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59.176.128\web\daco\daco42\daco4211\"/>
    </mc:Choice>
  </mc:AlternateContent>
  <xr:revisionPtr revIDLastSave="0" documentId="13_ncr:1_{6B601B8C-19B6-46E9-903B-E6C66E4D59CC}" xr6:coauthVersionLast="47" xr6:coauthVersionMax="47" xr10:uidLastSave="{00000000-0000-0000-0000-000000000000}"/>
  <bookViews>
    <workbookView xWindow="-120" yWindow="-120" windowWidth="20730" windowHeight="11040" tabRatio="828" xr2:uid="{00000000-000D-0000-FFFF-FFFF00000000}"/>
  </bookViews>
  <sheets>
    <sheet name="Portada" sheetId="16" r:id="rId1"/>
    <sheet name="Diferencias EPA-AFI" sheetId="17" r:id="rId2"/>
    <sheet name="Coherencia explicada" sheetId="18" r:id="rId3"/>
    <sheet name="Coherencia no explicada" sheetId="19" r:id="rId4"/>
    <sheet name="Índices de coherencia" sheetId="20" r:id="rId5"/>
  </sheets>
  <definedNames>
    <definedName name="_xlnm.Print_Area" localSheetId="2">'Coherencia explicada'!$A$1:$L$35</definedName>
    <definedName name="_xlnm.Print_Area" localSheetId="3">'Coherencia no explicada'!$A$1:$N$72</definedName>
    <definedName name="_xlnm.Print_Area" localSheetId="1">'Diferencias EPA-AFI'!$A$1:$O$63</definedName>
    <definedName name="_xlnm.Print_Area" localSheetId="4">'Índices de coherencia'!$A$1:$AA$48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<sst xmlns="http://schemas.openxmlformats.org/spreadsheetml/2006/main" count="100" uniqueCount="61">
  <si>
    <t>Ocupados EPA</t>
  </si>
  <si>
    <t>Afiliación Media</t>
  </si>
  <si>
    <t>ICG0</t>
  </si>
  <si>
    <t>ICG1</t>
  </si>
  <si>
    <t>ICG2</t>
  </si>
  <si>
    <t>ICG3</t>
  </si>
  <si>
    <t>ICG4</t>
  </si>
  <si>
    <t>ICG5</t>
  </si>
  <si>
    <t>Periodo</t>
  </si>
  <si>
    <t>No ocupados con jubilación parcial</t>
  </si>
  <si>
    <t>No ocupados con Reg.Esp.Agrario Inactividad</t>
  </si>
  <si>
    <t>Variación anual</t>
  </si>
  <si>
    <t>Índices de coherencia</t>
  </si>
  <si>
    <t>Este estudio presenta resultados anuales derivados de un ejercicio de conciliación de cifras a nivel micro entre dos fuentes clave del análisis del mercado laboral: la Encuesta de Población Activa (EPA) y los registros de Afiliación a la Seguridad Social.</t>
  </si>
  <si>
    <t xml:space="preserve"> Conciliación ‘micro’ del empleo medido por la EPA y la Afiliación a la Seguridad Social (INE, 2019)</t>
  </si>
  <si>
    <t>Ocupados EPA encontrados en AFI</t>
  </si>
  <si>
    <t>Asalariados  del Sector Público</t>
  </si>
  <si>
    <t>(1) Se refiere a las ocupaciones con códigos CNO-2011:  211,245,248,251</t>
  </si>
  <si>
    <t>(A + B)</t>
  </si>
  <si>
    <t>No ocupados encontrados final (B)</t>
  </si>
  <si>
    <t>Ocupados no encontrados final (A)</t>
  </si>
  <si>
    <t>Población 16 y más años (T)</t>
  </si>
  <si>
    <t>(A+B) / T</t>
  </si>
  <si>
    <t>La fórmula general de cálculo es:</t>
  </si>
  <si>
    <t>Para un análisis más detallado del enfoque metodológico y la caracterización de los colectivos explicados, puede consultarse el informe específico elaborado a partir de los datos del segundo trimestre de 2016:</t>
  </si>
  <si>
    <t xml:space="preserve">Integración de microdatos de la EPA y de Afiliación </t>
  </si>
  <si>
    <t xml:space="preserve">Esta tabla presenta la evolución de los índices de coherencia inicial (ICG0), y sucesivos (véase más abajo), después de incorporar cada uno de los colectivos cuya discrepancia ha sido explicada. </t>
  </si>
  <si>
    <t>Índices de coherencia global explicada acumulativa. Cada nivel incorpora nuevos colectivos cuya discrepancia entre EPA y afiliación se considera estructuralmente explicada:</t>
  </si>
  <si>
    <t xml:space="preserve">      ▪ ICG0: índice de coherencia inicial.</t>
  </si>
  <si>
    <t>La comparación se realiza mediante una metodología específica que permite identificar y clasificar colectivos de estudio en los que las discrepancias observadas entre ambas fuentes se consideran explicables por las características propias de dichos grupos.</t>
  </si>
  <si>
    <t>El análisis parte de los microdatos de la muestra EPA identificada, que se vinculan con los registros de Afiliación. A partir de este cruce, se evalúa la coherencia entre la situación laboral declarada en la EPA (ocupado o no ocupado) y la situación en Afiliación.</t>
  </si>
  <si>
    <t>Se considera coherente a toda persona ocupada en la EPA que ha sido encontrada en Afiliación, así como a toda persona no ocupada que no ha sido encontrada.</t>
  </si>
  <si>
    <t>Para los casos con incoherencia inicial (ocupados no encontrados o no ocupados encontrados), se analizan sus características con el fin de determinar si dicha discrepancia puede considerarse explicada por información adicional disponible en ambas fuentes.</t>
  </si>
  <si>
    <t>En concreto, se identifican los siguientes colectivos:</t>
  </si>
  <si>
    <t xml:space="preserve">      ▪Asalariados del sector público, que pueden cotizar en mutualidades alternativas al régimen general de la Seguridad Social, como MUFACE, MUGEJU o ISFAS.</t>
  </si>
  <si>
    <t xml:space="preserve">      ▪Ocupados cuyo establecimiento de trabajo se encuentra en el extranjero, para quienes puede no existir obligación de cotizar en el sistema español, aunque residan en España.</t>
  </si>
  <si>
    <t xml:space="preserve">      ▪Personas en el régimen especial agrario con situación de inactividad, que pueden mantener el alta para mantener derechos o prestaciones, aunque no realicen actividad laboral en la semana de referencia de la EPA.</t>
  </si>
  <si>
    <t xml:space="preserve">      ▪Personas con contrato de jubilación parcial, que figuran como afiliadas pero pueden no identificarse como ocupadas en la EPA si no trabajan habitualmente o lo hacen con baja intensidad.</t>
  </si>
  <si>
    <t>Una vez identificados estos colectivos y explicadas sus posibles causas de incoherencia, se obtiene el resto de "ocupados no encontrados final" y el correspondiente resto de "no ocupados encontrados final", que constituyen el total de personas que presenta incoherencia final de su situación laboral entre ambas fuentes.</t>
  </si>
  <si>
    <t>Los índices ICG0 a ICG5 se construyen de forma acumulativa, incorporando sucesivamente los siguientes colectivos:</t>
  </si>
  <si>
    <t>El índice mide el grado en que las discrepancias entre EPA y Afiliación pueden considerarse explicadas por colectivos con características específicas.</t>
  </si>
  <si>
    <t>Los resultados ofrecidos en este fichero corresponden a medias anuales para el periodo 2016–2024, lo que permite observar la evolución temporal de estos colectivos y su peso relativo en la conciliación. En futuras ediciones, se prevé ampliar esta publicación incorporando también el análisis desagregado de los colectivos no explicados según variables demográficas, sector económico del establecimiento (CNAE), entre otras dimensiones.</t>
  </si>
  <si>
    <t xml:space="preserve">En la siguiente tabla se muestra las cifras obtenidas al realizar el ejercicio de integración de los datos de afiliación en Seguridad Social con los microdatos de la EPA comparandolo con los resultados publicados por ambas fuentes. Las columnas "Ocupados EPA" y "Ocupados EPA encontrados en AFI" utilizan los factores de elevación de la EPA. </t>
  </si>
  <si>
    <t xml:space="preserve">Esta tabla muestra las cifras de los ocupados y no ocupados discrepantes entre ambas fuentes después de tomar en consideración los colectivos cuya incoherencia ha sido explicada (hoja "Coherencia explicada"), es decir, en  "ocupados no encontrados final", no se incluyen los ocupados que no han sido encontrados para los que hay una explicación de esa situación. En el caso de los "no ocupados encontrados final", se incluyen los no ocupados que sí fueron encontrados pero su situación en afiliación puede ser coherente con no estar ocupado. </t>
  </si>
  <si>
    <t>Las siguientes tablas muestran la evolución de los colectivos con discrepancia entre ambas fuentes para los que se encuentra alguna explicación de dicha incoherencia derivada de la metodología de cada una de ellas.</t>
  </si>
  <si>
    <t xml:space="preserve">      ▪Profesionales colegiados de ciertas ocupaciones como médicos, arquitectos... (con códigos CNO-2011:  211,245,248 y 251), que pueden estar exentos de cotizar al RETA si ejercen a través de colegios profesionales con sistemas de previsión propios.</t>
  </si>
  <si>
    <t xml:space="preserve">      ▪ ICG1: añade al numerador de ICG0 el colectivo de asalariados del sector público no encontrados en Afiliación.</t>
  </si>
  <si>
    <t xml:space="preserve">      ▪ ICG2: añade al numerador de ICG1 los colegiados de determinadas ocupaciones (CNO-2011:  211,245,248,251) no encontrados en Afiliación.</t>
  </si>
  <si>
    <t xml:space="preserve">      ▪ ICG3: añade al numerador de ICG2 los ocupados cuyo centro de trabajo está en el extranjero y no estén encontrados en Afiliación.</t>
  </si>
  <si>
    <t xml:space="preserve">      ▪ ICG4: añade al numerador de ICG3 a los no ocupados con relación laboral en el régimen agrario en situación de inactividad.</t>
  </si>
  <si>
    <t xml:space="preserve">      ▪ ICG5: añade al numerador de ICG4 los no ocupados con contrato de jubilación parcial.</t>
  </si>
  <si>
    <t>Valores absolutos</t>
  </si>
  <si>
    <t>Ocupados no encontrados en AFI con discrepancia explicada</t>
  </si>
  <si>
    <t>No ocupados encontrados en AFI con discrepancia explicada</t>
  </si>
  <si>
    <t>Valores abolutos</t>
  </si>
  <si>
    <r>
      <t>Entre las personas</t>
    </r>
    <r>
      <rPr>
        <b/>
        <sz val="11"/>
        <color theme="1"/>
        <rFont val="Arial"/>
        <family val="2"/>
      </rPr>
      <t xml:space="preserve"> ocupadas</t>
    </r>
    <r>
      <rPr>
        <sz val="11"/>
        <color theme="1"/>
        <rFont val="Arial"/>
        <family val="2"/>
      </rPr>
      <t xml:space="preserve"> según la EPA, que no figuran en afiliación:</t>
    </r>
  </si>
  <si>
    <r>
      <t xml:space="preserve">Entre las personas </t>
    </r>
    <r>
      <rPr>
        <b/>
        <sz val="11"/>
        <color theme="1"/>
        <rFont val="Arial"/>
        <family val="2"/>
      </rPr>
      <t>no ocupadas</t>
    </r>
    <r>
      <rPr>
        <sz val="11"/>
        <color theme="1"/>
        <rFont val="Arial"/>
        <family val="2"/>
      </rPr>
      <t xml:space="preserve"> según la EPA, que sí figuran en afiliación:</t>
    </r>
  </si>
  <si>
    <r>
      <t>Para cuantificar el impacto de los colectivos explicados, se calculan una serie de</t>
    </r>
    <r>
      <rPr>
        <b/>
        <sz val="11"/>
        <color theme="1"/>
        <rFont val="Arial"/>
        <family val="2"/>
      </rPr>
      <t xml:space="preserve"> índices de coherencia global explicada (ICG)</t>
    </r>
    <r>
      <rPr>
        <sz val="11"/>
        <color theme="1"/>
        <rFont val="Arial"/>
        <family val="2"/>
      </rPr>
      <t>. Estos indicadores reflejan el porcentaje de población con información coherente entre EPA y Afiliación o cuya discrepancia puede considerarse justificada por pertenecer a colectivos estructuralmente explicables.</t>
    </r>
  </si>
  <si>
    <r>
      <t>Ocupados sec.privado con mutualidades alternativas</t>
    </r>
    <r>
      <rPr>
        <b/>
        <vertAlign val="superscript"/>
        <sz val="11"/>
        <color theme="1"/>
        <rFont val="Arial"/>
        <family val="2"/>
      </rPr>
      <t>(1)</t>
    </r>
  </si>
  <si>
    <r>
      <t>Ocupados sec.privado sin mutualidades alternativas</t>
    </r>
    <r>
      <rPr>
        <b/>
        <vertAlign val="superscript"/>
        <sz val="9"/>
        <color theme="1"/>
        <rFont val="Arial"/>
        <family val="2"/>
      </rPr>
      <t>(1)</t>
    </r>
    <r>
      <rPr>
        <b/>
        <sz val="9"/>
        <color theme="1"/>
        <rFont val="Arial"/>
        <family val="2"/>
      </rPr>
      <t xml:space="preserve"> y que trabajan en el extranjero</t>
    </r>
  </si>
  <si>
    <r>
      <t>Ocupados sec.privado con mutualidades alternativas</t>
    </r>
    <r>
      <rPr>
        <b/>
        <vertAlign val="superscript"/>
        <sz val="12"/>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</si>
</sst>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 _€_-;\-* #,##0.0\ _€_-;_-* &quot;-&quot;??\ _€_-;_-@_-"/>
    <numFmt numFmtId="166" formatCode="0.0"/>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26"/>
      <color theme="1"/>
      <name val="Arial"/>
      <family val="2"/>
    </font>
    <font>
      <b/>
      <sz val="22"/>
      <color theme="1"/>
      <name val="Arial"/>
      <family val="2"/>
    </font>
    <font>
      <b/>
      <sz val="11"/>
      <color theme="1"/>
      <name val="Arial"/>
      <family val="2"/>
    </font>
    <font>
      <b/>
      <sz val="9"/>
      <color theme="1"/>
      <name val="Arial"/>
      <family val="2"/>
    </font>
    <font>
      <sz val="9"/>
      <color theme="1"/>
      <name val="Arial"/>
      <family val="2"/>
    </font>
    <font>
      <sz val="12"/>
      <color theme="1"/>
      <name val="Arial"/>
      <family val="2"/>
    </font>
    <font>
      <b/>
      <sz val="12"/>
      <color theme="1"/>
      <name val="Arial"/>
      <family val="2"/>
    </font>
    <font>
      <u/>
      <sz val="11"/>
      <color theme="10"/>
      <name val="Arial"/>
      <family val="2"/>
    </font>
    <font>
      <b/>
      <sz val="10"/>
      <color theme="1"/>
      <name val="Arial"/>
      <family val="2"/>
    </font>
    <font>
      <b/>
      <vertAlign val="superscript"/>
      <sz val="11"/>
      <color theme="1"/>
      <name val="Arial"/>
      <family val="2"/>
    </font>
    <font>
      <b/>
      <vertAlign val="superscript"/>
      <sz val="9"/>
      <color theme="1"/>
      <name val="Arial"/>
      <family val="2"/>
    </font>
    <font>
      <b/>
      <vertAlign val="superscript"/>
      <sz val="12"/>
      <color theme="1"/>
      <name val="Arial"/>
      <family val="2"/>
    </font>
    <font>
      <b/>
      <sz val="16"/>
      <color theme="1"/>
      <name val="Arial"/>
      <family val="2"/>
    </font>
    <font>
      <sz val="9"/>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auto="1"/>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46">
    <xf numFmtId="0" fontId="0" fillId="0" borderId="0" xfId="0"/>
    <xf numFmtId="0" fontId="3" fillId="2" borderId="0" xfId="0" applyFont="1" applyFill="1"/>
    <xf numFmtId="0" fontId="4" fillId="2" borderId="0" xfId="0" applyFont="1" applyFill="1"/>
    <xf numFmtId="0" fontId="5" fillId="2" borderId="0" xfId="0" applyFont="1" applyFill="1"/>
    <xf numFmtId="0" fontId="3" fillId="2" borderId="0" xfId="0" applyFont="1" applyFill="1" applyAlignment="1">
      <alignment horizontal="left" wrapText="1"/>
    </xf>
    <xf numFmtId="0" fontId="6" fillId="2" borderId="2" xfId="0" applyFont="1" applyFill="1" applyBorder="1" applyAlignment="1">
      <alignment vertical="center" wrapText="1"/>
    </xf>
    <xf numFmtId="0" fontId="6" fillId="2" borderId="0" xfId="0" applyFont="1" applyFill="1" applyAlignment="1">
      <alignment vertical="center" wrapText="1"/>
    </xf>
    <xf numFmtId="0" fontId="3" fillId="2" borderId="0" xfId="0" applyFont="1" applyFill="1" applyAlignment="1">
      <alignment horizontal="left" vertical="top" wrapText="1"/>
    </xf>
    <xf numFmtId="0" fontId="7" fillId="2" borderId="4"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0" xfId="0" applyFont="1" applyFill="1"/>
    <xf numFmtId="0" fontId="6" fillId="2" borderId="0" xfId="0" applyFont="1" applyFill="1"/>
    <xf numFmtId="165" fontId="8" fillId="2" borderId="0" xfId="1" applyNumberFormat="1" applyFont="1" applyFill="1" applyBorder="1" applyAlignment="1">
      <alignment horizontal="right"/>
    </xf>
    <xf numFmtId="166" fontId="8" fillId="2" borderId="0" xfId="1" applyNumberFormat="1" applyFont="1" applyFill="1" applyBorder="1" applyAlignment="1">
      <alignment horizontal="right"/>
    </xf>
    <xf numFmtId="165" fontId="9" fillId="2" borderId="0" xfId="1" applyNumberFormat="1" applyFont="1" applyFill="1" applyBorder="1"/>
    <xf numFmtId="2" fontId="9" fillId="2" borderId="0" xfId="0" applyNumberFormat="1" applyFont="1" applyFill="1"/>
    <xf numFmtId="0" fontId="10" fillId="2" borderId="0" xfId="0" applyFont="1" applyFill="1"/>
    <xf numFmtId="165" fontId="9" fillId="2" borderId="0" xfId="1" applyNumberFormat="1" applyFont="1" applyFill="1" applyBorder="1" applyAlignment="1">
      <alignment horizontal="right"/>
    </xf>
    <xf numFmtId="0" fontId="5" fillId="2" borderId="0" xfId="0" applyFont="1" applyFill="1" applyAlignment="1">
      <alignment wrapText="1"/>
    </xf>
    <xf numFmtId="0" fontId="3" fillId="2" borderId="0" xfId="0" applyFont="1" applyFill="1" applyAlignment="1">
      <alignment wrapText="1"/>
    </xf>
    <xf numFmtId="0" fontId="11" fillId="2" borderId="0" xfId="2" applyFont="1" applyFill="1" applyAlignment="1">
      <alignment wrapText="1"/>
    </xf>
    <xf numFmtId="0" fontId="6" fillId="2" borderId="4" xfId="0" applyFont="1" applyFill="1" applyBorder="1"/>
    <xf numFmtId="0" fontId="3" fillId="2" borderId="4" xfId="0" applyFont="1" applyFill="1" applyBorder="1"/>
    <xf numFmtId="0" fontId="6" fillId="2" borderId="2" xfId="0" applyFont="1" applyFill="1" applyBorder="1" applyAlignment="1">
      <alignment horizontal="center" vertical="center" wrapText="1"/>
    </xf>
    <xf numFmtId="0" fontId="7" fillId="2" borderId="0" xfId="0" applyFont="1" applyFill="1" applyAlignment="1">
      <alignment horizontal="left" wrapText="1"/>
    </xf>
    <xf numFmtId="0" fontId="7" fillId="2" borderId="3"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0" fillId="2" borderId="4" xfId="0" applyFont="1" applyFill="1" applyBorder="1"/>
    <xf numFmtId="165" fontId="9" fillId="2" borderId="4" xfId="1" applyNumberFormat="1" applyFont="1" applyFill="1" applyBorder="1" applyAlignment="1">
      <alignment horizontal="right"/>
    </xf>
    <xf numFmtId="165" fontId="9" fillId="2" borderId="4" xfId="1" applyNumberFormat="1" applyFont="1" applyFill="1" applyBorder="1"/>
    <xf numFmtId="0" fontId="16" fillId="2" borderId="0" xfId="0" applyFont="1" applyFill="1"/>
    <xf numFmtId="165" fontId="8" fillId="2" borderId="0" xfId="1" applyNumberFormat="1" applyFont="1" applyFill="1" applyBorder="1"/>
    <xf numFmtId="165" fontId="17" fillId="2" borderId="0" xfId="1" applyNumberFormat="1" applyFont="1" applyFill="1" applyBorder="1" applyAlignment="1">
      <alignment horizontal="right"/>
    </xf>
    <xf numFmtId="165" fontId="3" fillId="2" borderId="0" xfId="1" applyNumberFormat="1" applyFont="1" applyFill="1" applyBorder="1" applyAlignment="1">
      <alignment horizontal="right"/>
    </xf>
    <xf numFmtId="165" fontId="3" fillId="2" borderId="0" xfId="1" applyNumberFormat="1" applyFont="1" applyFill="1" applyBorder="1"/>
    <xf numFmtId="166" fontId="6" fillId="2" borderId="0" xfId="0" applyNumberFormat="1" applyFont="1" applyFill="1"/>
    <xf numFmtId="166" fontId="8" fillId="2" borderId="0" xfId="1" applyNumberFormat="1" applyFont="1" applyFill="1" applyBorder="1"/>
    <xf numFmtId="166" fontId="17" fillId="2" borderId="0" xfId="1" applyNumberFormat="1" applyFont="1" applyFill="1" applyBorder="1" applyAlignment="1">
      <alignment horizontal="right"/>
    </xf>
    <xf numFmtId="0" fontId="7" fillId="2" borderId="2" xfId="0" applyFont="1" applyFill="1" applyBorder="1" applyAlignment="1">
      <alignment vertical="center" wrapText="1"/>
    </xf>
    <xf numFmtId="2" fontId="3" fillId="2" borderId="0" xfId="0" applyNumberFormat="1" applyFont="1" applyFill="1"/>
    <xf numFmtId="0" fontId="3" fillId="2" borderId="0" xfId="0" applyFont="1" applyFill="1" applyAlignment="1">
      <alignment horizontal="left" wrapText="1"/>
    </xf>
    <xf numFmtId="0" fontId="6" fillId="2" borderId="2" xfId="0" applyFont="1" applyFill="1" applyBorder="1" applyAlignment="1">
      <alignment horizontal="left" wrapText="1"/>
    </xf>
    <xf numFmtId="0" fontId="12" fillId="2" borderId="2" xfId="0" applyFont="1" applyFill="1" applyBorder="1" applyAlignment="1">
      <alignment horizontal="left" wrapText="1"/>
    </xf>
    <xf numFmtId="0" fontId="7" fillId="2" borderId="2" xfId="0" applyFont="1" applyFill="1" applyBorder="1" applyAlignment="1">
      <alignment horizontal="left" wrapText="1"/>
    </xf>
    <xf numFmtId="0" fontId="3" fillId="2" borderId="0" xfId="0" applyFont="1" applyFill="1" applyAlignment="1">
      <alignment horizontal="left" vertical="center" wrapText="1"/>
    </xf>
    <xf numFmtId="0" fontId="6" fillId="2" borderId="0" xfId="0" applyFont="1" applyFill="1" applyAlignment="1">
      <alignment horizontal="left"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'Diferencias EPA-AFI'!$D$7</c:f>
              <c:strCache>
                <c:ptCount val="1"/>
                <c:pt idx="0">
                  <c:v>Ocupados EPA</c:v>
                </c:pt>
              </c:strCache>
            </c:strRef>
          </c:tx>
          <c:spPr>
            <a:ln w="28575" cap="rnd">
              <a:solidFill>
                <a:schemeClr val="accent1"/>
              </a:solidFill>
              <a:round/>
            </a:ln>
            <a:effectLst/>
          </c:spPr>
          <c:marker>
            <c:symbol val="none"/>
          </c:marker>
          <c:cat>
            <c:numRef>
              <c:f>'Diferencias EPA-AFI'!$B$8:$B$16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'Diferencias EPA-AFI'!$D$8:$D$16</c:f>
              <c:numCache>
                <c:formatCode>_-* #,##0.0\ _€_-;\-* #,##0.0\ _€_-;_-* "-"??\ _€_-;_-@_-</c:formatCode>
                <c:ptCount val="9"/>
                <c:pt idx="0">
                  <c:v>18341.599999999999</c:v>
                </c:pt>
                <c:pt idx="1">
                  <c:v>18824.8</c:v>
                </c:pt>
                <c:pt idx="2">
                  <c:v>19327.7</c:v>
                </c:pt>
                <c:pt idx="3">
                  <c:v>19779.3</c:v>
                </c:pt>
                <c:pt idx="4">
                  <c:v>19202.400000000001</c:v>
                </c:pt>
                <c:pt idx="5">
                  <c:v>19833.5</c:v>
                </c:pt>
                <c:pt idx="6">
                  <c:v>20547.5</c:v>
                </c:pt>
                <c:pt idx="7">
                  <c:v>21182.2</c:v>
                </c:pt>
                <c:pt idx="8">
                  <c:v>21653.9</c:v>
                </c:pt>
              </c:numCache>
            </c:numRef>
          </c:val>
          <c:smooth val="0"/>
          <c:extLst>
            <c:ext xmlns:c16="http://schemas.microsoft.com/office/drawing/2014/chart" uri="{C3380CC4-5D6E-409C-BE32-E72D297353CC}">
              <c16:uniqueId val="{00000000-69D8-4748-8C8D-11CC6CA507D0}"/>
            </c:ext>
          </c:extLst>
        </c:ser>
        <c:ser>
          <c:idx val="1"/>
          <c:order val="1"/>
          <c:tx>
            <c:strRef>
              <c:f>'Diferencias EPA-AFI'!$F$7</c:f>
              <c:strCache>
                <c:ptCount val="1"/>
                <c:pt idx="0">
                  <c:v>Ocupados EPA encontrados en AFI</c:v>
                </c:pt>
              </c:strCache>
            </c:strRef>
          </c:tx>
          <c:spPr>
            <a:ln w="28575" cap="rnd">
              <a:solidFill>
                <a:schemeClr val="accent2"/>
              </a:solidFill>
              <a:round/>
            </a:ln>
            <a:effectLst/>
          </c:spPr>
          <c:marker>
            <c:symbol val="none"/>
          </c:marker>
          <c:cat>
            <c:numRef>
              <c:f>'Diferencias EPA-AFI'!$B$8:$B$16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'Diferencias EPA-AFI'!$F$8:$F$16</c:f>
              <c:numCache>
                <c:formatCode>_-* #,##0.0\ _€_-;\-* #,##0.0\ _€_-;_-* "-"??\ _€_-;_-@_-</c:formatCode>
                <c:ptCount val="9"/>
                <c:pt idx="0">
                  <c:v>16374</c:v>
                </c:pt>
                <c:pt idx="1">
                  <c:v>16917.8</c:v>
                </c:pt>
                <c:pt idx="2">
                  <c:v>17407</c:v>
                </c:pt>
                <c:pt idx="3">
                  <c:v>17804.7</c:v>
                </c:pt>
                <c:pt idx="4">
                  <c:v>17488.5</c:v>
                </c:pt>
                <c:pt idx="5">
                  <c:v>18080.400000000001</c:v>
                </c:pt>
                <c:pt idx="6">
                  <c:v>18833.099999999999</c:v>
                </c:pt>
                <c:pt idx="7">
                  <c:v>19339.900000000001</c:v>
                </c:pt>
                <c:pt idx="8">
                  <c:v>19740.7</c:v>
                </c:pt>
              </c:numCache>
            </c:numRef>
          </c:val>
          <c:smooth val="0"/>
          <c:extLst>
            <c:ext xmlns:c16="http://schemas.microsoft.com/office/drawing/2014/chart" uri="{C3380CC4-5D6E-409C-BE32-E72D297353CC}">
              <c16:uniqueId val="{00000001-69D8-4748-8C8D-11CC6CA507D0}"/>
            </c:ext>
          </c:extLst>
        </c:ser>
        <c:ser>
          <c:idx val="3"/>
          <c:order val="2"/>
          <c:tx>
            <c:strRef>
              <c:f>'Diferencias EPA-AFI'!$H$7</c:f>
              <c:strCache>
                <c:ptCount val="1"/>
                <c:pt idx="0">
                  <c:v>Afiliación Media</c:v>
                </c:pt>
              </c:strCache>
            </c:strRef>
          </c:tx>
          <c:spPr>
            <a:ln w="28575" cap="rnd">
              <a:solidFill>
                <a:schemeClr val="accent4"/>
              </a:solidFill>
              <a:round/>
            </a:ln>
            <a:effectLst/>
          </c:spPr>
          <c:marker>
            <c:symbol val="none"/>
          </c:marker>
          <c:cat>
            <c:numRef>
              <c:f>'Diferencias EPA-AFI'!$B$8:$B$16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'Diferencias EPA-AFI'!$H$8:$H$16</c:f>
              <c:numCache>
                <c:formatCode>_-* #,##0.0\ _€_-;\-* #,##0.0\ _€_-;_-* "-"??\ _€_-;_-@_-</c:formatCode>
                <c:ptCount val="9"/>
                <c:pt idx="0">
                  <c:v>17597</c:v>
                </c:pt>
                <c:pt idx="1">
                  <c:v>18223.099999999999</c:v>
                </c:pt>
                <c:pt idx="2">
                  <c:v>18788.099999999999</c:v>
                </c:pt>
                <c:pt idx="3">
                  <c:v>19277.8</c:v>
                </c:pt>
                <c:pt idx="4">
                  <c:v>18881.3</c:v>
                </c:pt>
                <c:pt idx="5">
                  <c:v>19357.3</c:v>
                </c:pt>
                <c:pt idx="6">
                  <c:v>20107.7</c:v>
                </c:pt>
                <c:pt idx="7">
                  <c:v>20642.599999999999</c:v>
                </c:pt>
                <c:pt idx="8">
                  <c:v>21147.9</c:v>
                </c:pt>
              </c:numCache>
            </c:numRef>
          </c:val>
          <c:smooth val="0"/>
          <c:extLst>
            <c:ext xmlns:c16="http://schemas.microsoft.com/office/drawing/2014/chart" uri="{C3380CC4-5D6E-409C-BE32-E72D297353CC}">
              <c16:uniqueId val="{00000002-69D8-4748-8C8D-11CC6CA507D0}"/>
            </c:ext>
          </c:extLst>
        </c:ser>
        <c:dLbls>
          <c:showLegendKey val="0"/>
          <c:showVal val="0"/>
          <c:showCatName val="0"/>
          <c:showSerName val="0"/>
          <c:showPercent val="0"/>
          <c:showBubbleSize val="0"/>
        </c:dLbls>
        <c:smooth val="0"/>
        <c:axId val="-242271696"/>
        <c:axId val="-242283120"/>
      </c:lineChart>
      <c:catAx>
        <c:axId val="-24227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83120"/>
        <c:crosses val="autoZero"/>
        <c:auto val="1"/>
        <c:lblAlgn val="ctr"/>
        <c:lblOffset val="100"/>
        <c:noMultiLvlLbl val="0"/>
      </c:catAx>
      <c:valAx>
        <c:axId val="-242283120"/>
        <c:scaling>
          <c:orientation val="minMax"/>
          <c:max val="22000"/>
          <c:min val="15000"/>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ES"/>
          </a:p>
        </c:txPr>
        <c:crossAx val="-24227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3"/>
          <c:tx>
            <c:strRef>
              <c:f>'Diferencias EPA-AFI'!$J$7</c:f>
              <c:strCache>
                <c:ptCount val="1"/>
                <c:pt idx="0">
                  <c:v>Ocupados EPA</c:v>
                </c:pt>
              </c:strCache>
            </c:strRef>
          </c:tx>
          <c:spPr>
            <a:ln w="28575" cap="rnd">
              <a:solidFill>
                <a:srgbClr val="00B0F0"/>
              </a:solidFill>
              <a:round/>
            </a:ln>
            <a:effectLst/>
          </c:spPr>
          <c:marker>
            <c:symbol val="none"/>
          </c:marker>
          <c:cat>
            <c:numRef>
              <c:f>'Diferencias EPA-AFI'!$B$8:$B$16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'Diferencias EPA-AFI'!$J$8:$J$16</c:f>
              <c:numCache>
                <c:formatCode>0.0</c:formatCode>
                <c:ptCount val="9"/>
                <c:pt idx="1">
                  <c:v>2.6</c:v>
                </c:pt>
                <c:pt idx="2">
                  <c:v>2.7</c:v>
                </c:pt>
                <c:pt idx="3">
                  <c:v>2.2999999999999998</c:v>
                </c:pt>
                <c:pt idx="4">
                  <c:v>-2.9</c:v>
                </c:pt>
                <c:pt idx="5">
                  <c:v>3.3</c:v>
                </c:pt>
                <c:pt idx="6">
                  <c:v>3.6</c:v>
                </c:pt>
                <c:pt idx="7">
                  <c:v>3.1</c:v>
                </c:pt>
                <c:pt idx="8">
                  <c:v>2.2000000000000002</c:v>
                </c:pt>
              </c:numCache>
            </c:numRef>
          </c:val>
          <c:smooth val="0"/>
          <c:extLst>
            <c:ext xmlns:c16="http://schemas.microsoft.com/office/drawing/2014/chart" uri="{C3380CC4-5D6E-409C-BE32-E72D297353CC}">
              <c16:uniqueId val="{00000000-207F-4FA2-A60E-48A205D8DC34}"/>
            </c:ext>
          </c:extLst>
        </c:ser>
        <c:ser>
          <c:idx val="5"/>
          <c:order val="4"/>
          <c:tx>
            <c:strRef>
              <c:f>'Diferencias EPA-AFI'!$L$7</c:f>
              <c:strCache>
                <c:ptCount val="1"/>
                <c:pt idx="0">
                  <c:v>Ocupados EPA encontrados en AFI</c:v>
                </c:pt>
              </c:strCache>
            </c:strRef>
          </c:tx>
          <c:spPr>
            <a:ln w="28575" cap="rnd">
              <a:solidFill>
                <a:schemeClr val="accent2"/>
              </a:solidFill>
              <a:round/>
            </a:ln>
            <a:effectLst/>
          </c:spPr>
          <c:marker>
            <c:symbol val="none"/>
          </c:marker>
          <c:cat>
            <c:numRef>
              <c:f>'Diferencias EPA-AFI'!$B$8:$B$16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'Diferencias EPA-AFI'!$L$8:$L$16</c:f>
              <c:numCache>
                <c:formatCode>0.0</c:formatCode>
                <c:ptCount val="9"/>
                <c:pt idx="1">
                  <c:v>3.3</c:v>
                </c:pt>
                <c:pt idx="2">
                  <c:v>2.9</c:v>
                </c:pt>
                <c:pt idx="3">
                  <c:v>2.2999999999999998</c:v>
                </c:pt>
                <c:pt idx="4">
                  <c:v>-1.8</c:v>
                </c:pt>
                <c:pt idx="5">
                  <c:v>3.4</c:v>
                </c:pt>
                <c:pt idx="6">
                  <c:v>4.2</c:v>
                </c:pt>
                <c:pt idx="7">
                  <c:v>2.7</c:v>
                </c:pt>
                <c:pt idx="8">
                  <c:v>2.1</c:v>
                </c:pt>
              </c:numCache>
            </c:numRef>
          </c:val>
          <c:smooth val="0"/>
          <c:extLst>
            <c:ext xmlns:c16="http://schemas.microsoft.com/office/drawing/2014/chart" uri="{C3380CC4-5D6E-409C-BE32-E72D297353CC}">
              <c16:uniqueId val="{00000001-207F-4FA2-A60E-48A205D8DC34}"/>
            </c:ext>
          </c:extLst>
        </c:ser>
        <c:ser>
          <c:idx val="7"/>
          <c:order val="5"/>
          <c:tx>
            <c:strRef>
              <c:f>'Diferencias EPA-AFI'!$N$7</c:f>
              <c:strCache>
                <c:ptCount val="1"/>
                <c:pt idx="0">
                  <c:v>Afiliación Media</c:v>
                </c:pt>
              </c:strCache>
            </c:strRef>
          </c:tx>
          <c:spPr>
            <a:ln w="28575" cap="rnd">
              <a:solidFill>
                <a:schemeClr val="accent2">
                  <a:lumMod val="60000"/>
                </a:schemeClr>
              </a:solidFill>
              <a:round/>
            </a:ln>
            <a:effectLst/>
          </c:spPr>
          <c:marker>
            <c:symbol val="none"/>
          </c:marker>
          <c:cat>
            <c:numRef>
              <c:f>'Diferencias EPA-AFI'!$B$8:$B$16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'Diferencias EPA-AFI'!$N$8:$N$16</c:f>
              <c:numCache>
                <c:formatCode>0.0</c:formatCode>
                <c:ptCount val="9"/>
                <c:pt idx="1">
                  <c:v>3.6</c:v>
                </c:pt>
                <c:pt idx="2">
                  <c:v>3.1</c:v>
                </c:pt>
                <c:pt idx="3">
                  <c:v>2.6</c:v>
                </c:pt>
                <c:pt idx="4">
                  <c:v>-2.1</c:v>
                </c:pt>
                <c:pt idx="5">
                  <c:v>2.5</c:v>
                </c:pt>
                <c:pt idx="6">
                  <c:v>3.9</c:v>
                </c:pt>
                <c:pt idx="7">
                  <c:v>2.7</c:v>
                </c:pt>
                <c:pt idx="8">
                  <c:v>2.4</c:v>
                </c:pt>
              </c:numCache>
            </c:numRef>
          </c:val>
          <c:smooth val="0"/>
          <c:extLst>
            <c:ext xmlns:c16="http://schemas.microsoft.com/office/drawing/2014/chart" uri="{C3380CC4-5D6E-409C-BE32-E72D297353CC}">
              <c16:uniqueId val="{00000002-207F-4FA2-A60E-48A205D8DC34}"/>
            </c:ext>
          </c:extLst>
        </c:ser>
        <c:dLbls>
          <c:showLegendKey val="0"/>
          <c:showVal val="0"/>
          <c:showCatName val="0"/>
          <c:showSerName val="0"/>
          <c:showPercent val="0"/>
          <c:showBubbleSize val="0"/>
        </c:dLbls>
        <c:smooth val="0"/>
        <c:axId val="-242282032"/>
        <c:axId val="-242279312"/>
        <c:extLst>
          <c:ext xmlns:c15="http://schemas.microsoft.com/office/drawing/2012/chart" uri="{02D57815-91ED-43cb-92C2-25804820EDAC}">
            <c15:filteredLineSeries>
              <c15:ser>
                <c:idx val="0"/>
                <c:order val="0"/>
                <c:tx>
                  <c:strRef>
                    <c:extLst>
                      <c:ext uri="{02D57815-91ED-43cb-92C2-25804820EDAC}">
                        <c15:formulaRef>
                          <c15:sqref>'Diferencias EPA-AFI'!$D$7</c15:sqref>
                        </c15:formulaRef>
                      </c:ext>
                    </c:extLst>
                    <c:strCache>
                      <c:ptCount val="1"/>
                      <c:pt idx="0">
                        <c:v>Ocupados EPA</c:v>
                      </c:pt>
                    </c:strCache>
                  </c:strRef>
                </c:tx>
                <c:spPr>
                  <a:ln w="28575" cap="rnd">
                    <a:solidFill>
                      <a:schemeClr val="accent1"/>
                    </a:solidFill>
                    <a:round/>
                  </a:ln>
                  <a:effectLst/>
                </c:spPr>
                <c:marker>
                  <c:symbol val="none"/>
                </c:marker>
                <c:cat>
                  <c:numRef>
                    <c:extLst>
                      <c:ext uri="{02D57815-91ED-43cb-92C2-25804820EDAC}">
                        <c15:formulaRef>
                          <c15:sqref>'Diferencias EPA-AFI'!$B$8:$B$16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c:ext uri="{02D57815-91ED-43cb-92C2-25804820EDAC}">
                        <c15:formulaRef>
                          <c15:sqref>'Diferencias EPA-AFI'!$D$8:$D$16</c15:sqref>
                        </c15:formulaRef>
                      </c:ext>
                    </c:extLst>
                    <c:numCache>
                      <c:formatCode>_-* #,##0.0\ _€_-;\-* #,##0.0\ _€_-;_-* "-"??\ _€_-;_-@_-</c:formatCode>
                      <c:ptCount val="9"/>
                      <c:pt idx="0">
                        <c:v>18341.599999999999</c:v>
                      </c:pt>
                      <c:pt idx="1">
                        <c:v>18824.8</c:v>
                      </c:pt>
                      <c:pt idx="2">
                        <c:v>19327.7</c:v>
                      </c:pt>
                      <c:pt idx="3">
                        <c:v>19779.3</c:v>
                      </c:pt>
                      <c:pt idx="4">
                        <c:v>19202.400000000001</c:v>
                      </c:pt>
                      <c:pt idx="5">
                        <c:v>19833.5</c:v>
                      </c:pt>
                      <c:pt idx="6">
                        <c:v>20547.5</c:v>
                      </c:pt>
                      <c:pt idx="7">
                        <c:v>21182.2</c:v>
                      </c:pt>
                      <c:pt idx="8">
                        <c:v>21653.9</c:v>
                      </c:pt>
                    </c:numCache>
                  </c:numRef>
                </c:val>
                <c:smooth val="0"/>
                <c:extLst>
                  <c:ext xmlns:c16="http://schemas.microsoft.com/office/drawing/2014/chart" uri="{C3380CC4-5D6E-409C-BE32-E72D297353CC}">
                    <c16:uniqueId val="{00000003-207F-4FA2-A60E-48A205D8DC34}"/>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'Diferencias EPA-AFI'!$F$7</c15:sqref>
                        </c15:formulaRef>
                      </c:ext>
                    </c:extLst>
                    <c:strCache>
                      <c:ptCount val="1"/>
                      <c:pt idx="0">
                        <c:v>Ocupados EPA encontrados en AFI</c:v>
                      </c:pt>
                    </c:strCache>
                  </c:strRef>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'Diferencias EPA-AFI'!$B$8:$B$16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'Diferencias EPA-AFI'!$F$8:$F$16</c15:sqref>
                        </c15:formulaRef>
                      </c:ext>
                    </c:extLst>
                    <c:numCache>
                      <c:formatCode>_-* #,##0.0\ _€_-;\-* #,##0.0\ _€_-;_-* "-"??\ _€_-;_-@_-</c:formatCode>
                      <c:ptCount val="9"/>
                      <c:pt idx="0">
                        <c:v>16374</c:v>
                      </c:pt>
                      <c:pt idx="1">
                        <c:v>16917.8</c:v>
                      </c:pt>
                      <c:pt idx="2">
                        <c:v>17407</c:v>
                      </c:pt>
                      <c:pt idx="3">
                        <c:v>17804.7</c:v>
                      </c:pt>
                      <c:pt idx="4">
                        <c:v>17488.5</c:v>
                      </c:pt>
                      <c:pt idx="5">
                        <c:v>18080.400000000001</c:v>
                      </c:pt>
                      <c:pt idx="6">
                        <c:v>18833.099999999999</c:v>
                      </c:pt>
                      <c:pt idx="7">
                        <c:v>19339.900000000001</c:v>
                      </c:pt>
                      <c:pt idx="8">
                        <c:v>19740.7</c:v>
                      </c:pt>
                    </c:numCache>
                  </c:numRef>
                </c:val>
                <c:smooth val="0"/>
                <c:extLst xmlns:c15="http://schemas.microsoft.com/office/drawing/2012/chart">
                  <c:ext xmlns:c16="http://schemas.microsoft.com/office/drawing/2014/chart" uri="{C3380CC4-5D6E-409C-BE32-E72D297353CC}">
                    <c16:uniqueId val="{00000004-207F-4FA2-A60E-48A205D8DC34}"/>
                  </c:ext>
                </c:extLst>
              </c15:ser>
            </c15:filteredLineSeries>
            <c15:filteredLineSeries>
              <c15:ser>
                <c:idx val="3"/>
                <c:order val="2"/>
                <c:tx>
                  <c:strRef>
                    <c:extLst xmlns:c15="http://schemas.microsoft.com/office/drawing/2012/chart">
                      <c:ext xmlns:c15="http://schemas.microsoft.com/office/drawing/2012/chart" uri="{02D57815-91ED-43cb-92C2-25804820EDAC}">
                        <c15:formulaRef>
                          <c15:sqref>'Diferencias EPA-AFI'!$H$7</c15:sqref>
                        </c15:formulaRef>
                      </c:ext>
                    </c:extLst>
                    <c:strCache>
                      <c:ptCount val="1"/>
                      <c:pt idx="0">
                        <c:v>Afiliación Media</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'Diferencias EPA-AFI'!$B$8:$B$16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'Diferencias EPA-AFI'!$H$8:$H$16</c15:sqref>
                        </c15:formulaRef>
                      </c:ext>
                    </c:extLst>
                    <c:numCache>
                      <c:formatCode>_-* #,##0.0\ _€_-;\-* #,##0.0\ _€_-;_-* "-"??\ _€_-;_-@_-</c:formatCode>
                      <c:ptCount val="9"/>
                      <c:pt idx="0">
                        <c:v>17597</c:v>
                      </c:pt>
                      <c:pt idx="1">
                        <c:v>18223.099999999999</c:v>
                      </c:pt>
                      <c:pt idx="2">
                        <c:v>18788.099999999999</c:v>
                      </c:pt>
                      <c:pt idx="3">
                        <c:v>19277.8</c:v>
                      </c:pt>
                      <c:pt idx="4">
                        <c:v>18881.3</c:v>
                      </c:pt>
                      <c:pt idx="5">
                        <c:v>19357.3</c:v>
                      </c:pt>
                      <c:pt idx="6">
                        <c:v>20107.7</c:v>
                      </c:pt>
                      <c:pt idx="7">
                        <c:v>20642.599999999999</c:v>
                      </c:pt>
                      <c:pt idx="8">
                        <c:v>21147.9</c:v>
                      </c:pt>
                    </c:numCache>
                  </c:numRef>
                </c:val>
                <c:smooth val="0"/>
                <c:extLst xmlns:c15="http://schemas.microsoft.com/office/drawing/2012/chart">
                  <c:ext xmlns:c16="http://schemas.microsoft.com/office/drawing/2014/chart" uri="{C3380CC4-5D6E-409C-BE32-E72D297353CC}">
                    <c16:uniqueId val="{00000005-207F-4FA2-A60E-48A205D8DC34}"/>
                  </c:ext>
                </c:extLst>
              </c15:ser>
            </c15:filteredLineSeries>
          </c:ext>
        </c:extLst>
      </c:lineChart>
      <c:catAx>
        <c:axId val="-2422820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79312"/>
        <c:crosses val="autoZero"/>
        <c:auto val="1"/>
        <c:lblAlgn val="ctr"/>
        <c:lblOffset val="100"/>
        <c:noMultiLvlLbl val="0"/>
      </c:catAx>
      <c:valAx>
        <c:axId val="-242279312"/>
        <c:scaling>
          <c:orientation val="minMax"/>
          <c:max val="5"/>
          <c:min val="-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8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38981750228569E-2"/>
          <c:y val="3.9777020897599658E-2"/>
          <c:w val="0.85523965264672597"/>
          <c:h val="0.66223681194649497"/>
        </c:manualLayout>
      </c:layout>
      <c:lineChart>
        <c:grouping val="standard"/>
        <c:varyColors val="0"/>
        <c:ser>
          <c:idx val="1"/>
          <c:order val="1"/>
          <c:tx>
            <c:strRef>
              <c:f>'Coherencia no explicada'!$F$7</c:f>
              <c:strCache>
                <c:ptCount val="1"/>
                <c:pt idx="0">
                  <c:v>Ocupados no encontrados final (A)</c:v>
                </c:pt>
              </c:strCache>
            </c:strRef>
          </c:tx>
          <c:spPr>
            <a:ln w="28575" cap="rnd">
              <a:solidFill>
                <a:schemeClr val="accent2"/>
              </a:solidFill>
              <a:round/>
            </a:ln>
            <a:effectLst/>
          </c:spPr>
          <c:marker>
            <c:symbol val="none"/>
          </c:marker>
          <c:cat>
            <c:numRef>
              <c:f>'Coherencia no explicada'!$B$8:$B$16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explicada'!$F$8:$F$16</c:f>
              <c:numCache>
                <c:formatCode>_-* #,##0.0\ _€_-;\-* #,##0.0\ _€_-;_-* "-"??\ _€_-;_-@_-</c:formatCode>
                <c:ptCount val="9"/>
                <c:pt idx="0">
                  <c:v>1015.4</c:v>
                </c:pt>
                <c:pt idx="1">
                  <c:v>988</c:v>
                </c:pt>
                <c:pt idx="2">
                  <c:v>959.6</c:v>
                </c:pt>
                <c:pt idx="3">
                  <c:v>1046.5</c:v>
                </c:pt>
                <c:pt idx="4">
                  <c:v>834.8</c:v>
                </c:pt>
                <c:pt idx="5">
                  <c:v>915.4</c:v>
                </c:pt>
                <c:pt idx="6">
                  <c:v>901.5</c:v>
                </c:pt>
                <c:pt idx="7">
                  <c:v>1033.3</c:v>
                </c:pt>
                <c:pt idx="8">
                  <c:v>1117.2</c:v>
                </c:pt>
              </c:numCache>
            </c:numRef>
          </c:val>
          <c:smooth val="0"/>
          <c:extLst>
            <c:ext xmlns:c16="http://schemas.microsoft.com/office/drawing/2014/chart" uri="{C3380CC4-5D6E-409C-BE32-E72D297353CC}">
              <c16:uniqueId val="{00000000-FF17-4057-8437-1E4296690FFD}"/>
            </c:ext>
          </c:extLst>
        </c:ser>
        <c:ser>
          <c:idx val="2"/>
          <c:order val="2"/>
          <c:tx>
            <c:strRef>
              <c:f>'Coherencia no explicada'!$H$7</c:f>
              <c:strCache>
                <c:ptCount val="1"/>
                <c:pt idx="0">
                  <c:v>No ocupados encontrados final (B)</c:v>
                </c:pt>
              </c:strCache>
            </c:strRef>
          </c:tx>
          <c:spPr>
            <a:ln w="28575" cap="rnd">
              <a:solidFill>
                <a:schemeClr val="accent3"/>
              </a:solidFill>
              <a:round/>
            </a:ln>
            <a:effectLst/>
          </c:spPr>
          <c:marker>
            <c:symbol val="none"/>
          </c:marker>
          <c:cat>
            <c:numRef>
              <c:f>'Coherencia no explicada'!$B$8:$B$16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explicada'!$H$8:$H$16</c:f>
              <c:numCache>
                <c:formatCode>_-* #,##0.0\ _€_-;\-* #,##0.0\ _€_-;_-* "-"??\ _€_-;_-@_-</c:formatCode>
                <c:ptCount val="9"/>
                <c:pt idx="0">
                  <c:v>539.20000000000005</c:v>
                </c:pt>
                <c:pt idx="1">
                  <c:v>532.79999999999995</c:v>
                </c:pt>
                <c:pt idx="2">
                  <c:v>533</c:v>
                </c:pt>
                <c:pt idx="3">
                  <c:v>557.4</c:v>
                </c:pt>
                <c:pt idx="4">
                  <c:v>710.8</c:v>
                </c:pt>
                <c:pt idx="5">
                  <c:v>619.20000000000005</c:v>
                </c:pt>
                <c:pt idx="6">
                  <c:v>493.3</c:v>
                </c:pt>
                <c:pt idx="7">
                  <c:v>467.4</c:v>
                </c:pt>
                <c:pt idx="8">
                  <c:v>487.2</c:v>
                </c:pt>
              </c:numCache>
            </c:numRef>
          </c:val>
          <c:smooth val="0"/>
          <c:extLst>
            <c:ext xmlns:c16="http://schemas.microsoft.com/office/drawing/2014/chart" uri="{C3380CC4-5D6E-409C-BE32-E72D297353CC}">
              <c16:uniqueId val="{00000001-FF17-4057-8437-1E4296690FFD}"/>
            </c:ext>
          </c:extLst>
        </c:ser>
        <c:ser>
          <c:idx val="3"/>
          <c:order val="3"/>
          <c:tx>
            <c:strRef>
              <c:f>'Coherencia no explicada'!$J$7</c:f>
              <c:strCache>
                <c:ptCount val="1"/>
                <c:pt idx="0">
                  <c:v>(A + B)</c:v>
                </c:pt>
              </c:strCache>
            </c:strRef>
          </c:tx>
          <c:spPr>
            <a:ln w="28575" cap="rnd">
              <a:solidFill>
                <a:schemeClr val="accent4"/>
              </a:solidFill>
              <a:round/>
            </a:ln>
            <a:effectLst/>
          </c:spPr>
          <c:marker>
            <c:symbol val="none"/>
          </c:marker>
          <c:cat>
            <c:numRef>
              <c:f>'Coherencia no explicada'!$B$8:$B$16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explicada'!$J$8:$J$16</c:f>
              <c:numCache>
                <c:formatCode>_-* #,##0.0\ _€_-;\-* #,##0.0\ _€_-;_-* "-"??\ _€_-;_-@_-</c:formatCode>
                <c:ptCount val="9"/>
                <c:pt idx="0">
                  <c:v>1554.5</c:v>
                </c:pt>
                <c:pt idx="1">
                  <c:v>1520.9</c:v>
                </c:pt>
                <c:pt idx="2">
                  <c:v>1492.6</c:v>
                </c:pt>
                <c:pt idx="3">
                  <c:v>1603.9</c:v>
                </c:pt>
                <c:pt idx="4">
                  <c:v>1545.6</c:v>
                </c:pt>
                <c:pt idx="5">
                  <c:v>1534.7</c:v>
                </c:pt>
                <c:pt idx="6">
                  <c:v>1394.7</c:v>
                </c:pt>
                <c:pt idx="7">
                  <c:v>1500.6</c:v>
                </c:pt>
                <c:pt idx="8">
                  <c:v>1604.3</c:v>
                </c:pt>
              </c:numCache>
            </c:numRef>
          </c:val>
          <c:smooth val="0"/>
          <c:extLst>
            <c:ext xmlns:c16="http://schemas.microsoft.com/office/drawing/2014/chart" uri="{C3380CC4-5D6E-409C-BE32-E72D297353CC}">
              <c16:uniqueId val="{00000002-FF17-4057-8437-1E4296690FFD}"/>
            </c:ext>
          </c:extLst>
        </c:ser>
        <c:dLbls>
          <c:showLegendKey val="0"/>
          <c:showVal val="0"/>
          <c:showCatName val="0"/>
          <c:showSerName val="0"/>
          <c:showPercent val="0"/>
          <c:showBubbleSize val="0"/>
        </c:dLbls>
        <c:smooth val="0"/>
        <c:axId val="-242282576"/>
        <c:axId val="-242281488"/>
        <c:extLst>
          <c:ext xmlns:c15="http://schemas.microsoft.com/office/drawing/2012/chart" uri="{02D57815-91ED-43cb-92C2-25804820EDAC}">
            <c15:filteredLineSeries>
              <c15:ser>
                <c:idx val="0"/>
                <c:order val="0"/>
                <c:tx>
                  <c:strRef>
                    <c:extLst>
                      <c:ext uri="{02D57815-91ED-43cb-92C2-25804820EDAC}">
                        <c15:formulaRef>
                          <c15:sqref>'Coherencia no explicada'!$D$7</c15:sqref>
                        </c15:formulaRef>
                      </c:ext>
                    </c:extLst>
                    <c:strCache>
                      <c:ptCount val="1"/>
                      <c:pt idx="0">
                        <c:v>Población 16 y más años (T)</c:v>
                      </c:pt>
                    </c:strCache>
                  </c:strRef>
                </c:tx>
                <c:spPr>
                  <a:ln w="28575" cap="rnd">
                    <a:solidFill>
                      <a:schemeClr val="accent1"/>
                    </a:solidFill>
                    <a:round/>
                  </a:ln>
                  <a:effectLst/>
                </c:spPr>
                <c:marker>
                  <c:symbol val="none"/>
                </c:marker>
                <c:cat>
                  <c:numRef>
                    <c:extLst>
                      <c:ext uri="{02D57815-91ED-43cb-92C2-25804820EDAC}">
                        <c15:formulaRef>
                          <c15:sqref>'Coherencia no explicada'!$B$8:$B$16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c:ext uri="{02D57815-91ED-43cb-92C2-25804820EDAC}">
                        <c15:formulaRef>
                          <c15:sqref>'Coherencia no explicada'!$D$8:$D$16</c15:sqref>
                        </c15:formulaRef>
                      </c:ext>
                    </c:extLst>
                    <c:numCache>
                      <c:formatCode>_-* #,##0.0\ _€_-;\-* #,##0.0\ _€_-;_-* "-"??\ _€_-;_-@_-</c:formatCode>
                      <c:ptCount val="9"/>
                      <c:pt idx="0">
                        <c:v>38531.5</c:v>
                      </c:pt>
                      <c:pt idx="1">
                        <c:v>38654.1</c:v>
                      </c:pt>
                      <c:pt idx="2">
                        <c:v>38886.800000000003</c:v>
                      </c:pt>
                      <c:pt idx="3">
                        <c:v>39269.300000000003</c:v>
                      </c:pt>
                      <c:pt idx="4">
                        <c:v>39578.800000000003</c:v>
                      </c:pt>
                      <c:pt idx="5">
                        <c:v>39926</c:v>
                      </c:pt>
                      <c:pt idx="6">
                        <c:v>40367.300000000003</c:v>
                      </c:pt>
                      <c:pt idx="7">
                        <c:v>40982.699999999997</c:v>
                      </c:pt>
                      <c:pt idx="8">
                        <c:v>41565.800000000003</c:v>
                      </c:pt>
                    </c:numCache>
                  </c:numRef>
                </c:val>
                <c:smooth val="0"/>
                <c:extLst>
                  <c:ext xmlns:c16="http://schemas.microsoft.com/office/drawing/2014/chart" uri="{C3380CC4-5D6E-409C-BE32-E72D297353CC}">
                    <c16:uniqueId val="{00000003-FF17-4057-8437-1E4296690FF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'Coherencia no explicada'!$L$7</c15:sqref>
                        </c15:formulaRef>
                      </c:ext>
                    </c:extLst>
                    <c:strCache>
                      <c:ptCount val="1"/>
                      <c:pt idx="0">
                        <c:v>(A+B) / T</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'Coherencia no explicada'!$B$8:$B$16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'Coherencia no explicada'!$L$8:$L$16</c15:sqref>
                        </c15:formulaRef>
                      </c:ext>
                    </c:extLst>
                    <c:numCache>
                      <c:formatCode>_-* #,##0.0\ _€_-;\-* #,##0.0\ _€_-;_-* "-"??\ _€_-;_-@_-</c:formatCode>
                      <c:ptCount val="9"/>
                      <c:pt idx="0">
                        <c:v>4</c:v>
                      </c:pt>
                      <c:pt idx="1">
                        <c:v>3.9</c:v>
                      </c:pt>
                      <c:pt idx="2">
                        <c:v>3.8</c:v>
                      </c:pt>
                      <c:pt idx="3">
                        <c:v>4.0999999999999996</c:v>
                      </c:pt>
                      <c:pt idx="4">
                        <c:v>3.9</c:v>
                      </c:pt>
                      <c:pt idx="5">
                        <c:v>3.8</c:v>
                      </c:pt>
                      <c:pt idx="6">
                        <c:v>3.5</c:v>
                      </c:pt>
                      <c:pt idx="7">
                        <c:v>3.7</c:v>
                      </c:pt>
                      <c:pt idx="8">
                        <c:v>3.9</c:v>
                      </c:pt>
                    </c:numCache>
                  </c:numRef>
                </c:val>
                <c:smooth val="0"/>
                <c:extLst xmlns:c15="http://schemas.microsoft.com/office/drawing/2012/chart">
                  <c:ext xmlns:c16="http://schemas.microsoft.com/office/drawing/2014/chart" uri="{C3380CC4-5D6E-409C-BE32-E72D297353CC}">
                    <c16:uniqueId val="{00000004-FF17-4057-8437-1E4296690FFD}"/>
                  </c:ext>
                </c:extLst>
              </c15:ser>
            </c15:filteredLineSeries>
          </c:ext>
        </c:extLst>
      </c:lineChart>
      <c:catAx>
        <c:axId val="-24228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81488"/>
        <c:crosses val="autoZero"/>
        <c:auto val="1"/>
        <c:lblAlgn val="ctr"/>
        <c:lblOffset val="100"/>
        <c:noMultiLvlLbl val="0"/>
      </c:catAx>
      <c:valAx>
        <c:axId val="-242281488"/>
        <c:scaling>
          <c:orientation val="minMax"/>
          <c:max val="2000"/>
          <c:min val="3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82576"/>
        <c:crosses val="autoZero"/>
        <c:crossBetween val="between"/>
      </c:valAx>
      <c:spPr>
        <a:noFill/>
        <a:ln>
          <a:noFill/>
        </a:ln>
        <a:effectLst/>
      </c:spPr>
    </c:plotArea>
    <c:legend>
      <c:legendPos val="b"/>
      <c:layout>
        <c:manualLayout>
          <c:xMode val="edge"/>
          <c:yMode val="edge"/>
          <c:x val="8.772457350797605E-2"/>
          <c:y val="0.82886179673758387"/>
          <c:w val="0.8660130488972515"/>
          <c:h val="0.135598171515940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'Coherencia no explicada'!$D$19</c:f>
              <c:strCache>
                <c:ptCount val="1"/>
                <c:pt idx="0">
                  <c:v>Población 16 y más años (T)</c:v>
                </c:pt>
              </c:strCache>
            </c:strRef>
          </c:tx>
          <c:spPr>
            <a:ln w="28575" cap="rnd">
              <a:solidFill>
                <a:schemeClr val="accent2"/>
              </a:solidFill>
              <a:round/>
            </a:ln>
            <a:effectLst/>
          </c:spPr>
          <c:marker>
            <c:symbol val="none"/>
          </c:marker>
          <c:cat>
            <c:numRef>
              <c:f>'Coherencia no explicada'!$B$20:$B$28</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explicada'!$D$20:$D$28</c:f>
              <c:numCache>
                <c:formatCode>0.0</c:formatCode>
                <c:ptCount val="9"/>
                <c:pt idx="1">
                  <c:v>0.3</c:v>
                </c:pt>
                <c:pt idx="2">
                  <c:v>0.6</c:v>
                </c:pt>
                <c:pt idx="3">
                  <c:v>1</c:v>
                </c:pt>
                <c:pt idx="4">
                  <c:v>0.8</c:v>
                </c:pt>
                <c:pt idx="5">
                  <c:v>0.9</c:v>
                </c:pt>
                <c:pt idx="6">
                  <c:v>1.1000000000000001</c:v>
                </c:pt>
                <c:pt idx="7">
                  <c:v>1.5</c:v>
                </c:pt>
                <c:pt idx="8">
                  <c:v>1.4</c:v>
                </c:pt>
              </c:numCache>
            </c:numRef>
          </c:val>
          <c:smooth val="0"/>
          <c:extLst xmlns:c15="http://schemas.microsoft.com/office/drawing/2012/chart">
            <c:ext xmlns:c16="http://schemas.microsoft.com/office/drawing/2014/chart" uri="{C3380CC4-5D6E-409C-BE32-E72D297353CC}">
              <c16:uniqueId val="{00000000-E5D3-4342-9F0A-6A3DEA1D1913}"/>
            </c:ext>
          </c:extLst>
        </c:ser>
        <c:ser>
          <c:idx val="2"/>
          <c:order val="1"/>
          <c:tx>
            <c:strRef>
              <c:f>'Coherencia no explicada'!$F$19</c:f>
              <c:strCache>
                <c:ptCount val="1"/>
                <c:pt idx="0">
                  <c:v>Ocupados no encontrados final (A)</c:v>
                </c:pt>
              </c:strCache>
            </c:strRef>
          </c:tx>
          <c:spPr>
            <a:ln w="28575" cap="rnd">
              <a:solidFill>
                <a:schemeClr val="accent3"/>
              </a:solidFill>
              <a:round/>
            </a:ln>
            <a:effectLst/>
          </c:spPr>
          <c:marker>
            <c:symbol val="none"/>
          </c:marker>
          <c:cat>
            <c:numRef>
              <c:f>'Coherencia no explicada'!$B$20:$B$28</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explicada'!$F$20:$F$28</c:f>
              <c:numCache>
                <c:formatCode>0.0</c:formatCode>
                <c:ptCount val="9"/>
                <c:pt idx="1">
                  <c:v>-2.7</c:v>
                </c:pt>
                <c:pt idx="2">
                  <c:v>-2.9</c:v>
                </c:pt>
                <c:pt idx="3">
                  <c:v>9.1</c:v>
                </c:pt>
                <c:pt idx="4">
                  <c:v>-20.2</c:v>
                </c:pt>
                <c:pt idx="5">
                  <c:v>9.6999999999999993</c:v>
                </c:pt>
                <c:pt idx="6">
                  <c:v>-1.5</c:v>
                </c:pt>
                <c:pt idx="7">
                  <c:v>14.6</c:v>
                </c:pt>
                <c:pt idx="8">
                  <c:v>8.1</c:v>
                </c:pt>
              </c:numCache>
            </c:numRef>
          </c:val>
          <c:smooth val="0"/>
          <c:extLst xmlns:c15="http://schemas.microsoft.com/office/drawing/2012/chart">
            <c:ext xmlns:c16="http://schemas.microsoft.com/office/drawing/2014/chart" uri="{C3380CC4-5D6E-409C-BE32-E72D297353CC}">
              <c16:uniqueId val="{00000001-E5D3-4342-9F0A-6A3DEA1D1913}"/>
            </c:ext>
          </c:extLst>
        </c:ser>
        <c:ser>
          <c:idx val="3"/>
          <c:order val="2"/>
          <c:tx>
            <c:strRef>
              <c:f>'Coherencia no explicada'!$H$19</c:f>
              <c:strCache>
                <c:ptCount val="1"/>
                <c:pt idx="0">
                  <c:v>No ocupados encontrados final (B)</c:v>
                </c:pt>
              </c:strCache>
            </c:strRef>
          </c:tx>
          <c:spPr>
            <a:ln w="28575" cap="rnd">
              <a:solidFill>
                <a:schemeClr val="accent4"/>
              </a:solidFill>
              <a:round/>
            </a:ln>
            <a:effectLst/>
          </c:spPr>
          <c:marker>
            <c:symbol val="none"/>
          </c:marker>
          <c:cat>
            <c:numRef>
              <c:f>'Coherencia no explicada'!$B$20:$B$28</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explicada'!$H$20:$H$28</c:f>
              <c:numCache>
                <c:formatCode>0.0</c:formatCode>
                <c:ptCount val="9"/>
                <c:pt idx="1">
                  <c:v>-1.2</c:v>
                </c:pt>
                <c:pt idx="2">
                  <c:v>0</c:v>
                </c:pt>
                <c:pt idx="3">
                  <c:v>4.5999999999999996</c:v>
                </c:pt>
                <c:pt idx="4">
                  <c:v>27.5</c:v>
                </c:pt>
                <c:pt idx="5">
                  <c:v>-12.9</c:v>
                </c:pt>
                <c:pt idx="6">
                  <c:v>-20.3</c:v>
                </c:pt>
                <c:pt idx="7">
                  <c:v>-5.2</c:v>
                </c:pt>
                <c:pt idx="8">
                  <c:v>4.2</c:v>
                </c:pt>
              </c:numCache>
            </c:numRef>
          </c:val>
          <c:smooth val="0"/>
          <c:extLst xmlns:c15="http://schemas.microsoft.com/office/drawing/2012/chart">
            <c:ext xmlns:c16="http://schemas.microsoft.com/office/drawing/2014/chart" uri="{C3380CC4-5D6E-409C-BE32-E72D297353CC}">
              <c16:uniqueId val="{00000002-E5D3-4342-9F0A-6A3DEA1D1913}"/>
            </c:ext>
          </c:extLst>
        </c:ser>
        <c:ser>
          <c:idx val="4"/>
          <c:order val="3"/>
          <c:tx>
            <c:strRef>
              <c:f>'Coherencia no explicada'!$J$19</c:f>
              <c:strCache>
                <c:ptCount val="1"/>
                <c:pt idx="0">
                  <c:v>(A + B)</c:v>
                </c:pt>
              </c:strCache>
            </c:strRef>
          </c:tx>
          <c:spPr>
            <a:ln w="28575" cap="rnd">
              <a:solidFill>
                <a:schemeClr val="accent5"/>
              </a:solidFill>
              <a:round/>
            </a:ln>
            <a:effectLst/>
          </c:spPr>
          <c:marker>
            <c:symbol val="none"/>
          </c:marker>
          <c:cat>
            <c:numRef>
              <c:f>'Coherencia no explicada'!$B$20:$B$28</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explicada'!$J$20:$J$28</c:f>
              <c:numCache>
                <c:formatCode>0.0</c:formatCode>
                <c:ptCount val="9"/>
                <c:pt idx="1">
                  <c:v>-2.2000000000000002</c:v>
                </c:pt>
                <c:pt idx="2">
                  <c:v>-1.9</c:v>
                </c:pt>
                <c:pt idx="3">
                  <c:v>7.5</c:v>
                </c:pt>
                <c:pt idx="4">
                  <c:v>-3.6</c:v>
                </c:pt>
                <c:pt idx="5">
                  <c:v>-0.7</c:v>
                </c:pt>
                <c:pt idx="6">
                  <c:v>-9.1</c:v>
                </c:pt>
                <c:pt idx="7">
                  <c:v>7.6</c:v>
                </c:pt>
                <c:pt idx="8">
                  <c:v>6.9</c:v>
                </c:pt>
              </c:numCache>
            </c:numRef>
          </c:val>
          <c:smooth val="0"/>
          <c:extLst xmlns:c15="http://schemas.microsoft.com/office/drawing/2012/chart">
            <c:ext xmlns:c16="http://schemas.microsoft.com/office/drawing/2014/chart" uri="{C3380CC4-5D6E-409C-BE32-E72D297353CC}">
              <c16:uniqueId val="{00000003-E5D3-4342-9F0A-6A3DEA1D1913}"/>
            </c:ext>
          </c:extLst>
        </c:ser>
        <c:ser>
          <c:idx val="5"/>
          <c:order val="4"/>
          <c:tx>
            <c:strRef>
              <c:f>'Coherencia no explicada'!$L$19</c:f>
              <c:strCache>
                <c:ptCount val="1"/>
                <c:pt idx="0">
                  <c:v>(A+B) / T</c:v>
                </c:pt>
              </c:strCache>
            </c:strRef>
          </c:tx>
          <c:spPr>
            <a:ln w="28575" cap="rnd">
              <a:solidFill>
                <a:schemeClr val="accent6"/>
              </a:solidFill>
              <a:round/>
            </a:ln>
            <a:effectLst/>
          </c:spPr>
          <c:marker>
            <c:symbol val="none"/>
          </c:marker>
          <c:cat>
            <c:numRef>
              <c:f>'Coherencia no explicada'!$B$20:$B$28</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'Coherencia no explicada'!$L$20:$L$28</c:f>
              <c:numCache>
                <c:formatCode>0.0</c:formatCode>
                <c:ptCount val="9"/>
                <c:pt idx="1">
                  <c:v>-2.5</c:v>
                </c:pt>
                <c:pt idx="2">
                  <c:v>-2.4</c:v>
                </c:pt>
                <c:pt idx="3">
                  <c:v>6.4</c:v>
                </c:pt>
                <c:pt idx="4">
                  <c:v>-4.4000000000000004</c:v>
                </c:pt>
                <c:pt idx="5">
                  <c:v>-1.6</c:v>
                </c:pt>
                <c:pt idx="6">
                  <c:v>-10.1</c:v>
                </c:pt>
                <c:pt idx="7">
                  <c:v>6</c:v>
                </c:pt>
                <c:pt idx="8">
                  <c:v>5.4</c:v>
                </c:pt>
              </c:numCache>
            </c:numRef>
          </c:val>
          <c:smooth val="0"/>
          <c:extLst xmlns:c15="http://schemas.microsoft.com/office/drawing/2012/chart">
            <c:ext xmlns:c16="http://schemas.microsoft.com/office/drawing/2014/chart" uri="{C3380CC4-5D6E-409C-BE32-E72D297353CC}">
              <c16:uniqueId val="{00000004-E5D3-4342-9F0A-6A3DEA1D1913}"/>
            </c:ext>
          </c:extLst>
        </c:ser>
        <c:dLbls>
          <c:showLegendKey val="0"/>
          <c:showVal val="0"/>
          <c:showCatName val="0"/>
          <c:showSerName val="0"/>
          <c:showPercent val="0"/>
          <c:showBubbleSize val="0"/>
        </c:dLbls>
        <c:smooth val="0"/>
        <c:axId val="-242285296"/>
        <c:axId val="-242278224"/>
        <c:extLst/>
      </c:lineChart>
      <c:catAx>
        <c:axId val="-2422852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78224"/>
        <c:crosses val="autoZero"/>
        <c:auto val="1"/>
        <c:lblAlgn val="ctr"/>
        <c:lblOffset val="100"/>
        <c:noMultiLvlLbl val="0"/>
      </c:catAx>
      <c:valAx>
        <c:axId val="-242278224"/>
        <c:scaling>
          <c:orientation val="minMax"/>
          <c:max val="50"/>
          <c:min val="-3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8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'Índices de coherencia'!$D$7</c:f>
              <c:strCache>
                <c:ptCount val="1"/>
                <c:pt idx="0">
                  <c:v>ICG0</c:v>
                </c:pt>
              </c:strCache>
            </c:strRef>
          </c:tx>
          <c:spPr>
            <a:ln w="28575" cap="rnd">
              <a:solidFill>
                <a:schemeClr val="accent1"/>
              </a:solidFill>
              <a:round/>
            </a:ln>
            <a:effectLst/>
          </c:spPr>
          <c:marker>
            <c:symbol val="none"/>
          </c:marker>
          <c:cat>
            <c:numRef>
              <c:f>'Índices de coherencia'!$B$8:$B$16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'Índices de coherencia'!$D$8:$D$16</c:f>
              <c:numCache>
                <c:formatCode>_-* #,##0.0\ _€_-;\-* #,##0.0\ _€_-;_-* "-"??\ _€_-;_-@_-</c:formatCode>
                <c:ptCount val="9"/>
                <c:pt idx="0">
                  <c:v>92.5</c:v>
                </c:pt>
                <c:pt idx="1">
                  <c:v>92.8</c:v>
                </c:pt>
                <c:pt idx="2">
                  <c:v>92.8</c:v>
                </c:pt>
                <c:pt idx="3">
                  <c:v>92.7</c:v>
                </c:pt>
                <c:pt idx="4">
                  <c:v>93.1</c:v>
                </c:pt>
                <c:pt idx="5">
                  <c:v>93.3</c:v>
                </c:pt>
                <c:pt idx="6">
                  <c:v>93.8</c:v>
                </c:pt>
                <c:pt idx="7">
                  <c:v>93.7</c:v>
                </c:pt>
                <c:pt idx="8">
                  <c:v>93.6</c:v>
                </c:pt>
              </c:numCache>
            </c:numRef>
          </c:val>
          <c:smooth val="0"/>
          <c:extLst>
            <c:ext xmlns:c16="http://schemas.microsoft.com/office/drawing/2014/chart" uri="{C3380CC4-5D6E-409C-BE32-E72D297353CC}">
              <c16:uniqueId val="{00000000-F0F5-4343-B9CF-65BD9C95C47B}"/>
            </c:ext>
          </c:extLst>
        </c:ser>
        <c:ser>
          <c:idx val="1"/>
          <c:order val="1"/>
          <c:tx>
            <c:strRef>
              <c:f>'Índices de coherencia'!$F$7</c:f>
              <c:strCache>
                <c:ptCount val="1"/>
                <c:pt idx="0">
                  <c:v>ICG1</c:v>
                </c:pt>
              </c:strCache>
            </c:strRef>
          </c:tx>
          <c:spPr>
            <a:ln w="28575" cap="rnd">
              <a:solidFill>
                <a:schemeClr val="accent2"/>
              </a:solidFill>
              <a:round/>
            </a:ln>
            <a:effectLst/>
          </c:spPr>
          <c:marker>
            <c:symbol val="none"/>
          </c:marker>
          <c:cat>
            <c:numRef>
              <c:f>'Índices de coherencia'!$B$8:$B$16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'Índices de coherencia'!$F$8:$F$16</c:f>
              <c:numCache>
                <c:formatCode>_-* #,##0.0\ _€_-;\-* #,##0.0\ _€_-;_-* "-"??\ _€_-;_-@_-</c:formatCode>
                <c:ptCount val="9"/>
                <c:pt idx="0">
                  <c:v>94.6</c:v>
                </c:pt>
                <c:pt idx="1">
                  <c:v>94.8</c:v>
                </c:pt>
                <c:pt idx="2">
                  <c:v>94.9</c:v>
                </c:pt>
                <c:pt idx="3">
                  <c:v>94.6</c:v>
                </c:pt>
                <c:pt idx="4">
                  <c:v>94.9</c:v>
                </c:pt>
                <c:pt idx="5">
                  <c:v>95</c:v>
                </c:pt>
                <c:pt idx="6">
                  <c:v>95.4</c:v>
                </c:pt>
                <c:pt idx="7">
                  <c:v>95.2</c:v>
                </c:pt>
                <c:pt idx="8">
                  <c:v>95.1</c:v>
                </c:pt>
              </c:numCache>
            </c:numRef>
          </c:val>
          <c:smooth val="0"/>
          <c:extLst>
            <c:ext xmlns:c16="http://schemas.microsoft.com/office/drawing/2014/chart" uri="{C3380CC4-5D6E-409C-BE32-E72D297353CC}">
              <c16:uniqueId val="{00000001-F0F5-4343-B9CF-65BD9C95C47B}"/>
            </c:ext>
          </c:extLst>
        </c:ser>
        <c:ser>
          <c:idx val="2"/>
          <c:order val="2"/>
          <c:tx>
            <c:strRef>
              <c:f>'Índices de coherencia'!$H$7</c:f>
              <c:strCache>
                <c:ptCount val="1"/>
                <c:pt idx="0">
                  <c:v>ICG2</c:v>
                </c:pt>
              </c:strCache>
            </c:strRef>
          </c:tx>
          <c:spPr>
            <a:ln w="28575" cap="rnd">
              <a:solidFill>
                <a:schemeClr val="accent3"/>
              </a:solidFill>
              <a:round/>
            </a:ln>
            <a:effectLst/>
          </c:spPr>
          <c:marker>
            <c:symbol val="none"/>
          </c:marker>
          <c:cat>
            <c:numRef>
              <c:f>'Índices de coherencia'!$B$8:$B$16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'Índices de coherencia'!$H$8:$H$16</c:f>
              <c:numCache>
                <c:formatCode>_-* #,##0.0\ _€_-;\-* #,##0.0\ _€_-;_-* "-"??\ _€_-;_-@_-</c:formatCode>
                <c:ptCount val="9"/>
                <c:pt idx="0">
                  <c:v>94.9</c:v>
                </c:pt>
                <c:pt idx="1">
                  <c:v>95</c:v>
                </c:pt>
                <c:pt idx="2">
                  <c:v>95.1</c:v>
                </c:pt>
                <c:pt idx="3">
                  <c:v>94.9</c:v>
                </c:pt>
                <c:pt idx="4">
                  <c:v>95.1</c:v>
                </c:pt>
                <c:pt idx="5">
                  <c:v>95.2</c:v>
                </c:pt>
                <c:pt idx="6">
                  <c:v>95.6</c:v>
                </c:pt>
                <c:pt idx="7">
                  <c:v>95.5</c:v>
                </c:pt>
                <c:pt idx="8">
                  <c:v>95.3</c:v>
                </c:pt>
              </c:numCache>
            </c:numRef>
          </c:val>
          <c:smooth val="0"/>
          <c:extLst>
            <c:ext xmlns:c16="http://schemas.microsoft.com/office/drawing/2014/chart" uri="{C3380CC4-5D6E-409C-BE32-E72D297353CC}">
              <c16:uniqueId val="{00000002-F0F5-4343-B9CF-65BD9C95C47B}"/>
            </c:ext>
          </c:extLst>
        </c:ser>
        <c:ser>
          <c:idx val="3"/>
          <c:order val="3"/>
          <c:tx>
            <c:strRef>
              <c:f>'Índices de coherencia'!$J$7</c:f>
              <c:strCache>
                <c:ptCount val="1"/>
                <c:pt idx="0">
                  <c:v>ICG3</c:v>
                </c:pt>
              </c:strCache>
            </c:strRef>
          </c:tx>
          <c:spPr>
            <a:ln w="28575" cap="rnd">
              <a:solidFill>
                <a:schemeClr val="accent4"/>
              </a:solidFill>
              <a:round/>
            </a:ln>
            <a:effectLst/>
          </c:spPr>
          <c:marker>
            <c:symbol val="none"/>
          </c:marker>
          <c:cat>
            <c:numRef>
              <c:f>'Índices de coherencia'!$B$8:$B$16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'Índices de coherencia'!$J$8:$J$16</c:f>
              <c:numCache>
                <c:formatCode>_-* #,##0.0\ _€_-;\-* #,##0.0\ _€_-;_-* "-"??\ _€_-;_-@_-</c:formatCode>
                <c:ptCount val="9"/>
                <c:pt idx="0">
                  <c:v>95</c:v>
                </c:pt>
                <c:pt idx="1">
                  <c:v>95.2</c:v>
                </c:pt>
                <c:pt idx="2">
                  <c:v>95.3</c:v>
                </c:pt>
                <c:pt idx="3">
                  <c:v>95</c:v>
                </c:pt>
                <c:pt idx="4">
                  <c:v>95.3</c:v>
                </c:pt>
                <c:pt idx="5">
                  <c:v>95.4</c:v>
                </c:pt>
                <c:pt idx="6">
                  <c:v>95.8</c:v>
                </c:pt>
                <c:pt idx="7">
                  <c:v>95.6</c:v>
                </c:pt>
                <c:pt idx="8">
                  <c:v>95.5</c:v>
                </c:pt>
              </c:numCache>
            </c:numRef>
          </c:val>
          <c:smooth val="0"/>
          <c:extLst>
            <c:ext xmlns:c16="http://schemas.microsoft.com/office/drawing/2014/chart" uri="{C3380CC4-5D6E-409C-BE32-E72D297353CC}">
              <c16:uniqueId val="{00000003-F0F5-4343-B9CF-65BD9C95C47B}"/>
            </c:ext>
          </c:extLst>
        </c:ser>
        <c:ser>
          <c:idx val="4"/>
          <c:order val="4"/>
          <c:tx>
            <c:strRef>
              <c:f>'Índices de coherencia'!$L$7</c:f>
              <c:strCache>
                <c:ptCount val="1"/>
                <c:pt idx="0">
                  <c:v>ICG4</c:v>
                </c:pt>
              </c:strCache>
            </c:strRef>
          </c:tx>
          <c:spPr>
            <a:ln w="28575" cap="rnd">
              <a:solidFill>
                <a:schemeClr val="accent5"/>
              </a:solidFill>
              <a:round/>
            </a:ln>
            <a:effectLst/>
          </c:spPr>
          <c:marker>
            <c:symbol val="none"/>
          </c:marker>
          <c:cat>
            <c:numRef>
              <c:f>'Índices de coherencia'!$B$8:$B$16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'Índices de coherencia'!$L$8:$L$16</c:f>
              <c:numCache>
                <c:formatCode>_-* #,##0.0\ _€_-;\-* #,##0.0\ _€_-;_-* "-"??\ _€_-;_-@_-</c:formatCode>
                <c:ptCount val="9"/>
                <c:pt idx="0">
                  <c:v>95.8</c:v>
                </c:pt>
                <c:pt idx="1">
                  <c:v>95.9</c:v>
                </c:pt>
                <c:pt idx="2">
                  <c:v>96</c:v>
                </c:pt>
                <c:pt idx="3">
                  <c:v>95.7</c:v>
                </c:pt>
                <c:pt idx="4">
                  <c:v>96</c:v>
                </c:pt>
                <c:pt idx="5">
                  <c:v>96</c:v>
                </c:pt>
                <c:pt idx="6">
                  <c:v>96.4</c:v>
                </c:pt>
                <c:pt idx="7">
                  <c:v>96.2</c:v>
                </c:pt>
                <c:pt idx="8">
                  <c:v>96</c:v>
                </c:pt>
              </c:numCache>
            </c:numRef>
          </c:val>
          <c:smooth val="0"/>
          <c:extLst>
            <c:ext xmlns:c16="http://schemas.microsoft.com/office/drawing/2014/chart" uri="{C3380CC4-5D6E-409C-BE32-E72D297353CC}">
              <c16:uniqueId val="{00000004-F0F5-4343-B9CF-65BD9C95C47B}"/>
            </c:ext>
          </c:extLst>
        </c:ser>
        <c:ser>
          <c:idx val="5"/>
          <c:order val="5"/>
          <c:tx>
            <c:strRef>
              <c:f>'Índices de coherencia'!$N$7</c:f>
              <c:strCache>
                <c:ptCount val="1"/>
                <c:pt idx="0">
                  <c:v>ICG5</c:v>
                </c:pt>
              </c:strCache>
            </c:strRef>
          </c:tx>
          <c:spPr>
            <a:ln w="28575" cap="rnd">
              <a:solidFill>
                <a:schemeClr val="accent6"/>
              </a:solidFill>
              <a:round/>
            </a:ln>
            <a:effectLst/>
          </c:spPr>
          <c:marker>
            <c:symbol val="none"/>
          </c:marker>
          <c:cat>
            <c:numRef>
              <c:f>'Índices de coherencia'!$B$8:$B$16</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'Índices de coherencia'!$N$8:$N$16</c:f>
              <c:numCache>
                <c:formatCode>_-* #,##0.0\ _€_-;\-* #,##0.0\ _€_-;_-* "-"??\ _€_-;_-@_-</c:formatCode>
                <c:ptCount val="9"/>
                <c:pt idx="0">
                  <c:v>96</c:v>
                </c:pt>
                <c:pt idx="1">
                  <c:v>96.1</c:v>
                </c:pt>
                <c:pt idx="2">
                  <c:v>96.2</c:v>
                </c:pt>
                <c:pt idx="3">
                  <c:v>95.9</c:v>
                </c:pt>
                <c:pt idx="4">
                  <c:v>96.1</c:v>
                </c:pt>
                <c:pt idx="5">
                  <c:v>96.2</c:v>
                </c:pt>
                <c:pt idx="6">
                  <c:v>96.5</c:v>
                </c:pt>
                <c:pt idx="7">
                  <c:v>96.3</c:v>
                </c:pt>
                <c:pt idx="8">
                  <c:v>96.1</c:v>
                </c:pt>
              </c:numCache>
            </c:numRef>
          </c:val>
          <c:smooth val="0"/>
          <c:extLst>
            <c:ext xmlns:c16="http://schemas.microsoft.com/office/drawing/2014/chart" uri="{C3380CC4-5D6E-409C-BE32-E72D297353CC}">
              <c16:uniqueId val="{00000005-F0F5-4343-B9CF-65BD9C95C47B}"/>
            </c:ext>
          </c:extLst>
        </c:ser>
        <c:dLbls>
          <c:showLegendKey val="0"/>
          <c:showVal val="0"/>
          <c:showCatName val="0"/>
          <c:showSerName val="0"/>
          <c:showPercent val="0"/>
          <c:showBubbleSize val="0"/>
        </c:dLbls>
        <c:smooth val="0"/>
        <c:axId val="-242280400"/>
        <c:axId val="-242278768"/>
        <c:extLst>
          <c:ext xmlns:c15="http://schemas.microsoft.com/office/drawing/2012/chart" uri="{02D57815-91ED-43cb-92C2-25804820EDAC}">
            <c15:filteredLineSeries>
              <c15:ser>
                <c:idx val="6"/>
                <c:order val="6"/>
                <c:tx>
                  <c:strRef>
                    <c:extLst>
                      <c:ext uri="{02D57815-91ED-43cb-92C2-25804820EDAC}">
                        <c15:formulaRef>
                          <c15:sqref>'Índices de coherencia'!$P$7</c15:sqref>
                        </c15:formulaRef>
                      </c:ext>
                    </c:extLst>
                    <c:strCache>
                      <c:ptCount val="1"/>
                      <c:pt idx="0">
                        <c:v>ICG0</c:v>
                      </c:pt>
                    </c:strCache>
                  </c:strRef>
                </c:tx>
                <c:spPr>
                  <a:ln w="28575" cap="rnd">
                    <a:solidFill>
                      <a:schemeClr val="accent1">
                        <a:lumMod val="60000"/>
                      </a:schemeClr>
                    </a:solidFill>
                    <a:round/>
                  </a:ln>
                  <a:effectLst/>
                </c:spPr>
                <c:marker>
                  <c:symbol val="none"/>
                </c:marker>
                <c:cat>
                  <c:numRef>
                    <c:extLst>
                      <c:ext uri="{02D57815-91ED-43cb-92C2-25804820EDAC}">
                        <c15:formulaRef>
                          <c15:sqref>'Índices de coherencia'!$B$8:$B$16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c:ext uri="{02D57815-91ED-43cb-92C2-25804820EDAC}">
                        <c15:formulaRef>
                          <c15:sqref>'Índices de coherencia'!$P$8:$P$16</c15:sqref>
                        </c15:formulaRef>
                      </c:ext>
                    </c:extLst>
                    <c:numCache>
                      <c:formatCode>0.0</c:formatCode>
                      <c:ptCount val="9"/>
                      <c:pt idx="1">
                        <c:v>0.3</c:v>
                      </c:pt>
                      <c:pt idx="2">
                        <c:v>0</c:v>
                      </c:pt>
                      <c:pt idx="3">
                        <c:v>-0.2</c:v>
                      </c:pt>
                      <c:pt idx="4">
                        <c:v>0.4</c:v>
                      </c:pt>
                      <c:pt idx="5">
                        <c:v>0.3</c:v>
                      </c:pt>
                      <c:pt idx="6">
                        <c:v>0.5</c:v>
                      </c:pt>
                      <c:pt idx="7">
                        <c:v>-0.1</c:v>
                      </c:pt>
                      <c:pt idx="8">
                        <c:v>-0.1</c:v>
                      </c:pt>
                    </c:numCache>
                  </c:numRef>
                </c:val>
                <c:smooth val="0"/>
                <c:extLst>
                  <c:ext xmlns:c16="http://schemas.microsoft.com/office/drawing/2014/chart" uri="{C3380CC4-5D6E-409C-BE32-E72D297353CC}">
                    <c16:uniqueId val="{00000006-F0F5-4343-B9CF-65BD9C95C47B}"/>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'Índices de coherencia'!$R$7</c15:sqref>
                        </c15:formulaRef>
                      </c:ext>
                    </c:extLst>
                    <c:strCache>
                      <c:ptCount val="1"/>
                      <c:pt idx="0">
                        <c:v>ICG1</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'Índices de coherencia'!$B$8:$B$16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'Índices de coherencia'!$R$8:$R$16</c15:sqref>
                        </c15:formulaRef>
                      </c:ext>
                    </c:extLst>
                    <c:numCache>
                      <c:formatCode>0.0</c:formatCode>
                      <c:ptCount val="9"/>
                      <c:pt idx="1">
                        <c:v>0.2</c:v>
                      </c:pt>
                      <c:pt idx="2">
                        <c:v>0.1</c:v>
                      </c:pt>
                      <c:pt idx="3">
                        <c:v>-0.3</c:v>
                      </c:pt>
                      <c:pt idx="4">
                        <c:v>0.3</c:v>
                      </c:pt>
                      <c:pt idx="5">
                        <c:v>0.1</c:v>
                      </c:pt>
                      <c:pt idx="6">
                        <c:v>0.4</c:v>
                      </c:pt>
                      <c:pt idx="7">
                        <c:v>-0.2</c:v>
                      </c:pt>
                      <c:pt idx="8">
                        <c:v>-0.2</c:v>
                      </c:pt>
                    </c:numCache>
                  </c:numRef>
                </c:val>
                <c:smooth val="0"/>
                <c:extLst xmlns:c15="http://schemas.microsoft.com/office/drawing/2012/chart">
                  <c:ext xmlns:c16="http://schemas.microsoft.com/office/drawing/2014/chart" uri="{C3380CC4-5D6E-409C-BE32-E72D297353CC}">
                    <c16:uniqueId val="{00000007-F0F5-4343-B9CF-65BD9C95C47B}"/>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'Índices de coherencia'!$T$7</c15:sqref>
                        </c15:formulaRef>
                      </c:ext>
                    </c:extLst>
                    <c:strCache>
                      <c:ptCount val="1"/>
                      <c:pt idx="0">
                        <c:v>ICG2</c:v>
                      </c:pt>
                    </c:strCache>
                  </c:strRef>
                </c:tx>
                <c:spPr>
                  <a:ln w="28575" cap="rnd">
                    <a:solidFill>
                      <a:schemeClr val="accent3">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'Índices de coherencia'!$B$8:$B$16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'Índices de coherencia'!$T$8:$T$16</c15:sqref>
                        </c15:formulaRef>
                      </c:ext>
                    </c:extLst>
                    <c:numCache>
                      <c:formatCode>0.0</c:formatCode>
                      <c:ptCount val="9"/>
                      <c:pt idx="1">
                        <c:v>0.2</c:v>
                      </c:pt>
                      <c:pt idx="2">
                        <c:v>0.1</c:v>
                      </c:pt>
                      <c:pt idx="3">
                        <c:v>-0.3</c:v>
                      </c:pt>
                      <c:pt idx="4">
                        <c:v>0.3</c:v>
                      </c:pt>
                      <c:pt idx="5">
                        <c:v>0.1</c:v>
                      </c:pt>
                      <c:pt idx="6">
                        <c:v>0.4</c:v>
                      </c:pt>
                      <c:pt idx="7">
                        <c:v>-0.1</c:v>
                      </c:pt>
                      <c:pt idx="8">
                        <c:v>-0.2</c:v>
                      </c:pt>
                    </c:numCache>
                  </c:numRef>
                </c:val>
                <c:smooth val="0"/>
                <c:extLst xmlns:c15="http://schemas.microsoft.com/office/drawing/2012/chart">
                  <c:ext xmlns:c16="http://schemas.microsoft.com/office/drawing/2014/chart" uri="{C3380CC4-5D6E-409C-BE32-E72D297353CC}">
                    <c16:uniqueId val="{00000008-F0F5-4343-B9CF-65BD9C95C47B}"/>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'Índices de coherencia'!$V$7</c15:sqref>
                        </c15:formulaRef>
                      </c:ext>
                    </c:extLst>
                    <c:strCache>
                      <c:ptCount val="1"/>
                      <c:pt idx="0">
                        <c:v>ICG3</c:v>
                      </c:pt>
                    </c:strCache>
                  </c:strRef>
                </c:tx>
                <c:spPr>
                  <a:ln w="28575" cap="rnd">
                    <a:solidFill>
                      <a:schemeClr val="accent4">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'Índices de coherencia'!$B$8:$B$16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'Índices de coherencia'!$V$8:$V$16</c15:sqref>
                        </c15:formulaRef>
                      </c:ext>
                    </c:extLst>
                    <c:numCache>
                      <c:formatCode>0.0</c:formatCode>
                      <c:ptCount val="9"/>
                      <c:pt idx="1">
                        <c:v>0.2</c:v>
                      </c:pt>
                      <c:pt idx="2">
                        <c:v>0.1</c:v>
                      </c:pt>
                      <c:pt idx="3">
                        <c:v>-0.3</c:v>
                      </c:pt>
                      <c:pt idx="4">
                        <c:v>0.2</c:v>
                      </c:pt>
                      <c:pt idx="5">
                        <c:v>0.1</c:v>
                      </c:pt>
                      <c:pt idx="6">
                        <c:v>0.4</c:v>
                      </c:pt>
                      <c:pt idx="7">
                        <c:v>-0.1</c:v>
                      </c:pt>
                      <c:pt idx="8">
                        <c:v>-0.1</c:v>
                      </c:pt>
                    </c:numCache>
                  </c:numRef>
                </c:val>
                <c:smooth val="0"/>
                <c:extLst xmlns:c15="http://schemas.microsoft.com/office/drawing/2012/chart">
                  <c:ext xmlns:c16="http://schemas.microsoft.com/office/drawing/2014/chart" uri="{C3380CC4-5D6E-409C-BE32-E72D297353CC}">
                    <c16:uniqueId val="{00000009-F0F5-4343-B9CF-65BD9C95C47B}"/>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'Índices de coherencia'!$X$7</c15:sqref>
                        </c15:formulaRef>
                      </c:ext>
                    </c:extLst>
                    <c:strCache>
                      <c:ptCount val="1"/>
                      <c:pt idx="0">
                        <c:v>ICG4</c:v>
                      </c:pt>
                    </c:strCache>
                  </c:strRef>
                </c:tx>
                <c:spPr>
                  <a:ln w="28575" cap="rnd">
                    <a:solidFill>
                      <a:schemeClr val="accent5">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'Índices de coherencia'!$B$8:$B$16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'Índices de coherencia'!$X$8:$X$16</c15:sqref>
                        </c15:formulaRef>
                      </c:ext>
                    </c:extLst>
                    <c:numCache>
                      <c:formatCode>0.0</c:formatCode>
                      <c:ptCount val="9"/>
                      <c:pt idx="1">
                        <c:v>0.1</c:v>
                      </c:pt>
                      <c:pt idx="2">
                        <c:v>0.1</c:v>
                      </c:pt>
                      <c:pt idx="3">
                        <c:v>-0.3</c:v>
                      </c:pt>
                      <c:pt idx="4">
                        <c:v>0.2</c:v>
                      </c:pt>
                      <c:pt idx="5">
                        <c:v>0.1</c:v>
                      </c:pt>
                      <c:pt idx="6">
                        <c:v>0.4</c:v>
                      </c:pt>
                      <c:pt idx="7">
                        <c:v>-0.2</c:v>
                      </c:pt>
                      <c:pt idx="8">
                        <c:v>-0.2</c:v>
                      </c:pt>
                    </c:numCache>
                  </c:numRef>
                </c:val>
                <c:smooth val="0"/>
                <c:extLst xmlns:c15="http://schemas.microsoft.com/office/drawing/2012/chart">
                  <c:ext xmlns:c16="http://schemas.microsoft.com/office/drawing/2014/chart" uri="{C3380CC4-5D6E-409C-BE32-E72D297353CC}">
                    <c16:uniqueId val="{0000000A-F0F5-4343-B9CF-65BD9C95C47B}"/>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'Índices de coherencia'!$Z$7</c15:sqref>
                        </c15:formulaRef>
                      </c:ext>
                    </c:extLst>
                    <c:strCache>
                      <c:ptCount val="1"/>
                      <c:pt idx="0">
                        <c:v>ICG5</c:v>
                      </c:pt>
                    </c:strCache>
                  </c:strRef>
                </c:tx>
                <c:spPr>
                  <a:ln w="28575" cap="rnd">
                    <a:solidFill>
                      <a:schemeClr val="accent6">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'Índices de coherencia'!$B$8:$B$16</c15:sqref>
                        </c15:formulaRef>
                      </c:ext>
                    </c:extLst>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extLst xmlns:c15="http://schemas.microsoft.com/office/drawing/2012/chart">
                      <c:ext xmlns:c15="http://schemas.microsoft.com/office/drawing/2012/chart" uri="{02D57815-91ED-43cb-92C2-25804820EDAC}">
                        <c15:formulaRef>
                          <c15:sqref>'Índices de coherencia'!$Z$8:$Z$16</c15:sqref>
                        </c15:formulaRef>
                      </c:ext>
                    </c:extLst>
                    <c:numCache>
                      <c:formatCode>0.0</c:formatCode>
                      <c:ptCount val="9"/>
                      <c:pt idx="1">
                        <c:v>0.1</c:v>
                      </c:pt>
                      <c:pt idx="2">
                        <c:v>0.1</c:v>
                      </c:pt>
                      <c:pt idx="3">
                        <c:v>-0.3</c:v>
                      </c:pt>
                      <c:pt idx="4">
                        <c:v>0.2</c:v>
                      </c:pt>
                      <c:pt idx="5">
                        <c:v>0.1</c:v>
                      </c:pt>
                      <c:pt idx="6">
                        <c:v>0.4</c:v>
                      </c:pt>
                      <c:pt idx="7">
                        <c:v>-0.2</c:v>
                      </c:pt>
                      <c:pt idx="8">
                        <c:v>-0.2</c:v>
                      </c:pt>
                    </c:numCache>
                  </c:numRef>
                </c:val>
                <c:smooth val="0"/>
                <c:extLst xmlns:c15="http://schemas.microsoft.com/office/drawing/2012/chart">
                  <c:ext xmlns:c16="http://schemas.microsoft.com/office/drawing/2014/chart" uri="{C3380CC4-5D6E-409C-BE32-E72D297353CC}">
                    <c16:uniqueId val="{0000000B-F0F5-4343-B9CF-65BD9C95C47B}"/>
                  </c:ext>
                </c:extLst>
              </c15:ser>
            </c15:filteredLineSeries>
          </c:ext>
        </c:extLst>
      </c:lineChart>
      <c:catAx>
        <c:axId val="-24228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78768"/>
        <c:crosses val="autoZero"/>
        <c:auto val="1"/>
        <c:lblAlgn val="ctr"/>
        <c:lblOffset val="100"/>
        <c:noMultiLvlLbl val="0"/>
      </c:catAx>
      <c:valAx>
        <c:axId val="-242278768"/>
        <c:scaling>
          <c:orientation val="minMax"/>
          <c:max val="97"/>
          <c:min val="9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42280400"/>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paperSize="9"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124559</xdr:rowOff>
    </xdr:from>
    <xdr:to>
      <xdr:col>0</xdr:col>
      <xdr:colOff>5941464</xdr:colOff>
      <xdr:row>38</xdr:row>
      <xdr:rowOff>710712</xdr:rowOff>
    </xdr:to>
    <xdr:pic>
      <xdr:nvPicPr>
        <xdr:cNvPr id="2" name="Imagen 1">
          <a:extLst>
            <a:ext uri="{FF2B5EF4-FFF2-40B4-BE49-F238E27FC236}">
              <a16:creationId xmlns:a16="http://schemas.microsoft.com/office/drawing/2014/main" id="{82953F7E-D9C0-EA5B-88C9-6D29A61CE8C1}"/>
            </a:ext>
          </a:extLst>
        </xdr:cNvPr>
        <xdr:cNvPicPr>
          <a:picLocks noChangeAspect="1"/>
        </xdr:cNvPicPr>
      </xdr:nvPicPr>
      <xdr:blipFill>
        <a:blip xmlns:r="http://schemas.openxmlformats.org/officeDocument/2006/relationships" r:embed="rId1"/>
        <a:stretch>
          <a:fillRect/>
        </a:stretch>
      </xdr:blipFill>
      <xdr:spPr>
        <a:xfrm>
          <a:off x="0" y="6257194"/>
          <a:ext cx="5941464" cy="586153"/>
        </a:xfrm>
        <a:prstGeom prst="rect">
          <a:avLst/>
        </a:prstGeom>
      </xdr:spPr>
    </xdr:pic>
    <xdr:clientData/>
  </xdr:twoCellAnchor>
  <xdr:twoCellAnchor editAs="oneCell">
    <xdr:from>
      <xdr:col>0</xdr:col>
      <xdr:colOff>215348</xdr:colOff>
      <xdr:row>1</xdr:row>
      <xdr:rowOff>24848</xdr:rowOff>
    </xdr:from>
    <xdr:to>
      <xdr:col>0</xdr:col>
      <xdr:colOff>1837025</xdr:colOff>
      <xdr:row>4</xdr:row>
      <xdr:rowOff>87848</xdr:rowOff>
    </xdr:to>
    <xdr:pic>
      <xdr:nvPicPr>
        <xdr:cNvPr id="4" name="Imagen 3">
          <a:extLst>
            <a:ext uri="{FF2B5EF4-FFF2-40B4-BE49-F238E27FC236}">
              <a16:creationId xmlns:a16="http://schemas.microsoft.com/office/drawing/2014/main" id="{935A2968-2706-533D-B0BD-57AB836E050E}"/>
            </a:ext>
          </a:extLst>
        </xdr:cNvPr>
        <xdr:cNvPicPr>
          <a:picLocks noChangeAspect="1"/>
        </xdr:cNvPicPr>
      </xdr:nvPicPr>
      <xdr:blipFill>
        <a:blip xmlns:r="http://schemas.openxmlformats.org/officeDocument/2006/relationships" r:embed="rId2"/>
        <a:stretch>
          <a:fillRect/>
        </a:stretch>
      </xdr:blipFill>
      <xdr:spPr>
        <a:xfrm>
          <a:off x="215348" y="207065"/>
          <a:ext cx="1621677" cy="609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143773</xdr:colOff>
      <xdr:row>19</xdr:row>
      <xdr:rowOff>172565</xdr:rowOff>
    </xdr:from>
    <xdr:to>
      <xdr:col>13</xdr:col>
      <xdr:colOff>353038</xdr:colOff>
      <xdr:row>41</xdr:row>
      <xdr:rowOff>98845</xdr:rowOff>
    </xdr:to>
    <xdr:graphicFrame macro="">
      <xdr:nvGraphicFramePr>
        <xdr:cNvPr id="2" name="Gráfico 1">
          <a:extLst>
            <a:ext uri="{FF2B5EF4-FFF2-40B4-BE49-F238E27FC236}">
              <a16:creationId xmlns:a16="http://schemas.microsoft.com/office/drawing/2014/main" id="{385A5571-35F4-4C94-B1A9-551B8EFD6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124239</xdr:colOff>
      <xdr:row>43</xdr:row>
      <xdr:rowOff>99392</xdr:rowOff>
    </xdr:from>
    <xdr:to>
      <xdr:col>13</xdr:col>
      <xdr:colOff>356152</xdr:colOff>
      <xdr:row>60</xdr:row>
      <xdr:rowOff>99392</xdr:rowOff>
    </xdr:to>
    <xdr:graphicFrame macro="">
      <xdr:nvGraphicFramePr>
        <xdr:cNvPr id="3" name="Gráfico 2">
          <a:extLst>
            <a:ext uri="{FF2B5EF4-FFF2-40B4-BE49-F238E27FC236}">
              <a16:creationId xmlns:a16="http://schemas.microsoft.com/office/drawing/2014/main" id="{0652D769-DA7A-4A5C-95DD-9126EFEE9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190500</xdr:colOff>
      <xdr:row>0</xdr:row>
      <xdr:rowOff>231913</xdr:rowOff>
    </xdr:from>
    <xdr:to>
      <xdr:col>4</xdr:col>
      <xdr:colOff>14851</xdr:colOff>
      <xdr:row>0</xdr:row>
      <xdr:rowOff>841566</xdr:rowOff>
    </xdr:to>
    <xdr:pic>
      <xdr:nvPicPr>
        <xdr:cNvPr id="5" name="Imagen 4">
          <a:extLst>
            <a:ext uri="{FF2B5EF4-FFF2-40B4-BE49-F238E27FC236}">
              <a16:creationId xmlns:a16="http://schemas.microsoft.com/office/drawing/2014/main" id="{D550D3B9-99A6-2C09-2B91-405464B3DA2E}"/>
            </a:ext>
          </a:extLst>
        </xdr:cNvPr>
        <xdr:cNvPicPr>
          <a:picLocks noChangeAspect="1"/>
        </xdr:cNvPicPr>
      </xdr:nvPicPr>
      <xdr:blipFill>
        <a:blip xmlns:r="http://schemas.openxmlformats.org/officeDocument/2006/relationships" r:embed="rId3"/>
        <a:stretch>
          <a:fillRect/>
        </a:stretch>
      </xdr:blipFill>
      <xdr:spPr>
        <a:xfrm>
          <a:off x="190500" y="231913"/>
          <a:ext cx="1621677" cy="609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33130</xdr:colOff>
      <xdr:row>0</xdr:row>
      <xdr:rowOff>389283</xdr:rowOff>
    </xdr:from>
    <xdr:to>
      <xdr:col>4</xdr:col>
      <xdr:colOff>31416</xdr:colOff>
      <xdr:row>0</xdr:row>
      <xdr:rowOff>998936</xdr:rowOff>
    </xdr:to>
    <xdr:pic>
      <xdr:nvPicPr>
        <xdr:cNvPr id="3" name="Imagen 2">
          <a:extLst>
            <a:ext uri="{FF2B5EF4-FFF2-40B4-BE49-F238E27FC236}">
              <a16:creationId xmlns:a16="http://schemas.microsoft.com/office/drawing/2014/main" id="{AB09BFF5-6468-670B-0020-4126C4491E0D}"/>
            </a:ext>
          </a:extLst>
        </xdr:cNvPr>
        <xdr:cNvPicPr>
          <a:picLocks noChangeAspect="1"/>
        </xdr:cNvPicPr>
      </xdr:nvPicPr>
      <xdr:blipFill>
        <a:blip xmlns:r="http://schemas.openxmlformats.org/officeDocument/2006/relationships" r:embed="rId1"/>
        <a:stretch>
          <a:fillRect/>
        </a:stretch>
      </xdr:blipFill>
      <xdr:spPr>
        <a:xfrm>
          <a:off x="231913" y="389283"/>
          <a:ext cx="1621677" cy="6096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190499</xdr:colOff>
      <xdr:row>33</xdr:row>
      <xdr:rowOff>94284</xdr:rowOff>
    </xdr:from>
    <xdr:to>
      <xdr:col>12</xdr:col>
      <xdr:colOff>551792</xdr:colOff>
      <xdr:row>48</xdr:row>
      <xdr:rowOff>98535</xdr:rowOff>
    </xdr:to>
    <xdr:graphicFrame macro="">
      <xdr:nvGraphicFramePr>
        <xdr:cNvPr id="2" name="Gráfico 1">
          <a:extLst>
            <a:ext uri="{FF2B5EF4-FFF2-40B4-BE49-F238E27FC236}">
              <a16:creationId xmlns:a16="http://schemas.microsoft.com/office/drawing/2014/main" id="{910B5439-C2CA-4F8E-81BD-CE8EF12F1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190501</xdr:colOff>
      <xdr:row>49</xdr:row>
      <xdr:rowOff>82825</xdr:rowOff>
    </xdr:from>
    <xdr:to>
      <xdr:col>12</xdr:col>
      <xdr:colOff>554936</xdr:colOff>
      <xdr:row>66</xdr:row>
      <xdr:rowOff>49695</xdr:rowOff>
    </xdr:to>
    <xdr:graphicFrame macro="">
      <xdr:nvGraphicFramePr>
        <xdr:cNvPr id="3" name="Gráfico 2">
          <a:extLst>
            <a:ext uri="{FF2B5EF4-FFF2-40B4-BE49-F238E27FC236}">
              <a16:creationId xmlns:a16="http://schemas.microsoft.com/office/drawing/2014/main" id="{1C8770C9-5342-4715-81C8-23A696F8D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314739</xdr:colOff>
      <xdr:row>0</xdr:row>
      <xdr:rowOff>248478</xdr:rowOff>
    </xdr:from>
    <xdr:to>
      <xdr:col>4</xdr:col>
      <xdr:colOff>31416</xdr:colOff>
      <xdr:row>0</xdr:row>
      <xdr:rowOff>858131</xdr:rowOff>
    </xdr:to>
    <xdr:pic>
      <xdr:nvPicPr>
        <xdr:cNvPr id="5" name="Imagen 4">
          <a:extLst>
            <a:ext uri="{FF2B5EF4-FFF2-40B4-BE49-F238E27FC236}">
              <a16:creationId xmlns:a16="http://schemas.microsoft.com/office/drawing/2014/main" id="{643C0476-F302-8188-129E-18A0C0189A60}"/>
            </a:ext>
          </a:extLst>
        </xdr:cNvPr>
        <xdr:cNvPicPr>
          <a:picLocks noChangeAspect="1"/>
        </xdr:cNvPicPr>
      </xdr:nvPicPr>
      <xdr:blipFill>
        <a:blip xmlns:r="http://schemas.openxmlformats.org/officeDocument/2006/relationships" r:embed="rId3"/>
        <a:stretch>
          <a:fillRect/>
        </a:stretch>
      </xdr:blipFill>
      <xdr:spPr>
        <a:xfrm>
          <a:off x="314739" y="248478"/>
          <a:ext cx="1621677" cy="6096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173935</xdr:colOff>
      <xdr:row>27</xdr:row>
      <xdr:rowOff>57979</xdr:rowOff>
    </xdr:from>
    <xdr:to>
      <xdr:col>25</xdr:col>
      <xdr:colOff>223629</xdr:colOff>
      <xdr:row>46</xdr:row>
      <xdr:rowOff>1</xdr:rowOff>
    </xdr:to>
    <xdr:graphicFrame macro="">
      <xdr:nvGraphicFramePr>
        <xdr:cNvPr id="2" name="Gráfico 1">
          <a:extLst>
            <a:ext uri="{FF2B5EF4-FFF2-40B4-BE49-F238E27FC236}">
              <a16:creationId xmlns:a16="http://schemas.microsoft.com/office/drawing/2014/main" id="{23FA67D4-F8DC-4960-A1F8-B1BCD19348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165652</xdr:colOff>
      <xdr:row>0</xdr:row>
      <xdr:rowOff>223631</xdr:rowOff>
    </xdr:from>
    <xdr:to>
      <xdr:col>5</xdr:col>
      <xdr:colOff>147372</xdr:colOff>
      <xdr:row>0</xdr:row>
      <xdr:rowOff>833284</xdr:rowOff>
    </xdr:to>
    <xdr:pic>
      <xdr:nvPicPr>
        <xdr:cNvPr id="4" name="Imagen 3">
          <a:extLst>
            <a:ext uri="{FF2B5EF4-FFF2-40B4-BE49-F238E27FC236}">
              <a16:creationId xmlns:a16="http://schemas.microsoft.com/office/drawing/2014/main" id="{FE2FD4C4-66DB-3C72-72C1-64DB657E0D61}"/>
            </a:ext>
          </a:extLst>
        </xdr:cNvPr>
        <xdr:cNvPicPr>
          <a:picLocks noChangeAspect="1"/>
        </xdr:cNvPicPr>
      </xdr:nvPicPr>
      <xdr:blipFill>
        <a:blip xmlns:r="http://schemas.openxmlformats.org/officeDocument/2006/relationships" r:embed="rId2"/>
        <a:stretch>
          <a:fillRect/>
        </a:stretch>
      </xdr:blipFill>
      <xdr:spPr>
        <a:xfrm>
          <a:off x="165652" y="223631"/>
          <a:ext cx="1621677" cy="6096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e.es/daco/daco42/daco4211/compa_empleo_bp11_2016_microdato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246F0-633B-4F17-BCF2-E6A8E99144AA}">
  <dimension ref="A6:A45"/>
  <sheetViews>
    <sheetView tabSelected="1" view="pageBreakPreview" zoomScale="106" zoomScaleNormal="115" zoomScaleSheetLayoutView="106" workbookViewId="0">
      <selection activeCell="B1" sqref="B1"/>
    </sheetView>
  </sheetViews>
  <sheetFormatPr baseColWidth="10" defaultRowHeight="14.25" x14ac:dyDescent="0.2"/>
  <cols>
    <col min="1" max="1" width="127.7109375" style="19" customWidth="1"/>
    <col min="2" max="16384" width="11.42578125" style="1"/>
  </cols>
  <sheetData>
    <row r="6" spans="1:1" ht="41.25" customHeight="1" x14ac:dyDescent="0.4">
      <c r="A6" s="18" t="s">
        <v>25</v>
      </c>
    </row>
    <row r="8" spans="1:1" ht="28.5" x14ac:dyDescent="0.2">
      <c r="A8" s="19" t="s">
        <v>13</v>
      </c>
    </row>
    <row r="9" spans="1:1" ht="28.5" x14ac:dyDescent="0.2">
      <c r="A9" s="19" t="s">
        <v>29</v>
      </c>
    </row>
    <row r="11" spans="1:1" ht="28.5" x14ac:dyDescent="0.2">
      <c r="A11" s="19" t="s">
        <v>30</v>
      </c>
    </row>
    <row r="12" spans="1:1" ht="28.5" x14ac:dyDescent="0.2">
      <c r="A12" s="19" t="s">
        <v>31</v>
      </c>
    </row>
    <row r="13" spans="1:1" ht="28.5" x14ac:dyDescent="0.2">
      <c r="A13" s="19" t="s">
        <v>32</v>
      </c>
    </row>
    <row r="14" spans="1:1" x14ac:dyDescent="0.2">
      <c r="A14" s="19" t="s">
        <v>33</v>
      </c>
    </row>
    <row r="16" spans="1:1" ht="15" x14ac:dyDescent="0.25">
      <c r="A16" s="19" t="s">
        <v>55</v>
      </c>
    </row>
    <row r="17" spans="1:1" ht="28.5" x14ac:dyDescent="0.2">
      <c r="A17" s="4" t="s">
        <v>34</v>
      </c>
    </row>
    <row r="18" spans="1:1" ht="27.75" customHeight="1" x14ac:dyDescent="0.2">
      <c r="A18" s="4" t="s">
        <v>45</v>
      </c>
    </row>
    <row r="19" spans="1:1" ht="33" customHeight="1" x14ac:dyDescent="0.2">
      <c r="A19" s="4" t="s">
        <v>35</v>
      </c>
    </row>
    <row r="21" spans="1:1" ht="15" x14ac:dyDescent="0.25">
      <c r="A21" s="19" t="s">
        <v>56</v>
      </c>
    </row>
    <row r="22" spans="1:1" ht="32.25" customHeight="1" x14ac:dyDescent="0.2">
      <c r="A22" s="4" t="s">
        <v>36</v>
      </c>
    </row>
    <row r="23" spans="1:1" ht="28.5" customHeight="1" x14ac:dyDescent="0.2">
      <c r="A23" s="4" t="s">
        <v>37</v>
      </c>
    </row>
    <row r="24" spans="1:1" ht="21.75" customHeight="1" x14ac:dyDescent="0.2">
      <c r="A24" s="1"/>
    </row>
    <row r="25" spans="1:1" ht="28.5" customHeight="1" x14ac:dyDescent="0.2">
      <c r="A25" s="4" t="s">
        <v>38</v>
      </c>
    </row>
    <row r="26" spans="1:1" x14ac:dyDescent="0.2">
      <c r="A26" s="4"/>
    </row>
    <row r="27" spans="1:1" ht="43.5" x14ac:dyDescent="0.2">
      <c r="A27" s="19" t="s">
        <v>57</v>
      </c>
    </row>
    <row r="29" spans="1:1" x14ac:dyDescent="0.2">
      <c r="A29" s="19" t="s">
        <v>39</v>
      </c>
    </row>
    <row r="31" spans="1:1" x14ac:dyDescent="0.2">
      <c r="A31" s="19" t="s">
        <v>28</v>
      </c>
    </row>
    <row r="32" spans="1:1" x14ac:dyDescent="0.2">
      <c r="A32" s="19" t="s">
        <v>46</v>
      </c>
    </row>
    <row r="33" spans="1:1" ht="17.25" customHeight="1" x14ac:dyDescent="0.2">
      <c r="A33" s="19" t="s">
        <v>47</v>
      </c>
    </row>
    <row r="34" spans="1:1" ht="28.5" x14ac:dyDescent="0.2">
      <c r="A34" s="19" t="s">
        <v>48</v>
      </c>
    </row>
    <row r="35" spans="1:1" x14ac:dyDescent="0.2">
      <c r="A35" s="19" t="s">
        <v>49</v>
      </c>
    </row>
    <row r="36" spans="1:1" x14ac:dyDescent="0.2">
      <c r="A36" s="19" t="s">
        <v>50</v>
      </c>
    </row>
    <row r="38" spans="1:1" x14ac:dyDescent="0.2">
      <c r="A38" s="19" t="s">
        <v>23</v>
      </c>
    </row>
    <row r="39" spans="1:1" ht="66" customHeight="1" x14ac:dyDescent="0.2"/>
    <row r="40" spans="1:1" ht="39.75" customHeight="1" x14ac:dyDescent="0.2">
      <c r="A40" s="19" t="s">
        <v>40</v>
      </c>
    </row>
    <row r="42" spans="1:1" ht="44.25" customHeight="1" x14ac:dyDescent="0.2">
      <c r="A42" s="19" t="s">
        <v>41</v>
      </c>
    </row>
    <row r="44" spans="1:1" ht="28.5" x14ac:dyDescent="0.2">
      <c r="A44" s="19" t="s">
        <v>24</v>
      </c>
    </row>
    <row r="45" spans="1:1" x14ac:dyDescent="0.2">
      <c r="A45" s="20" t="s">
        <v>14</v>
      </c>
    </row>
  </sheetData>
  <hyperlinks>
    <hyperlink ref="A45" r:id="rId1" display="🔗 Conciliación ‘micro’ del empleo medido por la EPA y la Afiliación a la Seguridad Social (INE, 2019)" xr:uid="{EC241184-45DB-4171-A7E6-5A324B13BB4A}"/>
  </hyperlinks>
  <pageMargins left="0.7" right="0.7" top="0.75" bottom="0.75" header="0.3" footer="0.3"/>
  <pageSetup paperSize="9" orientation="portrait" r:id="rId2"/>
  <rowBreaks count="1" manualBreakCount="1">
    <brk id="2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BC8D2-DAAB-483F-8F1C-F037F8E8DAFB}">
  <sheetPr>
    <pageSetUpPr fitToPage="1"/>
  </sheetPr>
  <dimension ref="A1:O18"/>
  <sheetViews>
    <sheetView view="pageBreakPreview" topLeftCell="A46" zoomScale="115" zoomScaleNormal="100" zoomScaleSheetLayoutView="115" workbookViewId="0">
      <selection activeCell="F43" sqref="F43"/>
    </sheetView>
  </sheetViews>
  <sheetFormatPr baseColWidth="10" defaultColWidth="11.42578125" defaultRowHeight="14.25" x14ac:dyDescent="0.2"/>
  <cols>
    <col min="1" max="1" width="6.140625" style="1" customWidth="1"/>
    <col min="2" max="2" width="7.42578125" style="1" customWidth="1"/>
    <col min="3" max="3" width="0.85546875" style="1" customWidth="1"/>
    <col min="4" max="4" width="12.5703125" style="1" customWidth="1"/>
    <col min="5" max="5" width="0.85546875" style="1" customWidth="1"/>
    <col min="6" max="6" width="21.28515625" style="1" customWidth="1"/>
    <col min="7" max="7" width="0.85546875" style="1" customWidth="1"/>
    <col min="8" max="8" width="13.42578125" style="1" customWidth="1"/>
    <col min="9" max="9" width="3.28515625" style="1" customWidth="1"/>
    <col min="10" max="10" width="9.7109375" style="1" customWidth="1"/>
    <col min="11" max="11" width="0.85546875" style="1" customWidth="1"/>
    <col min="12" max="12" width="18.28515625" style="1" customWidth="1"/>
    <col min="13" max="13" width="0.85546875" style="1" customWidth="1"/>
    <col min="14" max="14" width="9.7109375" style="1" customWidth="1"/>
    <col min="15" max="15" width="16.85546875" style="1" customWidth="1"/>
    <col min="16" max="16384" width="11.42578125" style="1"/>
  </cols>
  <sheetData>
    <row r="1" spans="1:15" ht="84.75" customHeight="1" x14ac:dyDescent="0.2"/>
    <row r="2" spans="1:15" ht="33.75" x14ac:dyDescent="0.5">
      <c r="A2" s="2" t="s">
        <v>25</v>
      </c>
    </row>
    <row r="3" spans="1:15" ht="21.75" customHeight="1" x14ac:dyDescent="0.4">
      <c r="A3" s="3"/>
    </row>
    <row r="4" spans="1:15" ht="66" customHeight="1" x14ac:dyDescent="0.4">
      <c r="A4" s="3"/>
      <c r="B4" s="40" t="s">
        <v>42</v>
      </c>
      <c r="C4" s="40"/>
      <c r="D4" s="40"/>
      <c r="E4" s="40"/>
      <c r="F4" s="40"/>
      <c r="G4" s="40"/>
      <c r="H4" s="40"/>
      <c r="I4" s="40"/>
      <c r="J4" s="40"/>
      <c r="K4" s="40"/>
      <c r="L4" s="40"/>
      <c r="M4" s="40"/>
      <c r="N4" s="40"/>
      <c r="O4" s="40"/>
    </row>
    <row r="6" spans="1:15" ht="30.75" customHeight="1" thickBot="1" x14ac:dyDescent="0.3">
      <c r="B6" s="5"/>
      <c r="C6" s="5"/>
      <c r="D6" s="41" t="s">
        <v>54</v>
      </c>
      <c r="E6" s="41"/>
      <c r="F6" s="41"/>
      <c r="G6" s="41"/>
      <c r="H6" s="41"/>
      <c r="I6" s="6"/>
      <c r="J6" s="41" t="s">
        <v>11</v>
      </c>
      <c r="K6" s="41"/>
      <c r="L6" s="41"/>
      <c r="M6" s="41"/>
      <c r="N6" s="41"/>
    </row>
    <row r="7" spans="1:15" s="7" customFormat="1" ht="45.75" customHeight="1" x14ac:dyDescent="0.25">
      <c r="B7" s="8" t="s">
        <v>8</v>
      </c>
      <c r="C7" s="9"/>
      <c r="D7" s="8" t="s">
        <v>0</v>
      </c>
      <c r="E7" s="9"/>
      <c r="F7" s="8" t="s">
        <v>15</v>
      </c>
      <c r="G7" s="9"/>
      <c r="H7" s="8" t="s">
        <v>1</v>
      </c>
      <c r="I7" s="9"/>
      <c r="J7" s="8" t="s">
        <v>0</v>
      </c>
      <c r="K7" s="9"/>
      <c r="L7" s="8" t="s">
        <v>15</v>
      </c>
      <c r="M7" s="9"/>
      <c r="N7" s="8" t="s">
        <v>1</v>
      </c>
    </row>
    <row r="8" spans="1:15" ht="15" x14ac:dyDescent="0.25">
      <c r="B8" s="10">
        <v>2016</v>
      </c>
      <c r="C8" s="11"/>
      <c r="D8" s="12">
        <v>18341.599999999999</v>
      </c>
      <c r="E8" s="12"/>
      <c r="F8" s="12">
        <v>16374</v>
      </c>
      <c r="G8" s="12"/>
      <c r="H8" s="12">
        <v>17597</v>
      </c>
      <c r="I8" s="11"/>
      <c r="J8" s="12"/>
      <c r="K8" s="12"/>
      <c r="L8" s="12"/>
      <c r="M8" s="12"/>
      <c r="N8" s="12"/>
    </row>
    <row r="9" spans="1:15" ht="15" x14ac:dyDescent="0.25">
      <c r="B9" s="10">
        <v>2017</v>
      </c>
      <c r="C9" s="11"/>
      <c r="D9" s="12">
        <v>18824.8</v>
      </c>
      <c r="E9" s="12"/>
      <c r="F9" s="12">
        <v>16917.8</v>
      </c>
      <c r="G9" s="12"/>
      <c r="H9" s="12">
        <v>18223.099999999999</v>
      </c>
      <c r="I9" s="11"/>
      <c r="J9" s="13">
        <v>2.6</v>
      </c>
      <c r="K9" s="13"/>
      <c r="L9" s="13">
        <v>3.3</v>
      </c>
      <c r="M9" s="13"/>
      <c r="N9" s="13">
        <v>3.6</v>
      </c>
    </row>
    <row r="10" spans="1:15" ht="15" x14ac:dyDescent="0.25">
      <c r="B10" s="10">
        <v>2018</v>
      </c>
      <c r="C10" s="11"/>
      <c r="D10" s="12">
        <v>19327.7</v>
      </c>
      <c r="E10" s="12"/>
      <c r="F10" s="12">
        <v>17407</v>
      </c>
      <c r="G10" s="12"/>
      <c r="H10" s="12">
        <v>18788.099999999999</v>
      </c>
      <c r="I10" s="11"/>
      <c r="J10" s="13">
        <v>2.7</v>
      </c>
      <c r="K10" s="13"/>
      <c r="L10" s="13">
        <v>2.9</v>
      </c>
      <c r="M10" s="13"/>
      <c r="N10" s="13">
        <v>3.1</v>
      </c>
    </row>
    <row r="11" spans="1:15" ht="15" x14ac:dyDescent="0.25">
      <c r="B11" s="10">
        <v>2019</v>
      </c>
      <c r="C11" s="11"/>
      <c r="D11" s="12">
        <v>19779.3</v>
      </c>
      <c r="E11" s="12"/>
      <c r="F11" s="12">
        <v>17804.7</v>
      </c>
      <c r="G11" s="12"/>
      <c r="H11" s="12">
        <v>19277.8</v>
      </c>
      <c r="I11" s="11"/>
      <c r="J11" s="13">
        <v>2.2999999999999998</v>
      </c>
      <c r="K11" s="13"/>
      <c r="L11" s="13">
        <v>2.2999999999999998</v>
      </c>
      <c r="M11" s="13"/>
      <c r="N11" s="13">
        <v>2.6</v>
      </c>
    </row>
    <row r="12" spans="1:15" ht="15" x14ac:dyDescent="0.25">
      <c r="B12" s="10">
        <v>2020</v>
      </c>
      <c r="C12" s="11"/>
      <c r="D12" s="12">
        <v>19202.400000000001</v>
      </c>
      <c r="E12" s="12"/>
      <c r="F12" s="12">
        <v>17488.5</v>
      </c>
      <c r="G12" s="12"/>
      <c r="H12" s="12">
        <v>18881.3</v>
      </c>
      <c r="I12" s="11"/>
      <c r="J12" s="13">
        <v>-2.9</v>
      </c>
      <c r="K12" s="13"/>
      <c r="L12" s="13">
        <v>-1.8</v>
      </c>
      <c r="M12" s="13"/>
      <c r="N12" s="13">
        <v>-2.1</v>
      </c>
    </row>
    <row r="13" spans="1:15" ht="15" x14ac:dyDescent="0.25">
      <c r="B13" s="10">
        <v>2021</v>
      </c>
      <c r="C13" s="11"/>
      <c r="D13" s="12">
        <v>19833.5</v>
      </c>
      <c r="E13" s="12"/>
      <c r="F13" s="12">
        <v>18080.400000000001</v>
      </c>
      <c r="G13" s="12"/>
      <c r="H13" s="12">
        <v>19357.3</v>
      </c>
      <c r="I13" s="11"/>
      <c r="J13" s="13">
        <v>3.3</v>
      </c>
      <c r="K13" s="13"/>
      <c r="L13" s="13">
        <v>3.4</v>
      </c>
      <c r="M13" s="13"/>
      <c r="N13" s="13">
        <v>2.5</v>
      </c>
    </row>
    <row r="14" spans="1:15" ht="15" x14ac:dyDescent="0.25">
      <c r="B14" s="10">
        <v>2022</v>
      </c>
      <c r="C14" s="11"/>
      <c r="D14" s="12">
        <v>20547.5</v>
      </c>
      <c r="E14" s="12"/>
      <c r="F14" s="12">
        <v>18833.099999999999</v>
      </c>
      <c r="G14" s="12"/>
      <c r="H14" s="12">
        <v>20107.7</v>
      </c>
      <c r="I14" s="11"/>
      <c r="J14" s="13">
        <v>3.6</v>
      </c>
      <c r="K14" s="13"/>
      <c r="L14" s="13">
        <v>4.2</v>
      </c>
      <c r="M14" s="13"/>
      <c r="N14" s="13">
        <v>3.9</v>
      </c>
    </row>
    <row r="15" spans="1:15" ht="15" x14ac:dyDescent="0.25">
      <c r="B15" s="10">
        <v>2023</v>
      </c>
      <c r="C15" s="11"/>
      <c r="D15" s="12">
        <v>21182.2</v>
      </c>
      <c r="E15" s="12"/>
      <c r="F15" s="12">
        <v>19339.900000000001</v>
      </c>
      <c r="G15" s="12"/>
      <c r="H15" s="12">
        <v>20642.599999999999</v>
      </c>
      <c r="I15" s="11"/>
      <c r="J15" s="13">
        <v>3.1</v>
      </c>
      <c r="K15" s="13"/>
      <c r="L15" s="13">
        <v>2.7</v>
      </c>
      <c r="M15" s="13"/>
      <c r="N15" s="13">
        <v>2.7</v>
      </c>
    </row>
    <row r="16" spans="1:15" ht="15" x14ac:dyDescent="0.25">
      <c r="B16" s="10">
        <v>2024</v>
      </c>
      <c r="C16" s="11"/>
      <c r="D16" s="12">
        <v>21653.9</v>
      </c>
      <c r="E16" s="12"/>
      <c r="F16" s="12">
        <v>19740.7</v>
      </c>
      <c r="G16" s="12"/>
      <c r="H16" s="12">
        <v>21147.9</v>
      </c>
      <c r="I16" s="11"/>
      <c r="J16" s="13">
        <v>2.2000000000000002</v>
      </c>
      <c r="K16" s="13"/>
      <c r="L16" s="13">
        <v>2.1</v>
      </c>
      <c r="M16" s="13"/>
      <c r="N16" s="13">
        <v>2.4</v>
      </c>
    </row>
    <row r="17" spans="2:14" ht="15.75" x14ac:dyDescent="0.25">
      <c r="B17" s="10"/>
      <c r="C17" s="11"/>
      <c r="D17" s="12"/>
      <c r="E17" s="12"/>
      <c r="F17" s="12"/>
      <c r="G17" s="12"/>
      <c r="H17" s="12"/>
      <c r="I17" s="14"/>
      <c r="J17" s="15"/>
      <c r="K17" s="15"/>
      <c r="L17" s="15"/>
      <c r="M17" s="15"/>
      <c r="N17" s="15"/>
    </row>
    <row r="18" spans="2:14" ht="15.75" x14ac:dyDescent="0.25">
      <c r="B18" s="16"/>
      <c r="C18" s="16"/>
      <c r="D18" s="17"/>
      <c r="E18" s="17"/>
      <c r="F18" s="17"/>
      <c r="G18" s="17"/>
      <c r="H18" s="14"/>
      <c r="I18" s="14"/>
      <c r="J18" s="15"/>
      <c r="K18" s="15"/>
      <c r="L18" s="15"/>
      <c r="M18" s="15"/>
      <c r="N18" s="15"/>
    </row>
  </sheetData>
  <mergeCells count="3">
    <mergeCell ref="B4:O4"/>
    <mergeCell ref="D6:H6"/>
    <mergeCell ref="J6:N6"/>
  </mergeCells>
  <pageMargins left="0.25" right="0.25" top="0.75" bottom="0.75" header="0.3" footer="0.3"/>
  <pageSetup paperSize="9" scale="80" fitToHeight="0" orientation="portrait" horizontalDpi="300" verticalDpi="300" r:id="rId1"/>
  <rowBreaks count="1" manualBreakCount="1">
    <brk id="18" max="14" man="1"/>
  </rowBreaks>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FED92-6710-4833-A0A8-096EFB63FF32}">
  <sheetPr>
    <pageSetUpPr fitToPage="1"/>
  </sheetPr>
  <dimension ref="A1:L36"/>
  <sheetViews>
    <sheetView view="pageBreakPreview" topLeftCell="A8" zoomScale="115" zoomScaleNormal="115" zoomScaleSheetLayoutView="115" workbookViewId="0">
      <selection activeCell="M1" sqref="M1"/>
    </sheetView>
  </sheetViews>
  <sheetFormatPr baseColWidth="10" defaultColWidth="11.42578125" defaultRowHeight="14.25" x14ac:dyDescent="0.2"/>
  <cols>
    <col min="1" max="1" width="3" style="1" customWidth="1"/>
    <col min="2" max="2" width="8.85546875" style="1" customWidth="1"/>
    <col min="3" max="3" width="0.85546875" style="1" customWidth="1"/>
    <col min="4" max="4" width="14.7109375" style="1" customWidth="1"/>
    <col min="5" max="5" width="0.85546875" style="1" customWidth="1"/>
    <col min="6" max="6" width="22.140625" style="1" customWidth="1"/>
    <col min="7" max="7" width="0.85546875" style="1" customWidth="1"/>
    <col min="8" max="8" width="27.42578125" style="1" customWidth="1"/>
    <col min="9" max="9" width="3.140625" style="1" customWidth="1"/>
    <col min="10" max="10" width="21.85546875" style="1" customWidth="1"/>
    <col min="11" max="11" width="0.85546875" style="1" customWidth="1"/>
    <col min="12" max="12" width="18" style="1" customWidth="1"/>
    <col min="13" max="16384" width="11.42578125" style="1"/>
  </cols>
  <sheetData>
    <row r="1" spans="1:12" ht="95.25" customHeight="1" x14ac:dyDescent="0.2"/>
    <row r="2" spans="1:12" ht="33.75" x14ac:dyDescent="0.5">
      <c r="A2" s="2" t="s">
        <v>25</v>
      </c>
    </row>
    <row r="3" spans="1:12" ht="33.75" x14ac:dyDescent="0.5">
      <c r="A3" s="2"/>
    </row>
    <row r="4" spans="1:12" ht="33.75" x14ac:dyDescent="0.5">
      <c r="A4" s="2"/>
      <c r="B4" s="40" t="s">
        <v>44</v>
      </c>
      <c r="C4" s="40"/>
      <c r="D4" s="40"/>
      <c r="E4" s="40"/>
      <c r="F4" s="40"/>
      <c r="G4" s="40"/>
      <c r="H4" s="40"/>
      <c r="I4" s="40"/>
      <c r="J4" s="40"/>
      <c r="K4" s="40"/>
      <c r="L4" s="40"/>
    </row>
    <row r="6" spans="1:12" ht="15" x14ac:dyDescent="0.25">
      <c r="B6" s="21" t="s">
        <v>51</v>
      </c>
      <c r="C6" s="22"/>
      <c r="D6" s="22"/>
      <c r="E6" s="22"/>
      <c r="F6" s="22"/>
      <c r="G6" s="22"/>
      <c r="H6" s="22"/>
      <c r="I6" s="22"/>
      <c r="J6" s="22"/>
      <c r="K6" s="22"/>
      <c r="L6" s="22"/>
    </row>
    <row r="7" spans="1:12" ht="30.75" customHeight="1" thickBot="1" x14ac:dyDescent="0.25">
      <c r="B7" s="23"/>
      <c r="C7" s="23"/>
      <c r="D7" s="42" t="s">
        <v>52</v>
      </c>
      <c r="E7" s="42"/>
      <c r="F7" s="42"/>
      <c r="G7" s="42"/>
      <c r="H7" s="42"/>
      <c r="I7" s="24"/>
      <c r="J7" s="42" t="s">
        <v>53</v>
      </c>
      <c r="K7" s="42"/>
      <c r="L7" s="42"/>
    </row>
    <row r="8" spans="1:12" s="7" customFormat="1" ht="51" customHeight="1" x14ac:dyDescent="0.25">
      <c r="B8" s="25" t="s">
        <v>8</v>
      </c>
      <c r="C8" s="26"/>
      <c r="D8" s="25" t="s">
        <v>16</v>
      </c>
      <c r="E8" s="26"/>
      <c r="F8" s="25" t="s">
        <v>58</v>
      </c>
      <c r="G8" s="26"/>
      <c r="H8" s="25" t="s">
        <v>59</v>
      </c>
      <c r="I8" s="9"/>
      <c r="J8" s="25" t="s">
        <v>10</v>
      </c>
      <c r="K8" s="26"/>
      <c r="L8" s="25" t="s">
        <v>9</v>
      </c>
    </row>
    <row r="9" spans="1:12" ht="15" x14ac:dyDescent="0.25">
      <c r="B9" s="10">
        <v>2016</v>
      </c>
      <c r="C9" s="11"/>
      <c r="D9" s="12">
        <v>797.1</v>
      </c>
      <c r="E9" s="12"/>
      <c r="F9" s="12">
        <v>102.6</v>
      </c>
      <c r="G9" s="12"/>
      <c r="H9" s="12">
        <v>52.5</v>
      </c>
      <c r="I9" s="12"/>
      <c r="J9" s="12">
        <v>315.5</v>
      </c>
      <c r="K9" s="12"/>
      <c r="L9" s="12">
        <v>59.2</v>
      </c>
    </row>
    <row r="10" spans="1:12" ht="15" x14ac:dyDescent="0.25">
      <c r="B10" s="10">
        <v>2017</v>
      </c>
      <c r="C10" s="11"/>
      <c r="D10" s="12">
        <v>767.5</v>
      </c>
      <c r="E10" s="12"/>
      <c r="F10" s="12">
        <v>95.3</v>
      </c>
      <c r="G10" s="12"/>
      <c r="H10" s="12">
        <v>56.2</v>
      </c>
      <c r="I10" s="12"/>
      <c r="J10" s="12">
        <v>295.3</v>
      </c>
      <c r="K10" s="12"/>
      <c r="L10" s="12">
        <v>57.5</v>
      </c>
    </row>
    <row r="11" spans="1:12" ht="15" x14ac:dyDescent="0.25">
      <c r="B11" s="10">
        <v>2018</v>
      </c>
      <c r="C11" s="11"/>
      <c r="D11" s="12">
        <v>802.3</v>
      </c>
      <c r="E11" s="12"/>
      <c r="F11" s="12">
        <v>100.5</v>
      </c>
      <c r="G11" s="12"/>
      <c r="H11" s="12">
        <v>58.3</v>
      </c>
      <c r="I11" s="12"/>
      <c r="J11" s="12">
        <v>279.2</v>
      </c>
      <c r="K11" s="12"/>
      <c r="L11" s="12">
        <v>60.4</v>
      </c>
    </row>
    <row r="12" spans="1:12" ht="15" x14ac:dyDescent="0.25">
      <c r="B12" s="10">
        <v>2019</v>
      </c>
      <c r="C12" s="11"/>
      <c r="D12" s="12">
        <v>765.7</v>
      </c>
      <c r="E12" s="12"/>
      <c r="F12" s="12">
        <v>107.4</v>
      </c>
      <c r="G12" s="12"/>
      <c r="H12" s="12">
        <v>55.1</v>
      </c>
      <c r="I12" s="12"/>
      <c r="J12" s="12">
        <v>277.60000000000002</v>
      </c>
      <c r="K12" s="12"/>
      <c r="L12" s="12">
        <v>66.8</v>
      </c>
    </row>
    <row r="13" spans="1:12" ht="15" x14ac:dyDescent="0.25">
      <c r="B13" s="10">
        <v>2020</v>
      </c>
      <c r="C13" s="11"/>
      <c r="D13" s="12">
        <v>725.3</v>
      </c>
      <c r="E13" s="12"/>
      <c r="F13" s="12">
        <v>104.5</v>
      </c>
      <c r="G13" s="12"/>
      <c r="H13" s="12">
        <v>49.4</v>
      </c>
      <c r="I13" s="12"/>
      <c r="J13" s="12">
        <v>271.60000000000002</v>
      </c>
      <c r="K13" s="12"/>
      <c r="L13" s="12">
        <v>55</v>
      </c>
    </row>
    <row r="14" spans="1:12" ht="15" x14ac:dyDescent="0.25">
      <c r="B14" s="10">
        <v>2021</v>
      </c>
      <c r="C14" s="11"/>
      <c r="D14" s="12">
        <v>672.6</v>
      </c>
      <c r="E14" s="12"/>
      <c r="F14" s="12">
        <v>101.4</v>
      </c>
      <c r="G14" s="12"/>
      <c r="H14" s="12">
        <v>63.7</v>
      </c>
      <c r="I14" s="12"/>
      <c r="J14" s="12">
        <v>248.6</v>
      </c>
      <c r="K14" s="12"/>
      <c r="L14" s="12">
        <v>49.6</v>
      </c>
    </row>
    <row r="15" spans="1:12" ht="15" x14ac:dyDescent="0.25">
      <c r="B15" s="10">
        <v>2022</v>
      </c>
      <c r="C15" s="11"/>
      <c r="D15" s="12">
        <v>659.2</v>
      </c>
      <c r="E15" s="12"/>
      <c r="F15" s="12">
        <v>87.3</v>
      </c>
      <c r="G15" s="12"/>
      <c r="H15" s="12">
        <v>66.8</v>
      </c>
      <c r="I15" s="12"/>
      <c r="J15" s="12">
        <v>263.10000000000002</v>
      </c>
      <c r="K15" s="12"/>
      <c r="L15" s="12">
        <v>47.2</v>
      </c>
    </row>
    <row r="16" spans="1:12" ht="15" x14ac:dyDescent="0.25">
      <c r="B16" s="10">
        <v>2023</v>
      </c>
      <c r="C16" s="11"/>
      <c r="D16" s="12">
        <v>645.29999999999995</v>
      </c>
      <c r="E16" s="12"/>
      <c r="F16" s="12">
        <v>92.2</v>
      </c>
      <c r="G16" s="12"/>
      <c r="H16" s="12">
        <v>71.7</v>
      </c>
      <c r="I16" s="12"/>
      <c r="J16" s="12">
        <v>239.2</v>
      </c>
      <c r="K16" s="12"/>
      <c r="L16" s="12">
        <v>43.4</v>
      </c>
    </row>
    <row r="17" spans="2:12" ht="15" x14ac:dyDescent="0.25">
      <c r="B17" s="10">
        <v>2024</v>
      </c>
      <c r="C17" s="11"/>
      <c r="D17" s="12">
        <v>623.5</v>
      </c>
      <c r="E17" s="12"/>
      <c r="F17" s="12">
        <v>91.9</v>
      </c>
      <c r="G17" s="12"/>
      <c r="H17" s="12">
        <v>80.7</v>
      </c>
      <c r="I17" s="12"/>
      <c r="J17" s="12">
        <v>212.1</v>
      </c>
      <c r="K17" s="12"/>
      <c r="L17" s="12">
        <v>47.3</v>
      </c>
    </row>
    <row r="18" spans="2:12" ht="15.75" x14ac:dyDescent="0.25">
      <c r="B18" s="16"/>
      <c r="C18" s="16"/>
      <c r="D18" s="17"/>
      <c r="E18" s="17"/>
      <c r="F18" s="17"/>
      <c r="G18" s="17"/>
      <c r="H18" s="17"/>
      <c r="I18" s="17"/>
      <c r="J18" s="17"/>
      <c r="K18" s="17"/>
      <c r="L18" s="14"/>
    </row>
    <row r="19" spans="2:12" ht="15.75" x14ac:dyDescent="0.25">
      <c r="B19" s="16"/>
      <c r="C19" s="16"/>
      <c r="D19" s="17"/>
      <c r="E19" s="17"/>
      <c r="F19" s="17"/>
      <c r="G19" s="17"/>
      <c r="H19" s="17"/>
      <c r="I19" s="17"/>
      <c r="J19" s="17"/>
      <c r="K19" s="17"/>
      <c r="L19" s="14"/>
    </row>
    <row r="20" spans="2:12" ht="15.75" x14ac:dyDescent="0.25">
      <c r="B20" s="21" t="s">
        <v>11</v>
      </c>
      <c r="C20" s="27"/>
      <c r="D20" s="28"/>
      <c r="E20" s="28"/>
      <c r="F20" s="28"/>
      <c r="G20" s="28"/>
      <c r="H20" s="28"/>
      <c r="I20" s="28"/>
      <c r="J20" s="28"/>
      <c r="K20" s="28"/>
      <c r="L20" s="29"/>
    </row>
    <row r="21" spans="2:12" ht="30.75" customHeight="1" thickBot="1" x14ac:dyDescent="0.25">
      <c r="B21" s="23"/>
      <c r="C21" s="23"/>
      <c r="D21" s="42" t="s">
        <v>52</v>
      </c>
      <c r="E21" s="42"/>
      <c r="F21" s="42"/>
      <c r="G21" s="42"/>
      <c r="H21" s="42"/>
      <c r="I21" s="24"/>
      <c r="J21" s="42" t="s">
        <v>53</v>
      </c>
      <c r="K21" s="42"/>
      <c r="L21" s="42"/>
    </row>
    <row r="22" spans="2:12" s="7" customFormat="1" ht="63.75" customHeight="1" x14ac:dyDescent="0.25">
      <c r="B22" s="25" t="s">
        <v>8</v>
      </c>
      <c r="C22" s="26"/>
      <c r="D22" s="25" t="s">
        <v>16</v>
      </c>
      <c r="E22" s="26"/>
      <c r="F22" s="25" t="s">
        <v>60</v>
      </c>
      <c r="G22" s="26"/>
      <c r="H22" s="25" t="s">
        <v>59</v>
      </c>
      <c r="I22" s="9"/>
      <c r="J22" s="25" t="s">
        <v>10</v>
      </c>
      <c r="K22" s="26"/>
      <c r="L22" s="25" t="s">
        <v>9</v>
      </c>
    </row>
    <row r="23" spans="2:12" ht="15" x14ac:dyDescent="0.25">
      <c r="B23" s="10">
        <v>2016</v>
      </c>
      <c r="C23" s="11"/>
      <c r="D23" s="12"/>
      <c r="E23" s="12"/>
      <c r="F23" s="12"/>
      <c r="G23" s="12"/>
      <c r="H23" s="12"/>
      <c r="I23" s="12"/>
      <c r="J23" s="12"/>
      <c r="K23" s="12"/>
      <c r="L23" s="12"/>
    </row>
    <row r="24" spans="2:12" ht="15" x14ac:dyDescent="0.25">
      <c r="B24" s="10">
        <v>2017</v>
      </c>
      <c r="C24" s="11"/>
      <c r="D24" s="13">
        <v>-3.7</v>
      </c>
      <c r="E24" s="13"/>
      <c r="F24" s="13">
        <v>-7.1</v>
      </c>
      <c r="G24" s="13"/>
      <c r="H24" s="13">
        <v>7.1</v>
      </c>
      <c r="I24" s="13"/>
      <c r="J24" s="13">
        <v>-6.4</v>
      </c>
      <c r="K24" s="13"/>
      <c r="L24" s="13">
        <v>-3</v>
      </c>
    </row>
    <row r="25" spans="2:12" ht="15" x14ac:dyDescent="0.25">
      <c r="B25" s="10">
        <v>2018</v>
      </c>
      <c r="C25" s="11"/>
      <c r="D25" s="13">
        <v>4.5</v>
      </c>
      <c r="E25" s="13"/>
      <c r="F25" s="13">
        <v>5.5</v>
      </c>
      <c r="G25" s="13"/>
      <c r="H25" s="13">
        <v>3.7</v>
      </c>
      <c r="I25" s="13"/>
      <c r="J25" s="13">
        <v>-5.5</v>
      </c>
      <c r="K25" s="13"/>
      <c r="L25" s="13">
        <v>5</v>
      </c>
    </row>
    <row r="26" spans="2:12" ht="15" x14ac:dyDescent="0.25">
      <c r="B26" s="10">
        <v>2019</v>
      </c>
      <c r="C26" s="11"/>
      <c r="D26" s="13">
        <v>-4.5999999999999996</v>
      </c>
      <c r="E26" s="13"/>
      <c r="F26" s="13">
        <v>6.8</v>
      </c>
      <c r="G26" s="13"/>
      <c r="H26" s="13">
        <v>-5.6</v>
      </c>
      <c r="I26" s="13"/>
      <c r="J26" s="13">
        <v>-0.6</v>
      </c>
      <c r="K26" s="13"/>
      <c r="L26" s="13">
        <v>10.7</v>
      </c>
    </row>
    <row r="27" spans="2:12" ht="15" x14ac:dyDescent="0.25">
      <c r="B27" s="10">
        <v>2020</v>
      </c>
      <c r="C27" s="11"/>
      <c r="D27" s="13">
        <v>-5.3</v>
      </c>
      <c r="E27" s="13"/>
      <c r="F27" s="13">
        <v>-2.7</v>
      </c>
      <c r="G27" s="13"/>
      <c r="H27" s="13">
        <v>-10.3</v>
      </c>
      <c r="I27" s="13"/>
      <c r="J27" s="13">
        <v>-2.2000000000000002</v>
      </c>
      <c r="K27" s="13"/>
      <c r="L27" s="13">
        <v>-17.7</v>
      </c>
    </row>
    <row r="28" spans="2:12" ht="15" x14ac:dyDescent="0.25">
      <c r="B28" s="10">
        <v>2021</v>
      </c>
      <c r="C28" s="11"/>
      <c r="D28" s="13">
        <v>-7.3</v>
      </c>
      <c r="E28" s="13"/>
      <c r="F28" s="13">
        <v>-3</v>
      </c>
      <c r="G28" s="13"/>
      <c r="H28" s="13">
        <v>29.1</v>
      </c>
      <c r="I28" s="13"/>
      <c r="J28" s="13">
        <v>-8.5</v>
      </c>
      <c r="K28" s="13"/>
      <c r="L28" s="13">
        <v>-9.8000000000000007</v>
      </c>
    </row>
    <row r="29" spans="2:12" ht="15" x14ac:dyDescent="0.25">
      <c r="B29" s="10">
        <v>2022</v>
      </c>
      <c r="C29" s="11"/>
      <c r="D29" s="13">
        <v>-2</v>
      </c>
      <c r="E29" s="13"/>
      <c r="F29" s="13">
        <v>-13.9</v>
      </c>
      <c r="G29" s="13"/>
      <c r="H29" s="13">
        <v>4.9000000000000004</v>
      </c>
      <c r="I29" s="13"/>
      <c r="J29" s="13">
        <v>5.8</v>
      </c>
      <c r="K29" s="13"/>
      <c r="L29" s="13">
        <v>-4.9000000000000004</v>
      </c>
    </row>
    <row r="30" spans="2:12" ht="15" x14ac:dyDescent="0.25">
      <c r="B30" s="10">
        <v>2023</v>
      </c>
      <c r="C30" s="11"/>
      <c r="D30" s="13">
        <v>-2.1</v>
      </c>
      <c r="E30" s="13"/>
      <c r="F30" s="13">
        <v>5.5</v>
      </c>
      <c r="G30" s="13"/>
      <c r="H30" s="13">
        <v>7.2</v>
      </c>
      <c r="I30" s="13"/>
      <c r="J30" s="13">
        <v>-9.1</v>
      </c>
      <c r="K30" s="13"/>
      <c r="L30" s="13">
        <v>-7.9</v>
      </c>
    </row>
    <row r="31" spans="2:12" ht="15" x14ac:dyDescent="0.25">
      <c r="B31" s="10">
        <v>2024</v>
      </c>
      <c r="C31" s="11"/>
      <c r="D31" s="13">
        <v>-3.4</v>
      </c>
      <c r="E31" s="13"/>
      <c r="F31" s="13">
        <v>-0.3</v>
      </c>
      <c r="G31" s="13"/>
      <c r="H31" s="13">
        <v>12.6</v>
      </c>
      <c r="I31" s="13"/>
      <c r="J31" s="13">
        <v>-11.3</v>
      </c>
      <c r="K31" s="13"/>
      <c r="L31" s="13">
        <v>9</v>
      </c>
    </row>
    <row r="32" spans="2:12" ht="15.75" x14ac:dyDescent="0.25">
      <c r="B32" s="16"/>
      <c r="C32" s="16"/>
      <c r="D32" s="17"/>
      <c r="E32" s="17"/>
      <c r="F32" s="17"/>
      <c r="G32" s="17"/>
      <c r="H32" s="17"/>
      <c r="I32" s="17"/>
      <c r="J32" s="17"/>
      <c r="K32" s="17"/>
      <c r="L32" s="14"/>
    </row>
    <row r="33" spans="1:12" ht="15.75" x14ac:dyDescent="0.25">
      <c r="B33" s="16"/>
      <c r="C33" s="16"/>
      <c r="D33" s="17"/>
      <c r="E33" s="17"/>
      <c r="F33" s="17"/>
      <c r="G33" s="17"/>
      <c r="H33" s="17"/>
      <c r="I33" s="17"/>
      <c r="J33" s="17"/>
      <c r="K33" s="17"/>
      <c r="L33" s="14"/>
    </row>
    <row r="34" spans="1:12" ht="15.75" x14ac:dyDescent="0.25">
      <c r="B34" s="1" t="s">
        <v>17</v>
      </c>
      <c r="C34" s="16"/>
      <c r="D34" s="17"/>
      <c r="E34" s="17"/>
      <c r="F34" s="17"/>
      <c r="G34" s="17"/>
      <c r="H34" s="17"/>
      <c r="I34" s="17"/>
      <c r="J34" s="17"/>
      <c r="K34" s="17"/>
      <c r="L34" s="14"/>
    </row>
    <row r="36" spans="1:12" ht="20.25" x14ac:dyDescent="0.3">
      <c r="A36" s="30"/>
    </row>
  </sheetData>
  <mergeCells count="5">
    <mergeCell ref="B4:L4"/>
    <mergeCell ref="D7:H7"/>
    <mergeCell ref="J7:L7"/>
    <mergeCell ref="D21:H21"/>
    <mergeCell ref="J21:L21"/>
  </mergeCells>
  <pageMargins left="0.25" right="0.25" top="0.75" bottom="0.75" header="0.3" footer="0.3"/>
  <pageSetup paperSize="9" scale="80" fitToHeight="0" orientation="portrait" horizontalDpi="300" verticalDpi="300" r:id="rId1"/>
  <rowBreaks count="1" manualBreakCount="1">
    <brk id="3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49C7-E3F7-419F-B4F3-C1BBA38C23F9}">
  <sheetPr>
    <pageSetUpPr fitToPage="1"/>
  </sheetPr>
  <dimension ref="A1:N34"/>
  <sheetViews>
    <sheetView view="pageBreakPreview" topLeftCell="A24" zoomScale="115" zoomScaleNormal="75" zoomScaleSheetLayoutView="115" workbookViewId="0">
      <selection activeCell="N45" sqref="N45"/>
    </sheetView>
  </sheetViews>
  <sheetFormatPr baseColWidth="10" defaultColWidth="11.42578125" defaultRowHeight="14.25" x14ac:dyDescent="0.2"/>
  <cols>
    <col min="1" max="1" width="5.28515625" style="1" customWidth="1"/>
    <col min="2" max="2" width="7.7109375" style="1" customWidth="1"/>
    <col min="3" max="3" width="0.85546875" style="1" customWidth="1"/>
    <col min="4" max="4" width="14.7109375" style="1" customWidth="1"/>
    <col min="5" max="5" width="0.85546875" style="1" customWidth="1"/>
    <col min="6" max="6" width="18.7109375" style="1" customWidth="1"/>
    <col min="7" max="7" width="0.85546875" style="1" customWidth="1"/>
    <col min="8" max="8" width="18.85546875" style="1" customWidth="1"/>
    <col min="9" max="9" width="0.85546875" style="1" customWidth="1"/>
    <col min="10" max="10" width="11.7109375" style="1" customWidth="1"/>
    <col min="11" max="11" width="0.85546875" style="1" customWidth="1"/>
    <col min="12" max="12" width="18" style="1" customWidth="1"/>
    <col min="13" max="16384" width="11.42578125" style="1"/>
  </cols>
  <sheetData>
    <row r="1" spans="1:14" ht="75.75" customHeight="1" x14ac:dyDescent="0.2"/>
    <row r="2" spans="1:14" ht="33.75" x14ac:dyDescent="0.5">
      <c r="A2" s="2" t="s">
        <v>25</v>
      </c>
    </row>
    <row r="3" spans="1:14" ht="33.75" x14ac:dyDescent="0.5">
      <c r="A3" s="2"/>
    </row>
    <row r="4" spans="1:14" ht="80.25" customHeight="1" x14ac:dyDescent="0.5">
      <c r="A4" s="2"/>
      <c r="B4" s="40" t="s">
        <v>43</v>
      </c>
      <c r="C4" s="40"/>
      <c r="D4" s="40"/>
      <c r="E4" s="40"/>
      <c r="F4" s="40"/>
      <c r="G4" s="40"/>
      <c r="H4" s="40"/>
      <c r="I4" s="40"/>
      <c r="J4" s="40"/>
      <c r="K4" s="40"/>
      <c r="L4" s="40"/>
      <c r="M4" s="40"/>
      <c r="N4" s="40"/>
    </row>
    <row r="6" spans="1:14" ht="30.75" customHeight="1" thickBot="1" x14ac:dyDescent="0.25">
      <c r="B6" s="43" t="s">
        <v>51</v>
      </c>
      <c r="C6" s="43"/>
      <c r="D6" s="43"/>
      <c r="E6" s="43"/>
      <c r="F6" s="43"/>
      <c r="G6" s="43"/>
      <c r="H6" s="43"/>
      <c r="I6" s="43"/>
      <c r="J6" s="43"/>
      <c r="K6" s="43"/>
      <c r="L6" s="43"/>
    </row>
    <row r="7" spans="1:14" s="7" customFormat="1" ht="24" x14ac:dyDescent="0.25">
      <c r="B7" s="25" t="s">
        <v>8</v>
      </c>
      <c r="C7" s="26"/>
      <c r="D7" s="25" t="s">
        <v>21</v>
      </c>
      <c r="E7" s="26"/>
      <c r="F7" s="25" t="s">
        <v>20</v>
      </c>
      <c r="G7" s="26"/>
      <c r="H7" s="25" t="s">
        <v>19</v>
      </c>
      <c r="I7" s="26"/>
      <c r="J7" s="25" t="s">
        <v>18</v>
      </c>
      <c r="K7" s="26"/>
      <c r="L7" s="25" t="s">
        <v>22</v>
      </c>
    </row>
    <row r="8" spans="1:14" ht="15" x14ac:dyDescent="0.25">
      <c r="B8" s="10">
        <v>2016</v>
      </c>
      <c r="C8" s="11"/>
      <c r="D8" s="12">
        <v>38531.5</v>
      </c>
      <c r="E8" s="12"/>
      <c r="F8" s="12">
        <v>1015.4</v>
      </c>
      <c r="G8" s="11"/>
      <c r="H8" s="12">
        <v>539.20000000000005</v>
      </c>
      <c r="I8" s="12"/>
      <c r="J8" s="12">
        <v>1554.5</v>
      </c>
      <c r="K8" s="12"/>
      <c r="L8" s="31">
        <v>4</v>
      </c>
    </row>
    <row r="9" spans="1:14" ht="15" x14ac:dyDescent="0.25">
      <c r="B9" s="10">
        <v>2017</v>
      </c>
      <c r="C9" s="11"/>
      <c r="D9" s="12">
        <v>38654.1</v>
      </c>
      <c r="E9" s="12"/>
      <c r="F9" s="12">
        <v>988</v>
      </c>
      <c r="G9" s="11"/>
      <c r="H9" s="12">
        <v>532.79999999999995</v>
      </c>
      <c r="I9" s="12"/>
      <c r="J9" s="12">
        <v>1520.9</v>
      </c>
      <c r="K9" s="12"/>
      <c r="L9" s="31">
        <v>3.9</v>
      </c>
    </row>
    <row r="10" spans="1:14" ht="15" x14ac:dyDescent="0.25">
      <c r="B10" s="10">
        <v>2018</v>
      </c>
      <c r="C10" s="11"/>
      <c r="D10" s="12">
        <v>38886.800000000003</v>
      </c>
      <c r="E10" s="12"/>
      <c r="F10" s="12">
        <v>959.6</v>
      </c>
      <c r="G10" s="11"/>
      <c r="H10" s="12">
        <v>533</v>
      </c>
      <c r="I10" s="12"/>
      <c r="J10" s="12">
        <v>1492.6</v>
      </c>
      <c r="K10" s="12"/>
      <c r="L10" s="31">
        <v>3.8</v>
      </c>
    </row>
    <row r="11" spans="1:14" ht="15" x14ac:dyDescent="0.25">
      <c r="B11" s="10">
        <v>2019</v>
      </c>
      <c r="C11" s="11"/>
      <c r="D11" s="12">
        <v>39269.300000000003</v>
      </c>
      <c r="E11" s="12"/>
      <c r="F11" s="12">
        <v>1046.5</v>
      </c>
      <c r="G11" s="11"/>
      <c r="H11" s="12">
        <v>557.4</v>
      </c>
      <c r="I11" s="12"/>
      <c r="J11" s="12">
        <v>1603.9</v>
      </c>
      <c r="K11" s="12"/>
      <c r="L11" s="31">
        <v>4.0999999999999996</v>
      </c>
    </row>
    <row r="12" spans="1:14" ht="15" x14ac:dyDescent="0.25">
      <c r="B12" s="10">
        <v>2020</v>
      </c>
      <c r="C12" s="11"/>
      <c r="D12" s="12">
        <v>39578.800000000003</v>
      </c>
      <c r="E12" s="12"/>
      <c r="F12" s="12">
        <v>834.8</v>
      </c>
      <c r="G12" s="11"/>
      <c r="H12" s="12">
        <v>710.8</v>
      </c>
      <c r="I12" s="12"/>
      <c r="J12" s="12">
        <v>1545.6</v>
      </c>
      <c r="K12" s="32"/>
      <c r="L12" s="31">
        <v>3.9</v>
      </c>
    </row>
    <row r="13" spans="1:14" ht="15" x14ac:dyDescent="0.25">
      <c r="B13" s="10">
        <v>2021</v>
      </c>
      <c r="C13" s="11"/>
      <c r="D13" s="12">
        <v>39926</v>
      </c>
      <c r="E13" s="12"/>
      <c r="F13" s="12">
        <v>915.4</v>
      </c>
      <c r="G13" s="11"/>
      <c r="H13" s="12">
        <v>619.20000000000005</v>
      </c>
      <c r="I13" s="12"/>
      <c r="J13" s="12">
        <v>1534.7</v>
      </c>
      <c r="K13" s="12"/>
      <c r="L13" s="31">
        <v>3.8</v>
      </c>
    </row>
    <row r="14" spans="1:14" ht="15" x14ac:dyDescent="0.25">
      <c r="B14" s="10">
        <v>2022</v>
      </c>
      <c r="C14" s="11"/>
      <c r="D14" s="12">
        <v>40367.300000000003</v>
      </c>
      <c r="E14" s="12"/>
      <c r="F14" s="12">
        <v>901.5</v>
      </c>
      <c r="G14" s="11"/>
      <c r="H14" s="12">
        <v>493.3</v>
      </c>
      <c r="I14" s="12"/>
      <c r="J14" s="12">
        <v>1394.7</v>
      </c>
      <c r="K14" s="12"/>
      <c r="L14" s="31">
        <v>3.5</v>
      </c>
    </row>
    <row r="15" spans="1:14" ht="15" x14ac:dyDescent="0.25">
      <c r="B15" s="10">
        <v>2023</v>
      </c>
      <c r="C15" s="11"/>
      <c r="D15" s="12">
        <v>40982.699999999997</v>
      </c>
      <c r="E15" s="12"/>
      <c r="F15" s="12">
        <v>1033.3</v>
      </c>
      <c r="G15" s="11"/>
      <c r="H15" s="12">
        <v>467.4</v>
      </c>
      <c r="I15" s="12"/>
      <c r="J15" s="12">
        <v>1500.6</v>
      </c>
      <c r="K15" s="12"/>
      <c r="L15" s="31">
        <v>3.7</v>
      </c>
    </row>
    <row r="16" spans="1:14" ht="15" x14ac:dyDescent="0.25">
      <c r="B16" s="10">
        <v>2024</v>
      </c>
      <c r="C16" s="11"/>
      <c r="D16" s="12">
        <v>41565.800000000003</v>
      </c>
      <c r="E16" s="12"/>
      <c r="F16" s="12">
        <v>1117.2</v>
      </c>
      <c r="G16" s="11"/>
      <c r="H16" s="12">
        <v>487.2</v>
      </c>
      <c r="I16" s="12"/>
      <c r="J16" s="12">
        <v>1604.3</v>
      </c>
      <c r="K16" s="12"/>
      <c r="L16" s="31">
        <v>3.9</v>
      </c>
    </row>
    <row r="17" spans="2:12" ht="15" x14ac:dyDescent="0.25">
      <c r="B17" s="11"/>
      <c r="C17" s="11"/>
      <c r="D17" s="33"/>
      <c r="E17" s="33"/>
      <c r="F17" s="33"/>
      <c r="G17" s="33"/>
      <c r="H17" s="33"/>
      <c r="I17" s="33"/>
      <c r="J17" s="33"/>
      <c r="K17" s="33"/>
      <c r="L17" s="34"/>
    </row>
    <row r="18" spans="2:12" ht="30.75" customHeight="1" thickBot="1" x14ac:dyDescent="0.25">
      <c r="B18" s="43" t="s">
        <v>11</v>
      </c>
      <c r="C18" s="43"/>
      <c r="D18" s="43"/>
      <c r="E18" s="43"/>
      <c r="F18" s="43"/>
      <c r="G18" s="43"/>
      <c r="H18" s="43"/>
      <c r="I18" s="43"/>
      <c r="J18" s="43"/>
      <c r="K18" s="43"/>
      <c r="L18" s="43"/>
    </row>
    <row r="19" spans="2:12" ht="24" x14ac:dyDescent="0.2">
      <c r="B19" s="25" t="s">
        <v>8</v>
      </c>
      <c r="C19" s="26"/>
      <c r="D19" s="25" t="s">
        <v>21</v>
      </c>
      <c r="E19" s="26"/>
      <c r="F19" s="25" t="s">
        <v>20</v>
      </c>
      <c r="G19" s="26"/>
      <c r="H19" s="25" t="s">
        <v>19</v>
      </c>
      <c r="I19" s="26"/>
      <c r="J19" s="25" t="s">
        <v>18</v>
      </c>
      <c r="K19" s="26"/>
      <c r="L19" s="25" t="s">
        <v>22</v>
      </c>
    </row>
    <row r="20" spans="2:12" ht="15" x14ac:dyDescent="0.25">
      <c r="B20" s="10">
        <v>2016</v>
      </c>
      <c r="C20" s="11"/>
      <c r="D20" s="12"/>
      <c r="E20" s="12"/>
      <c r="F20" s="12"/>
      <c r="G20" s="11"/>
      <c r="H20" s="12"/>
      <c r="I20" s="12"/>
      <c r="J20" s="12"/>
      <c r="K20" s="12"/>
      <c r="L20" s="31"/>
    </row>
    <row r="21" spans="2:12" ht="15" x14ac:dyDescent="0.25">
      <c r="B21" s="10">
        <v>2017</v>
      </c>
      <c r="C21" s="11"/>
      <c r="D21" s="13">
        <v>0.3</v>
      </c>
      <c r="E21" s="13"/>
      <c r="F21" s="13">
        <v>-2.7</v>
      </c>
      <c r="G21" s="35"/>
      <c r="H21" s="13">
        <v>-1.2</v>
      </c>
      <c r="I21" s="13"/>
      <c r="J21" s="13">
        <v>-2.2000000000000002</v>
      </c>
      <c r="K21" s="13"/>
      <c r="L21" s="36">
        <v>-2.5</v>
      </c>
    </row>
    <row r="22" spans="2:12" ht="15" x14ac:dyDescent="0.25">
      <c r="B22" s="10">
        <v>2018</v>
      </c>
      <c r="C22" s="11"/>
      <c r="D22" s="13">
        <v>0.6</v>
      </c>
      <c r="E22" s="13"/>
      <c r="F22" s="13">
        <v>-2.9</v>
      </c>
      <c r="G22" s="35"/>
      <c r="H22" s="13">
        <v>0</v>
      </c>
      <c r="I22" s="13"/>
      <c r="J22" s="13">
        <v>-1.9</v>
      </c>
      <c r="K22" s="13"/>
      <c r="L22" s="36">
        <v>-2.4</v>
      </c>
    </row>
    <row r="23" spans="2:12" ht="15" x14ac:dyDescent="0.25">
      <c r="B23" s="10">
        <v>2019</v>
      </c>
      <c r="C23" s="11"/>
      <c r="D23" s="13">
        <v>1</v>
      </c>
      <c r="E23" s="13"/>
      <c r="F23" s="13">
        <v>9.1</v>
      </c>
      <c r="G23" s="35"/>
      <c r="H23" s="13">
        <v>4.5999999999999996</v>
      </c>
      <c r="I23" s="13"/>
      <c r="J23" s="13">
        <v>7.5</v>
      </c>
      <c r="K23" s="13"/>
      <c r="L23" s="36">
        <v>6.4</v>
      </c>
    </row>
    <row r="24" spans="2:12" ht="15" x14ac:dyDescent="0.25">
      <c r="B24" s="10">
        <v>2020</v>
      </c>
      <c r="C24" s="11"/>
      <c r="D24" s="13">
        <v>0.8</v>
      </c>
      <c r="E24" s="13"/>
      <c r="F24" s="13">
        <v>-20.2</v>
      </c>
      <c r="G24" s="35"/>
      <c r="H24" s="13">
        <v>27.5</v>
      </c>
      <c r="I24" s="13"/>
      <c r="J24" s="13">
        <v>-3.6</v>
      </c>
      <c r="K24" s="37"/>
      <c r="L24" s="36">
        <v>-4.4000000000000004</v>
      </c>
    </row>
    <row r="25" spans="2:12" ht="15" x14ac:dyDescent="0.25">
      <c r="B25" s="10">
        <v>2021</v>
      </c>
      <c r="C25" s="11"/>
      <c r="D25" s="13">
        <v>0.9</v>
      </c>
      <c r="E25" s="13"/>
      <c r="F25" s="13">
        <v>9.6999999999999993</v>
      </c>
      <c r="G25" s="35"/>
      <c r="H25" s="13">
        <v>-12.9</v>
      </c>
      <c r="I25" s="13"/>
      <c r="J25" s="13">
        <v>-0.7</v>
      </c>
      <c r="K25" s="13"/>
      <c r="L25" s="36">
        <v>-1.6</v>
      </c>
    </row>
    <row r="26" spans="2:12" ht="15" x14ac:dyDescent="0.25">
      <c r="B26" s="10">
        <v>2022</v>
      </c>
      <c r="C26" s="11"/>
      <c r="D26" s="13">
        <v>1.1000000000000001</v>
      </c>
      <c r="E26" s="13"/>
      <c r="F26" s="13">
        <v>-1.5</v>
      </c>
      <c r="G26" s="35"/>
      <c r="H26" s="13">
        <v>-20.3</v>
      </c>
      <c r="I26" s="13"/>
      <c r="J26" s="13">
        <v>-9.1</v>
      </c>
      <c r="K26" s="13"/>
      <c r="L26" s="36">
        <v>-10.1</v>
      </c>
    </row>
    <row r="27" spans="2:12" ht="15" x14ac:dyDescent="0.25">
      <c r="B27" s="10">
        <v>2023</v>
      </c>
      <c r="C27" s="11"/>
      <c r="D27" s="13">
        <v>1.5</v>
      </c>
      <c r="E27" s="13"/>
      <c r="F27" s="13">
        <v>14.6</v>
      </c>
      <c r="G27" s="35"/>
      <c r="H27" s="13">
        <v>-5.2</v>
      </c>
      <c r="I27" s="13"/>
      <c r="J27" s="13">
        <v>7.6</v>
      </c>
      <c r="K27" s="13"/>
      <c r="L27" s="36">
        <v>6</v>
      </c>
    </row>
    <row r="28" spans="2:12" ht="15" x14ac:dyDescent="0.25">
      <c r="B28" s="10">
        <v>2024</v>
      </c>
      <c r="C28" s="11"/>
      <c r="D28" s="13">
        <v>1.4</v>
      </c>
      <c r="E28" s="13"/>
      <c r="F28" s="13">
        <v>8.1</v>
      </c>
      <c r="G28" s="35"/>
      <c r="H28" s="13">
        <v>4.2</v>
      </c>
      <c r="I28" s="13"/>
      <c r="J28" s="13">
        <v>6.9</v>
      </c>
      <c r="K28" s="13"/>
      <c r="L28" s="36">
        <v>5.4</v>
      </c>
    </row>
    <row r="29" spans="2:12" ht="15" x14ac:dyDescent="0.25">
      <c r="B29" s="11"/>
      <c r="C29" s="11"/>
      <c r="D29" s="33"/>
      <c r="E29" s="33"/>
      <c r="F29" s="33"/>
      <c r="G29" s="33"/>
      <c r="H29" s="33"/>
      <c r="I29" s="33"/>
      <c r="J29" s="33"/>
      <c r="K29" s="33"/>
      <c r="L29" s="34"/>
    </row>
    <row r="30" spans="2:12" ht="15" x14ac:dyDescent="0.25">
      <c r="B30" s="11"/>
      <c r="C30" s="11"/>
      <c r="D30" s="33"/>
      <c r="E30" s="33"/>
      <c r="F30" s="33"/>
      <c r="G30" s="33"/>
      <c r="H30" s="33"/>
      <c r="I30" s="33"/>
      <c r="J30" s="33"/>
      <c r="K30" s="33"/>
      <c r="L30" s="34"/>
    </row>
    <row r="31" spans="2:12" ht="15" x14ac:dyDescent="0.25">
      <c r="B31" s="11"/>
      <c r="C31" s="11"/>
      <c r="D31" s="33"/>
      <c r="E31" s="33"/>
      <c r="F31" s="33"/>
      <c r="G31" s="33"/>
      <c r="H31" s="33"/>
      <c r="I31" s="33"/>
      <c r="J31" s="33"/>
      <c r="K31" s="33"/>
      <c r="L31" s="34"/>
    </row>
    <row r="32" spans="2:12" ht="15" x14ac:dyDescent="0.25">
      <c r="B32" s="11"/>
      <c r="C32" s="11"/>
      <c r="D32" s="33"/>
      <c r="E32" s="33"/>
      <c r="F32" s="33"/>
      <c r="G32" s="33"/>
      <c r="H32" s="33"/>
      <c r="I32" s="33"/>
      <c r="J32" s="33"/>
      <c r="K32" s="33"/>
      <c r="L32" s="34"/>
    </row>
    <row r="34" spans="1:1" ht="20.25" x14ac:dyDescent="0.3">
      <c r="A34" s="30"/>
    </row>
  </sheetData>
  <mergeCells count="3">
    <mergeCell ref="B4:N4"/>
    <mergeCell ref="B6:L6"/>
    <mergeCell ref="B18:L18"/>
  </mergeCells>
  <pageMargins left="0.25" right="0.25" top="0.75" bottom="0.75" header="0.3" footer="0.3"/>
  <pageSetup paperSize="9" scale="81" fitToHeight="0" orientation="portrait" horizontalDpi="300" verticalDpi="300" r:id="rId1"/>
  <rowBreaks count="1" manualBreakCount="1">
    <brk id="3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830B-4A2D-4C3B-9A00-C7023573A194}">
  <sheetPr>
    <pageSetUpPr fitToPage="1"/>
  </sheetPr>
  <dimension ref="A1:AA24"/>
  <sheetViews>
    <sheetView view="pageBreakPreview" zoomScale="115" zoomScaleNormal="115" zoomScaleSheetLayoutView="115" workbookViewId="0">
      <selection activeCell="AA39" sqref="AA39"/>
    </sheetView>
  </sheetViews>
  <sheetFormatPr baseColWidth="10" defaultColWidth="11.42578125" defaultRowHeight="14.25" x14ac:dyDescent="0.2"/>
  <cols>
    <col min="1" max="1" width="7.5703125" style="1" customWidth="1"/>
    <col min="2" max="2" width="7.7109375" style="1" customWidth="1"/>
    <col min="3" max="3" width="0.85546875" style="1" customWidth="1"/>
    <col min="4" max="4" width="7.5703125" style="1" customWidth="1"/>
    <col min="5" max="5" width="0.85546875" style="1" customWidth="1"/>
    <col min="6" max="6" width="7.5703125" style="1" customWidth="1"/>
    <col min="7" max="7" width="0.85546875" style="1" customWidth="1"/>
    <col min="8" max="8" width="7.5703125" style="1" customWidth="1"/>
    <col min="9" max="9" width="0.85546875" style="1" customWidth="1"/>
    <col min="10" max="10" width="7.5703125" style="1" customWidth="1"/>
    <col min="11" max="11" width="0.85546875" style="1" customWidth="1"/>
    <col min="12" max="12" width="7.5703125" style="1" customWidth="1"/>
    <col min="13" max="13" width="0.85546875" style="1" customWidth="1"/>
    <col min="14" max="14" width="7.5703125" style="1" customWidth="1"/>
    <col min="15" max="15" width="3.28515625" style="1" customWidth="1"/>
    <col min="16" max="16" width="6.85546875" style="1" customWidth="1"/>
    <col min="17" max="17" width="0.85546875" style="1" customWidth="1"/>
    <col min="18" max="18" width="7.42578125" style="1" customWidth="1"/>
    <col min="19" max="19" width="0.85546875" style="1" customWidth="1"/>
    <col min="20" max="20" width="6.85546875" style="1" customWidth="1"/>
    <col min="21" max="21" width="0.85546875" style="1" customWidth="1"/>
    <col min="22" max="22" width="6.5703125" style="1" customWidth="1"/>
    <col min="23" max="23" width="0.85546875" style="1" customWidth="1"/>
    <col min="24" max="24" width="6.85546875" style="1" customWidth="1"/>
    <col min="25" max="25" width="0.85546875" style="1" customWidth="1"/>
    <col min="26" max="26" width="7" style="1" customWidth="1"/>
    <col min="27" max="16384" width="11.42578125" style="1"/>
  </cols>
  <sheetData>
    <row r="1" spans="1:27" ht="79.5" customHeight="1" x14ac:dyDescent="0.2"/>
    <row r="2" spans="1:27" ht="33.75" x14ac:dyDescent="0.5">
      <c r="A2" s="2" t="s">
        <v>25</v>
      </c>
    </row>
    <row r="3" spans="1:27" ht="21" customHeight="1" x14ac:dyDescent="0.5">
      <c r="A3" s="2"/>
    </row>
    <row r="4" spans="1:27" ht="33.75" x14ac:dyDescent="0.5">
      <c r="A4" s="2"/>
      <c r="B4" s="40" t="s">
        <v>26</v>
      </c>
      <c r="C4" s="40"/>
      <c r="D4" s="40"/>
      <c r="E4" s="40"/>
      <c r="F4" s="40"/>
      <c r="G4" s="40"/>
      <c r="H4" s="40"/>
      <c r="I4" s="40"/>
      <c r="J4" s="40"/>
      <c r="K4" s="40"/>
      <c r="L4" s="40"/>
      <c r="M4" s="40"/>
      <c r="N4" s="40"/>
      <c r="O4" s="40"/>
      <c r="P4" s="40"/>
      <c r="Q4" s="40"/>
      <c r="R4" s="40"/>
      <c r="S4" s="40"/>
      <c r="T4" s="40"/>
      <c r="U4" s="40"/>
      <c r="V4" s="40"/>
      <c r="W4" s="40"/>
      <c r="X4" s="40"/>
      <c r="Y4" s="40"/>
      <c r="Z4" s="40"/>
      <c r="AA4" s="40"/>
    </row>
    <row r="6" spans="1:27" ht="30.75" customHeight="1" thickBot="1" x14ac:dyDescent="0.25">
      <c r="B6" s="38"/>
      <c r="C6" s="38"/>
      <c r="D6" s="43" t="s">
        <v>12</v>
      </c>
      <c r="E6" s="43"/>
      <c r="F6" s="43"/>
      <c r="G6" s="43"/>
      <c r="H6" s="43"/>
      <c r="I6" s="43"/>
      <c r="J6" s="43"/>
      <c r="K6" s="43"/>
      <c r="L6" s="43"/>
      <c r="M6" s="43"/>
      <c r="N6" s="43"/>
      <c r="O6" s="24"/>
      <c r="P6" s="43" t="s">
        <v>11</v>
      </c>
      <c r="Q6" s="43"/>
      <c r="R6" s="43"/>
      <c r="S6" s="43"/>
      <c r="T6" s="43"/>
      <c r="U6" s="43"/>
      <c r="V6" s="43"/>
      <c r="W6" s="43"/>
      <c r="X6" s="43"/>
      <c r="Y6" s="43"/>
      <c r="Z6" s="43"/>
    </row>
    <row r="7" spans="1:27" s="7" customFormat="1" ht="26.25" customHeight="1" x14ac:dyDescent="0.25">
      <c r="B7" s="25" t="s">
        <v>8</v>
      </c>
      <c r="C7" s="26"/>
      <c r="D7" s="25" t="s">
        <v>2</v>
      </c>
      <c r="E7" s="26"/>
      <c r="F7" s="25" t="s">
        <v>3</v>
      </c>
      <c r="G7" s="26"/>
      <c r="H7" s="25" t="s">
        <v>4</v>
      </c>
      <c r="I7" s="26"/>
      <c r="J7" s="25" t="s">
        <v>5</v>
      </c>
      <c r="K7" s="26"/>
      <c r="L7" s="25" t="s">
        <v>6</v>
      </c>
      <c r="M7" s="26"/>
      <c r="N7" s="25" t="s">
        <v>7</v>
      </c>
      <c r="O7" s="9"/>
      <c r="P7" s="25" t="s">
        <v>2</v>
      </c>
      <c r="Q7" s="26"/>
      <c r="R7" s="25" t="s">
        <v>3</v>
      </c>
      <c r="S7" s="26"/>
      <c r="T7" s="25" t="s">
        <v>4</v>
      </c>
      <c r="U7" s="26"/>
      <c r="V7" s="25" t="s">
        <v>5</v>
      </c>
      <c r="W7" s="26"/>
      <c r="X7" s="25" t="s">
        <v>6</v>
      </c>
      <c r="Y7" s="26"/>
      <c r="Z7" s="25" t="s">
        <v>7</v>
      </c>
    </row>
    <row r="8" spans="1:27" ht="15" x14ac:dyDescent="0.25">
      <c r="B8" s="10">
        <v>2016</v>
      </c>
      <c r="C8" s="11"/>
      <c r="D8" s="12">
        <v>92.5</v>
      </c>
      <c r="E8" s="12"/>
      <c r="F8" s="12">
        <v>94.6</v>
      </c>
      <c r="G8" s="12"/>
      <c r="H8" s="12">
        <v>94.9</v>
      </c>
      <c r="I8" s="12"/>
      <c r="J8" s="12">
        <v>95</v>
      </c>
      <c r="K8" s="12"/>
      <c r="L8" s="12">
        <v>95.8</v>
      </c>
      <c r="M8" s="12"/>
      <c r="N8" s="31">
        <v>96</v>
      </c>
      <c r="O8" s="31"/>
      <c r="P8" s="12"/>
      <c r="Q8" s="12"/>
      <c r="R8" s="12"/>
      <c r="S8" s="12"/>
      <c r="T8" s="12"/>
      <c r="U8" s="12"/>
      <c r="V8" s="12"/>
      <c r="W8" s="12"/>
      <c r="X8" s="12"/>
      <c r="Y8" s="12"/>
      <c r="Z8" s="31"/>
    </row>
    <row r="9" spans="1:27" ht="15" x14ac:dyDescent="0.25">
      <c r="B9" s="10">
        <v>2017</v>
      </c>
      <c r="C9" s="11"/>
      <c r="D9" s="12">
        <v>92.8</v>
      </c>
      <c r="E9" s="12"/>
      <c r="F9" s="12">
        <v>94.8</v>
      </c>
      <c r="G9" s="12"/>
      <c r="H9" s="12">
        <v>95</v>
      </c>
      <c r="I9" s="12"/>
      <c r="J9" s="12">
        <v>95.2</v>
      </c>
      <c r="K9" s="12"/>
      <c r="L9" s="12">
        <v>95.9</v>
      </c>
      <c r="M9" s="12"/>
      <c r="N9" s="31">
        <v>96.1</v>
      </c>
      <c r="O9" s="31"/>
      <c r="P9" s="13">
        <v>0.3</v>
      </c>
      <c r="Q9" s="13"/>
      <c r="R9" s="13">
        <v>0.2</v>
      </c>
      <c r="S9" s="13"/>
      <c r="T9" s="13">
        <v>0.2</v>
      </c>
      <c r="U9" s="13"/>
      <c r="V9" s="13">
        <v>0.2</v>
      </c>
      <c r="W9" s="13"/>
      <c r="X9" s="13">
        <v>0.1</v>
      </c>
      <c r="Y9" s="13"/>
      <c r="Z9" s="36">
        <v>0.1</v>
      </c>
    </row>
    <row r="10" spans="1:27" ht="15" x14ac:dyDescent="0.25">
      <c r="B10" s="10">
        <v>2018</v>
      </c>
      <c r="C10" s="11"/>
      <c r="D10" s="12">
        <v>92.8</v>
      </c>
      <c r="E10" s="12"/>
      <c r="F10" s="12">
        <v>94.9</v>
      </c>
      <c r="G10" s="12"/>
      <c r="H10" s="12">
        <v>95.1</v>
      </c>
      <c r="I10" s="12"/>
      <c r="J10" s="12">
        <v>95.3</v>
      </c>
      <c r="K10" s="12"/>
      <c r="L10" s="12">
        <v>96</v>
      </c>
      <c r="M10" s="12"/>
      <c r="N10" s="31">
        <v>96.2</v>
      </c>
      <c r="O10" s="31"/>
      <c r="P10" s="13">
        <v>0</v>
      </c>
      <c r="Q10" s="13"/>
      <c r="R10" s="13">
        <v>0.1</v>
      </c>
      <c r="S10" s="13"/>
      <c r="T10" s="13">
        <v>0.1</v>
      </c>
      <c r="U10" s="13"/>
      <c r="V10" s="13">
        <v>0.1</v>
      </c>
      <c r="W10" s="13"/>
      <c r="X10" s="13">
        <v>0.1</v>
      </c>
      <c r="Y10" s="13"/>
      <c r="Z10" s="36">
        <v>0.1</v>
      </c>
    </row>
    <row r="11" spans="1:27" ht="15" x14ac:dyDescent="0.25">
      <c r="B11" s="10">
        <v>2019</v>
      </c>
      <c r="C11" s="11"/>
      <c r="D11" s="12">
        <v>92.7</v>
      </c>
      <c r="E11" s="12"/>
      <c r="F11" s="12">
        <v>94.6</v>
      </c>
      <c r="G11" s="12"/>
      <c r="H11" s="12">
        <v>94.9</v>
      </c>
      <c r="I11" s="12"/>
      <c r="J11" s="12">
        <v>95</v>
      </c>
      <c r="K11" s="12"/>
      <c r="L11" s="12">
        <v>95.7</v>
      </c>
      <c r="M11" s="12"/>
      <c r="N11" s="31">
        <v>95.9</v>
      </c>
      <c r="O11" s="31"/>
      <c r="P11" s="13">
        <v>-0.2</v>
      </c>
      <c r="Q11" s="13"/>
      <c r="R11" s="13">
        <v>-0.3</v>
      </c>
      <c r="S11" s="13"/>
      <c r="T11" s="13">
        <v>-0.3</v>
      </c>
      <c r="U11" s="13"/>
      <c r="V11" s="13">
        <v>-0.3</v>
      </c>
      <c r="W11" s="13"/>
      <c r="X11" s="13">
        <v>-0.3</v>
      </c>
      <c r="Y11" s="13"/>
      <c r="Z11" s="36">
        <v>-0.3</v>
      </c>
    </row>
    <row r="12" spans="1:27" ht="15" x14ac:dyDescent="0.25">
      <c r="B12" s="10">
        <v>2020</v>
      </c>
      <c r="C12" s="11"/>
      <c r="D12" s="12">
        <v>93.1</v>
      </c>
      <c r="E12" s="12"/>
      <c r="F12" s="12">
        <v>94.9</v>
      </c>
      <c r="G12" s="12"/>
      <c r="H12" s="32">
        <v>95.1</v>
      </c>
      <c r="I12" s="32"/>
      <c r="J12" s="32">
        <v>95.3</v>
      </c>
      <c r="K12" s="32"/>
      <c r="L12" s="32">
        <v>96</v>
      </c>
      <c r="M12" s="32"/>
      <c r="N12" s="31">
        <v>96.1</v>
      </c>
      <c r="O12" s="31"/>
      <c r="P12" s="13">
        <v>0.4</v>
      </c>
      <c r="Q12" s="13"/>
      <c r="R12" s="13">
        <v>0.3</v>
      </c>
      <c r="S12" s="13"/>
      <c r="T12" s="37">
        <v>0.3</v>
      </c>
      <c r="U12" s="37"/>
      <c r="V12" s="37">
        <v>0.2</v>
      </c>
      <c r="W12" s="37"/>
      <c r="X12" s="37">
        <v>0.2</v>
      </c>
      <c r="Y12" s="37"/>
      <c r="Z12" s="36">
        <v>0.2</v>
      </c>
    </row>
    <row r="13" spans="1:27" ht="15" x14ac:dyDescent="0.25">
      <c r="B13" s="10">
        <v>2021</v>
      </c>
      <c r="C13" s="11"/>
      <c r="D13" s="12">
        <v>93.3</v>
      </c>
      <c r="E13" s="12"/>
      <c r="F13" s="12">
        <v>95</v>
      </c>
      <c r="G13" s="12"/>
      <c r="H13" s="12">
        <v>95.2</v>
      </c>
      <c r="I13" s="12"/>
      <c r="J13" s="12">
        <v>95.4</v>
      </c>
      <c r="K13" s="12"/>
      <c r="L13" s="12">
        <v>96</v>
      </c>
      <c r="M13" s="12"/>
      <c r="N13" s="31">
        <v>96.2</v>
      </c>
      <c r="O13" s="31"/>
      <c r="P13" s="13">
        <v>0.3</v>
      </c>
      <c r="Q13" s="13"/>
      <c r="R13" s="13">
        <v>0.1</v>
      </c>
      <c r="S13" s="13"/>
      <c r="T13" s="13">
        <v>0.1</v>
      </c>
      <c r="U13" s="13"/>
      <c r="V13" s="13">
        <v>0.1</v>
      </c>
      <c r="W13" s="13"/>
      <c r="X13" s="13">
        <v>0.1</v>
      </c>
      <c r="Y13" s="13"/>
      <c r="Z13" s="36">
        <v>0.1</v>
      </c>
    </row>
    <row r="14" spans="1:27" ht="15" x14ac:dyDescent="0.25">
      <c r="B14" s="10">
        <v>2022</v>
      </c>
      <c r="C14" s="11"/>
      <c r="D14" s="12">
        <v>93.8</v>
      </c>
      <c r="E14" s="12"/>
      <c r="F14" s="12">
        <v>95.4</v>
      </c>
      <c r="G14" s="12"/>
      <c r="H14" s="12">
        <v>95.6</v>
      </c>
      <c r="I14" s="12"/>
      <c r="J14" s="12">
        <v>95.8</v>
      </c>
      <c r="K14" s="12"/>
      <c r="L14" s="12">
        <v>96.4</v>
      </c>
      <c r="M14" s="12"/>
      <c r="N14" s="31">
        <v>96.5</v>
      </c>
      <c r="O14" s="31"/>
      <c r="P14" s="13">
        <v>0.5</v>
      </c>
      <c r="Q14" s="13"/>
      <c r="R14" s="13">
        <v>0.4</v>
      </c>
      <c r="S14" s="13"/>
      <c r="T14" s="13">
        <v>0.4</v>
      </c>
      <c r="U14" s="13"/>
      <c r="V14" s="13">
        <v>0.4</v>
      </c>
      <c r="W14" s="13"/>
      <c r="X14" s="13">
        <v>0.4</v>
      </c>
      <c r="Y14" s="13"/>
      <c r="Z14" s="36">
        <v>0.4</v>
      </c>
    </row>
    <row r="15" spans="1:27" ht="15" x14ac:dyDescent="0.25">
      <c r="B15" s="10">
        <v>2023</v>
      </c>
      <c r="C15" s="11"/>
      <c r="D15" s="12">
        <v>93.7</v>
      </c>
      <c r="E15" s="12"/>
      <c r="F15" s="12">
        <v>95.2</v>
      </c>
      <c r="G15" s="12"/>
      <c r="H15" s="12">
        <v>95.5</v>
      </c>
      <c r="I15" s="12"/>
      <c r="J15" s="12">
        <v>95.6</v>
      </c>
      <c r="K15" s="12"/>
      <c r="L15" s="12">
        <v>96.2</v>
      </c>
      <c r="M15" s="12"/>
      <c r="N15" s="31">
        <v>96.3</v>
      </c>
      <c r="O15" s="31"/>
      <c r="P15" s="13">
        <v>-0.1</v>
      </c>
      <c r="Q15" s="13"/>
      <c r="R15" s="13">
        <v>-0.2</v>
      </c>
      <c r="S15" s="13"/>
      <c r="T15" s="13">
        <v>-0.1</v>
      </c>
      <c r="U15" s="13"/>
      <c r="V15" s="13">
        <v>-0.1</v>
      </c>
      <c r="W15" s="13"/>
      <c r="X15" s="13">
        <v>-0.2</v>
      </c>
      <c r="Y15" s="13"/>
      <c r="Z15" s="36">
        <v>-0.2</v>
      </c>
    </row>
    <row r="16" spans="1:27" ht="15" x14ac:dyDescent="0.25">
      <c r="B16" s="10">
        <v>2024</v>
      </c>
      <c r="C16" s="11"/>
      <c r="D16" s="12">
        <v>93.6</v>
      </c>
      <c r="E16" s="12"/>
      <c r="F16" s="12">
        <v>95.1</v>
      </c>
      <c r="G16" s="12"/>
      <c r="H16" s="12">
        <v>95.3</v>
      </c>
      <c r="I16" s="12"/>
      <c r="J16" s="12">
        <v>95.5</v>
      </c>
      <c r="K16" s="12"/>
      <c r="L16" s="12">
        <v>96</v>
      </c>
      <c r="M16" s="12"/>
      <c r="N16" s="31">
        <v>96.1</v>
      </c>
      <c r="O16" s="31"/>
      <c r="P16" s="13">
        <v>-0.1</v>
      </c>
      <c r="Q16" s="13"/>
      <c r="R16" s="13">
        <v>-0.2</v>
      </c>
      <c r="S16" s="13"/>
      <c r="T16" s="13">
        <v>-0.2</v>
      </c>
      <c r="U16" s="13"/>
      <c r="V16" s="13">
        <v>-0.1</v>
      </c>
      <c r="W16" s="13"/>
      <c r="X16" s="13">
        <v>-0.2</v>
      </c>
      <c r="Y16" s="13"/>
      <c r="Z16" s="36">
        <v>-0.2</v>
      </c>
    </row>
    <row r="17" spans="1:27" ht="15" x14ac:dyDescent="0.25">
      <c r="B17" s="11"/>
      <c r="C17" s="11"/>
      <c r="D17" s="33"/>
      <c r="E17" s="33"/>
      <c r="F17" s="33"/>
      <c r="G17" s="33"/>
      <c r="H17" s="33"/>
      <c r="I17" s="33"/>
      <c r="J17" s="33"/>
      <c r="K17" s="33"/>
      <c r="L17" s="33"/>
      <c r="M17" s="33"/>
      <c r="N17" s="34"/>
      <c r="O17" s="34"/>
      <c r="P17" s="39"/>
      <c r="Q17" s="39"/>
      <c r="R17" s="39"/>
      <c r="S17" s="39"/>
      <c r="T17" s="39"/>
      <c r="U17" s="39"/>
      <c r="V17" s="39"/>
      <c r="W17" s="39"/>
      <c r="X17" s="39"/>
      <c r="Y17" s="39"/>
      <c r="Z17" s="39"/>
    </row>
    <row r="18" spans="1:27" ht="33.75" customHeight="1" x14ac:dyDescent="0.25">
      <c r="B18" s="45" t="s">
        <v>27</v>
      </c>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7" ht="20.25" x14ac:dyDescent="0.3">
      <c r="A19" s="30"/>
      <c r="B19" s="44" t="s">
        <v>28</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row>
    <row r="20" spans="1:27" x14ac:dyDescent="0.2">
      <c r="B20" s="44" t="s">
        <v>46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row>
    <row r="21" spans="1:27" ht="29.25" customHeight="1" x14ac:dyDescent="0.2">
      <c r="B21" s="44" t="s">
        <v>47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row>
    <row r="22" spans="1:27" ht="26.25" customHeight="1" x14ac:dyDescent="0.2">
      <c r="B22" s="44" t="s">
        <v>48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row>
    <row r="23" spans="1:27" ht="27" customHeight="1" x14ac:dyDescent="0.2">
      <c r="B23" s="44" t="s">
        <v>49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row>
    <row r="24" spans="1:27" x14ac:dyDescent="0.2">
      <c r="B24" s="44" t="s">
        <v>50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row>
  </sheetData>
  <mergeCells count="10">
    <mergeCell ref="B21:AA21"/>
    <mergeCell ref="B22:AA22"/>
    <mergeCell ref="B23:AA23"/>
    <mergeCell ref="B24:AA24"/>
    <mergeCell ref="B4:AA4"/>
    <mergeCell ref="D6:N6"/>
    <mergeCell ref="P6:Z6"/>
    <mergeCell ref="B18:Z18"/>
    <mergeCell ref="B19:AA19"/>
    <mergeCell ref="B20:AA20"/>
  </mergeCells>
  <pageMargins left="0.25" right="0.25" top="0.75" bottom="0.75" header="0.3" footer="0.3"/>
  <pageSetup paperSize="9" scale="78" fitToHeight="0" orientation="portrait" horizontalDpi="300" verticalDpi="300" r:id="rId1"/>
  <rowBreaks count="1" manualBreakCount="1">
    <brk id="25"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Portada</vt:lpstr>
      <vt:lpstr>Diferencias EPA-AFI</vt:lpstr>
      <vt:lpstr>Coherencia explicada</vt:lpstr>
      <vt:lpstr>Coherencia no explicada</vt:lpstr>
      <vt:lpstr>Índices de coherencia</vt:lpstr>
      <vt:lpstr>'Coherencia explicada'!Área_de_impresión</vt:lpstr>
      <vt:lpstr>'Coherencia no explicada'!Área_de_impresión</vt:lpstr>
      <vt:lpstr>'Diferencias EPA-AFI'!Área_de_impresión</vt:lpstr>
      <vt:lpstr>'Índices de coherencia'!Área_de_impresión</vt:lpstr>
    </vt:vector>
  </TitlesOfParts>
  <Company>Instituto Nacional de Estadística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U0xxxxx</dc:creator>
  <cp:lastModifiedBy>ESPERANZA MARCOS</cp:lastModifiedBy>
  <cp:lastPrinted>2023-07-04T08:17:30Z</cp:lastPrinted>
  <dcterms:created xsi:type="dcterms:W3CDTF">2022-02-02T12:41:35Z</dcterms:created>
  <dcterms:modified xsi:type="dcterms:W3CDTF">2025-08-28T08:15:28Z</dcterms:modified>
</cp:coreProperties>
</file>