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F:\ETUR\METODOLOGÍA\Muestras\2025\"/>
    </mc:Choice>
  </mc:AlternateContent>
  <xr:revisionPtr revIDLastSave="0" documentId="13_ncr:1_{0649E3E5-E886-49DF-B234-1CFFF89B7BF6}" xr6:coauthVersionLast="47" xr6:coauthVersionMax="47" xr10:uidLastSave="{00000000-0000-0000-0000-000000000000}"/>
  <bookViews>
    <workbookView xWindow="-108" yWindow="-108" windowWidth="15576" windowHeight="11904" activeTab="1" xr2:uid="{00000000-000D-0000-FFFF-FFFF00000000}"/>
  </bookViews>
  <sheets>
    <sheet name="Fracciones de muestreo" sheetId="5" r:id="rId1"/>
    <sheet name="Definición del umbral de tamaño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5" l="1"/>
</calcChain>
</file>

<file path=xl/sharedStrings.xml><?xml version="1.0" encoding="utf-8"?>
<sst xmlns="http://schemas.openxmlformats.org/spreadsheetml/2006/main" count="289" uniqueCount="136">
  <si>
    <t>Provincias</t>
  </si>
  <si>
    <t>Albacete</t>
  </si>
  <si>
    <t>Almería</t>
  </si>
  <si>
    <t>Ávila</t>
  </si>
  <si>
    <t>Badajoz</t>
  </si>
  <si>
    <t>Mallorca</t>
  </si>
  <si>
    <t>Menorca</t>
  </si>
  <si>
    <t>Barcelona</t>
  </si>
  <si>
    <t>Burgos</t>
  </si>
  <si>
    <t>Cáceres</t>
  </si>
  <si>
    <t>Cádiz</t>
  </si>
  <si>
    <t>Ciudad Real</t>
  </si>
  <si>
    <t>Córdoba</t>
  </si>
  <si>
    <t>Cuenca</t>
  </si>
  <si>
    <t>Girona</t>
  </si>
  <si>
    <t>Granada</t>
  </si>
  <si>
    <t>Guadalajara</t>
  </si>
  <si>
    <t>Gipuzkoa</t>
  </si>
  <si>
    <t>Huelva</t>
  </si>
  <si>
    <t>Huesca</t>
  </si>
  <si>
    <t>Jaén</t>
  </si>
  <si>
    <t>León</t>
  </si>
  <si>
    <t>Rioja, La</t>
  </si>
  <si>
    <t>Lugo</t>
  </si>
  <si>
    <t>Madrid</t>
  </si>
  <si>
    <t>Málaga</t>
  </si>
  <si>
    <t>Murcia</t>
  </si>
  <si>
    <t>Navarra, Comunidad Foral de</t>
  </si>
  <si>
    <t>Ourense</t>
  </si>
  <si>
    <t>Asturias, Principado de</t>
  </si>
  <si>
    <t>Palencia</t>
  </si>
  <si>
    <t>Palmas, Las</t>
  </si>
  <si>
    <t>Gran Canaria</t>
  </si>
  <si>
    <t>Lanzarote</t>
  </si>
  <si>
    <t>Fuerteventura</t>
  </si>
  <si>
    <t>Pontevedra</t>
  </si>
  <si>
    <t>Salamanca</t>
  </si>
  <si>
    <t xml:space="preserve">Santa Cruz de Tenerife </t>
  </si>
  <si>
    <t>Tenerife</t>
  </si>
  <si>
    <t>La Palma</t>
  </si>
  <si>
    <t>La Gomera</t>
  </si>
  <si>
    <t>Hierro</t>
  </si>
  <si>
    <t>Cantabria</t>
  </si>
  <si>
    <t>Segovia</t>
  </si>
  <si>
    <t>Sevilla</t>
  </si>
  <si>
    <t>Soria</t>
  </si>
  <si>
    <t>Tarragona</t>
  </si>
  <si>
    <t>Teruel</t>
  </si>
  <si>
    <t>Toledo</t>
  </si>
  <si>
    <t>Valladolid</t>
  </si>
  <si>
    <t>Bizkaia</t>
  </si>
  <si>
    <t>Zamora</t>
  </si>
  <si>
    <t>Zaragoza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</si>
  <si>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</si>
  <si>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</si>
  <si>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</si>
  <si>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</si>
  <si>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</si>
  <si>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</si>
  <si>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</si>
  <si>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</si>
  <si>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</si>
  <si>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</si>
  <si>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</si>
  <si>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</si>
  <si>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</si>
  <si>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</si>
  <si>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</si>
  <si>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</si>
  <si>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</si>
  <si>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</si>
  <si>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</si>
  <si>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</si>
  <si>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</si>
  <si>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</si>
  <si>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</si>
  <si>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</si>
  <si>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</si>
  <si>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</si>
  <si>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</si>
  <si>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</si>
  <si>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</si>
  <si>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</si>
  <si>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</si>
  <si>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</si>
  <si>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</si>
  <si>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</si>
  <si>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</si>
  <si>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</si>
  <si>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</si>
  <si>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</si>
  <si>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</si>
  <si>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</si>
  <si>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</si>
  <si>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</si>
  <si>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</si>
  <si>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</si>
  <si>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</si>
  <si>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</si>
  <si>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</si>
  <si>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</si>
  <si>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</si>
  <si>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</si>
  <si>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Cpro</t>
  </si>
  <si>
    <t>Balears, Illes</t>
  </si>
  <si>
    <t>Ceuta</t>
  </si>
  <si>
    <t>Melilla</t>
  </si>
  <si>
    <t>Islas</t>
  </si>
  <si>
    <t>Ibiza</t>
  </si>
  <si>
    <t>Formentera</t>
  </si>
  <si>
    <t>Lleida</t>
  </si>
  <si>
    <t>Araba/Álava</t>
  </si>
  <si>
    <t>Alicante/Alacant</t>
  </si>
  <si>
    <t>Castellón/Castelló</t>
  </si>
  <si>
    <t>Valencia/València</t>
  </si>
  <si>
    <t>3* oro</t>
  </si>
  <si>
    <t>2* oro</t>
  </si>
  <si>
    <t>1* oro</t>
  </si>
  <si>
    <t>2* y 3* plata</t>
  </si>
  <si>
    <t>51</t>
  </si>
  <si>
    <t>52</t>
  </si>
  <si>
    <t>Categorías</t>
  </si>
  <si>
    <t>Coruña, A</t>
  </si>
  <si>
    <t>4* oro</t>
  </si>
  <si>
    <t>1* plata</t>
  </si>
  <si>
    <t xml:space="preserve">Tamaño 1 </t>
  </si>
  <si>
    <t>Tamaño 2</t>
  </si>
  <si>
    <t>NOTAS</t>
  </si>
  <si>
    <t>- desaparece la distinción de verano e invierno</t>
  </si>
  <si>
    <t>- 4 * de oro pasa a ser muestral</t>
  </si>
  <si>
    <t>- si no hay distinción de tamaño en el cruce categoría x provincias, se unifican las celdas</t>
  </si>
  <si>
    <t>- 5* oro sigue siendo exhaustiva</t>
  </si>
  <si>
    <t>- una celda en blanco, significa que es exhaustiva</t>
  </si>
  <si>
    <t>- Tamaño 1&lt;= CAPC  y Tamaño 2&gt; CAPC</t>
  </si>
  <si>
    <t>Nota 1: Los valores en blanco indican que son exhaustivos.</t>
  </si>
  <si>
    <t>Nota 2: las celdas sin división indican que no hay muestro distinguiendo el grupo de tamaño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</si>
</sst>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9"/>
      <color rgb="FFC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0" applyNumberFormat="0" applyAlignment="0" applyProtection="0"/>
    <xf numFmtId="0" fontId="6" fillId="17" borderId="11" applyNumberFormat="0" applyAlignment="0" applyProtection="0"/>
    <xf numFmtId="0" fontId="7" fillId="0" borderId="12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0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13" applyNumberFormat="0" applyFont="0" applyAlignment="0" applyProtection="0"/>
    <xf numFmtId="0" fontId="12" fillId="16" borderId="1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8" fillId="0" borderId="16" applyNumberFormat="0" applyFill="0" applyAlignment="0" applyProtection="0"/>
    <xf numFmtId="0" fontId="17" fillId="0" borderId="17" applyNumberFormat="0" applyFill="0" applyAlignment="0" applyProtection="0"/>
  </cellStyleXfs>
  <cellXfs count="46">
    <xf numFmtId="0" fontId="0" fillId="0" borderId="0" xfId="0"/>
    <xf numFmtId="0" fontId="18" fillId="0" borderId="0" xfId="0" applyFont="1" applyAlignment="1">
      <alignment horizontal="justify" vertical="center"/>
    </xf>
    <xf numFmtId="0" fontId="19" fillId="0" borderId="0" xfId="0" applyFont="1"/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9" fillId="0" borderId="0" xfId="0" quotePrefix="1" applyFont="1"/>
    <xf numFmtId="13" fontId="25" fillId="0" borderId="2" xfId="0" applyNumberFormat="1" applyFont="1" applyBorder="1" applyAlignment="1">
      <alignment horizontal="center" vertical="center" wrapText="1"/>
    </xf>
    <xf numFmtId="13" fontId="25" fillId="0" borderId="19" xfId="0" applyNumberFormat="1" applyFont="1" applyBorder="1" applyAlignment="1">
      <alignment horizontal="center" vertical="center" wrapText="1"/>
    </xf>
    <xf numFmtId="13" fontId="25" fillId="0" borderId="4" xfId="0" applyNumberFormat="1" applyFont="1" applyBorder="1" applyAlignment="1">
      <alignment horizontal="center" vertical="center" wrapText="1"/>
    </xf>
    <xf numFmtId="13" fontId="25" fillId="0" borderId="20" xfId="0" applyNumberFormat="1" applyFont="1" applyBorder="1" applyAlignment="1">
      <alignment horizontal="center" vertical="center" wrapText="1"/>
    </xf>
    <xf numFmtId="13" fontId="25" fillId="0" borderId="22" xfId="0" applyNumberFormat="1" applyFont="1" applyBorder="1" applyAlignment="1">
      <alignment horizontal="center" vertical="center" wrapText="1"/>
    </xf>
    <xf numFmtId="13" fontId="25" fillId="0" borderId="21" xfId="0" applyNumberFormat="1" applyFont="1" applyBorder="1" applyAlignment="1">
      <alignment horizontal="center" vertical="center" wrapText="1"/>
    </xf>
    <xf numFmtId="13" fontId="25" fillId="0" borderId="25" xfId="0" applyNumberFormat="1" applyFont="1" applyBorder="1" applyAlignment="1">
      <alignment horizontal="center" vertical="center" wrapText="1"/>
    </xf>
    <xf numFmtId="13" fontId="25" fillId="0" borderId="26" xfId="0" applyNumberFormat="1" applyFont="1" applyBorder="1" applyAlignment="1">
      <alignment horizontal="center" vertical="center" wrapText="1"/>
    </xf>
    <xf numFmtId="13" fontId="26" fillId="0" borderId="2" xfId="0" applyNumberFormat="1" applyFont="1" applyBorder="1" applyAlignment="1">
      <alignment horizontal="center" vertical="center" wrapText="1"/>
    </xf>
    <xf numFmtId="13" fontId="25" fillId="0" borderId="7" xfId="0" applyNumberFormat="1" applyFont="1" applyBorder="1" applyAlignment="1">
      <alignment horizontal="center" vertical="center" wrapText="1"/>
    </xf>
    <xf numFmtId="13" fontId="25" fillId="0" borderId="2" xfId="0" applyNumberFormat="1" applyFont="1" applyBorder="1" applyAlignment="1">
      <alignment horizontal="center" vertical="center" wrapText="1"/>
    </xf>
    <xf numFmtId="13" fontId="27" fillId="0" borderId="7" xfId="0" applyNumberFormat="1" applyFont="1" applyBorder="1" applyAlignment="1">
      <alignment horizontal="center" vertical="center" wrapText="1"/>
    </xf>
    <xf numFmtId="13" fontId="2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wrapText="1"/>
    </xf>
    <xf numFmtId="49" fontId="21" fillId="0" borderId="6" xfId="0" applyNumberFormat="1" applyFont="1" applyBorder="1" applyAlignment="1">
      <alignment vertical="center" wrapText="1"/>
    </xf>
    <xf numFmtId="49" fontId="21" fillId="0" borderId="5" xfId="0" applyNumberFormat="1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49" fontId="21" fillId="0" borderId="3" xfId="0" applyNumberFormat="1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</cellXfs>
  <cellStyles count="42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Incorrecto 2" xfId="32" xr:uid="{00000000-0005-0000-0000-00001E000000}"/>
    <cellStyle name="Neutral 2" xfId="33" xr:uid="{00000000-0005-0000-0000-00001F000000}"/>
    <cellStyle name="Normal" xfId="0" builtinId="0"/>
    <cellStyle name="Normal 2" xfId="1" xr:uid="{00000000-0005-0000-0000-000021000000}"/>
    <cellStyle name="Notas 2" xfId="34" xr:uid="{00000000-0005-0000-0000-000022000000}"/>
    <cellStyle name="Salida 2" xfId="35" xr:uid="{00000000-0005-0000-0000-000023000000}"/>
    <cellStyle name="Texto de advertencia 2" xfId="36" xr:uid="{00000000-0005-0000-0000-000024000000}"/>
    <cellStyle name="Texto explicativo 2" xfId="37" xr:uid="{00000000-0005-0000-0000-000025000000}"/>
    <cellStyle name="Título 2 2" xfId="39" xr:uid="{00000000-0005-0000-0000-000026000000}"/>
    <cellStyle name="Título 3 2" xfId="40" xr:uid="{00000000-0005-0000-0000-000027000000}"/>
    <cellStyle name="Título 4" xfId="38" xr:uid="{00000000-0005-0000-0000-000028000000}"/>
    <cellStyle name="Total 2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69"/>
  <sheetViews>
    <sheetView zoomScaleNormal="100" workbookViewId="0">
      <pane xSplit="4" ySplit="4" topLeftCell="E65" activePane="bottomRight" state="frozen"/>
      <selection pane="topRight" activeCell="E1" sqref="E1"/>
      <selection pane="bottomLeft" activeCell="A5" sqref="A5"/>
      <selection pane="bottomRight" activeCell="R21" sqref="R21"/>
    </sheetView>
  </sheetViews>
  <sheetFormatPr baseColWidth="10" defaultColWidth="11.44140625" defaultRowHeight="14.4" x14ac:dyDescent="0.3"/>
  <cols>
    <col min="1" max="1" width="3.33203125" style="2" customWidth="1"/>
    <col min="2" max="2" width="7.6640625" style="1" customWidth="1"/>
    <col min="3" max="3" width="29.5546875" style="2" customWidth="1"/>
    <col min="4" max="4" width="13.44140625" style="2" customWidth="1"/>
    <col min="5" max="16" width="11.44140625" style="2" customWidth="1"/>
    <col min="17" max="16384" width="11.44140625" style="2"/>
  </cols>
  <sheetData>
    <row r="1" spans="2:19" ht="15" thickBot="1" x14ac:dyDescent="0.35">
      <c r="B1" s="2"/>
    </row>
    <row r="2" spans="2:19" ht="15" customHeight="1" thickBot="1" x14ac:dyDescent="0.35">
      <c r="E2" s="31" t="s">
        <v>121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</row>
    <row r="3" spans="2:19" ht="48" customHeight="1" thickBot="1" x14ac:dyDescent="0.35">
      <c r="B3" s="3" t="s">
        <v>103</v>
      </c>
      <c r="C3" s="4" t="s">
        <v>0</v>
      </c>
      <c r="D3" s="4" t="s">
        <v>107</v>
      </c>
      <c r="E3" s="34" t="s">
        <v>123</v>
      </c>
      <c r="F3" s="35"/>
      <c r="G3" s="36" t="s">
        <v>115</v>
      </c>
      <c r="H3" s="37"/>
      <c r="I3" s="36" t="s">
        <v>116</v>
      </c>
      <c r="J3" s="37"/>
      <c r="K3" s="36" t="s">
        <v>117</v>
      </c>
      <c r="L3" s="37"/>
      <c r="M3" s="36" t="s">
        <v>118</v>
      </c>
      <c r="N3" s="37"/>
      <c r="O3" s="36" t="s">
        <v>124</v>
      </c>
      <c r="P3" s="38"/>
    </row>
    <row r="4" spans="2:19" ht="48" customHeight="1" thickBot="1" x14ac:dyDescent="0.35">
      <c r="B4" s="11"/>
      <c r="C4" s="12"/>
      <c r="D4" s="13"/>
      <c r="E4" s="14" t="s">
        <v>125</v>
      </c>
      <c r="F4" s="15" t="s">
        <v>126</v>
      </c>
      <c r="G4" s="14" t="s">
        <v>125</v>
      </c>
      <c r="H4" s="15" t="s">
        <v>126</v>
      </c>
      <c r="I4" s="14" t="s">
        <v>125</v>
      </c>
      <c r="J4" s="15" t="s">
        <v>126</v>
      </c>
      <c r="K4" s="14" t="s">
        <v>125</v>
      </c>
      <c r="L4" s="15" t="s">
        <v>126</v>
      </c>
      <c r="M4" s="14" t="s">
        <v>125</v>
      </c>
      <c r="N4" s="15" t="s">
        <v>126</v>
      </c>
      <c r="O4" s="14" t="s">
        <v>125</v>
      </c>
      <c r="P4" s="15" t="s">
        <v>126</v>
      </c>
    </row>
    <row r="5" spans="2:19" ht="18" customHeight="1" thickBot="1" x14ac:dyDescent="0.35">
      <c r="B5" s="5" t="s">
        <v>53</v>
      </c>
      <c r="C5" s="6" t="s">
        <v>111</v>
      </c>
      <c r="D5" s="6"/>
      <c r="E5" s="26"/>
      <c r="F5" s="27"/>
      <c r="G5" s="26"/>
      <c r="H5" s="27"/>
      <c r="I5" s="21">
        <v>0.9</v>
      </c>
      <c r="J5" s="19"/>
      <c r="K5" s="26">
        <v>0.93300000000000005</v>
      </c>
      <c r="L5" s="27"/>
      <c r="M5" s="22"/>
      <c r="N5" s="19"/>
      <c r="O5" s="26">
        <v>0.8</v>
      </c>
      <c r="P5" s="27"/>
      <c r="S5" s="2" t="s">
        <v>127</v>
      </c>
    </row>
    <row r="6" spans="2:19" ht="18" customHeight="1" thickBot="1" x14ac:dyDescent="0.35">
      <c r="B6" s="5" t="s">
        <v>54</v>
      </c>
      <c r="C6" s="6" t="s">
        <v>1</v>
      </c>
      <c r="D6" s="6"/>
      <c r="E6" s="26"/>
      <c r="F6" s="27"/>
      <c r="G6" s="21">
        <v>0.88</v>
      </c>
      <c r="H6" s="17"/>
      <c r="I6" s="21">
        <v>0.875</v>
      </c>
      <c r="J6" s="17"/>
      <c r="K6" s="26"/>
      <c r="L6" s="27"/>
      <c r="M6" s="21">
        <v>0.73529</v>
      </c>
      <c r="N6" s="17">
        <v>0.875</v>
      </c>
      <c r="O6" s="21">
        <v>0.27418999999999999</v>
      </c>
      <c r="P6" s="17">
        <v>0.272727</v>
      </c>
      <c r="S6" s="16" t="s">
        <v>128</v>
      </c>
    </row>
    <row r="7" spans="2:19" ht="18" customHeight="1" thickBot="1" x14ac:dyDescent="0.35">
      <c r="B7" s="5" t="s">
        <v>55</v>
      </c>
      <c r="C7" s="6" t="s">
        <v>112</v>
      </c>
      <c r="D7" s="6"/>
      <c r="E7" s="23">
        <v>0.85714285999999995</v>
      </c>
      <c r="F7" s="24">
        <v>0.96551724000000005</v>
      </c>
      <c r="G7" s="23">
        <v>0.32142857000000002</v>
      </c>
      <c r="H7" s="24">
        <v>0.58490565999999999</v>
      </c>
      <c r="I7" s="23">
        <v>0.47499999999999998</v>
      </c>
      <c r="J7" s="24">
        <v>0.5</v>
      </c>
      <c r="K7" s="21">
        <v>0.36363600000000001</v>
      </c>
      <c r="L7" s="17">
        <v>0.47368420999999999</v>
      </c>
      <c r="M7" s="21">
        <v>0.85714199999999996</v>
      </c>
      <c r="N7" s="17">
        <v>0.9</v>
      </c>
      <c r="O7" s="21">
        <v>9.6551719999999994E-2</v>
      </c>
      <c r="P7" s="17">
        <v>0.15584416000000001</v>
      </c>
      <c r="S7" s="16" t="s">
        <v>129</v>
      </c>
    </row>
    <row r="8" spans="2:19" ht="18" customHeight="1" thickBot="1" x14ac:dyDescent="0.35">
      <c r="B8" s="5" t="s">
        <v>56</v>
      </c>
      <c r="C8" s="6" t="s">
        <v>2</v>
      </c>
      <c r="D8" s="6"/>
      <c r="E8" s="23">
        <v>0.85</v>
      </c>
      <c r="F8" s="24"/>
      <c r="G8" s="23">
        <v>0.81818179999999996</v>
      </c>
      <c r="H8" s="24"/>
      <c r="I8" s="21">
        <v>0.83333000000000002</v>
      </c>
      <c r="J8" s="25">
        <v>0.9166666</v>
      </c>
      <c r="K8" s="21">
        <v>0.88888800000000001</v>
      </c>
      <c r="L8" s="25">
        <v>0.88888880000000003</v>
      </c>
      <c r="M8" s="21">
        <v>0.84210525999999997</v>
      </c>
      <c r="N8" s="25">
        <v>0.84615384999999999</v>
      </c>
      <c r="O8" s="21">
        <v>0.24</v>
      </c>
      <c r="P8" s="17">
        <v>0.2</v>
      </c>
      <c r="S8" s="16" t="s">
        <v>131</v>
      </c>
    </row>
    <row r="9" spans="2:19" ht="18" customHeight="1" thickBot="1" x14ac:dyDescent="0.35">
      <c r="B9" s="5" t="s">
        <v>57</v>
      </c>
      <c r="C9" s="6" t="s">
        <v>3</v>
      </c>
      <c r="D9" s="6"/>
      <c r="E9" s="23"/>
      <c r="F9" s="24"/>
      <c r="G9" s="23">
        <v>0.9</v>
      </c>
      <c r="H9" s="24"/>
      <c r="I9" s="21">
        <v>0.88888800000000001</v>
      </c>
      <c r="J9" s="25"/>
      <c r="K9" s="26"/>
      <c r="L9" s="27"/>
      <c r="M9" s="21">
        <v>0.88234999999999997</v>
      </c>
      <c r="N9" s="25">
        <v>0.85714199999999996</v>
      </c>
      <c r="O9" s="21">
        <v>0.4375</v>
      </c>
      <c r="P9" s="17">
        <v>0.5</v>
      </c>
      <c r="S9" s="16" t="s">
        <v>130</v>
      </c>
    </row>
    <row r="10" spans="2:19" ht="18" customHeight="1" thickBot="1" x14ac:dyDescent="0.35">
      <c r="B10" s="5" t="s">
        <v>58</v>
      </c>
      <c r="C10" s="6" t="s">
        <v>4</v>
      </c>
      <c r="D10" s="6"/>
      <c r="E10" s="23">
        <v>0.875</v>
      </c>
      <c r="F10" s="24">
        <v>0.90908999999999995</v>
      </c>
      <c r="G10" s="23">
        <v>0.81818100000000005</v>
      </c>
      <c r="H10" s="24">
        <v>0.92307691999999997</v>
      </c>
      <c r="I10" s="21">
        <v>0.76923076999999995</v>
      </c>
      <c r="J10" s="17">
        <v>0.84615384999999999</v>
      </c>
      <c r="K10" s="21">
        <v>0.85714285999999995</v>
      </c>
      <c r="L10" s="17">
        <v>0.81818179999999996</v>
      </c>
      <c r="M10" s="21">
        <v>0.52941176000000001</v>
      </c>
      <c r="N10" s="17">
        <v>0.4</v>
      </c>
      <c r="O10" s="21">
        <v>0.20408163000000001</v>
      </c>
      <c r="P10" s="17">
        <v>0.26470588</v>
      </c>
      <c r="S10" s="16" t="s">
        <v>132</v>
      </c>
    </row>
    <row r="11" spans="2:19" ht="18" customHeight="1" thickBot="1" x14ac:dyDescent="0.35">
      <c r="B11" s="39" t="s">
        <v>59</v>
      </c>
      <c r="C11" s="42" t="s">
        <v>104</v>
      </c>
      <c r="D11" s="7" t="s">
        <v>5</v>
      </c>
      <c r="E11" s="21">
        <v>0.76766999999999996</v>
      </c>
      <c r="F11" s="18">
        <v>0.66145832999999998</v>
      </c>
      <c r="G11" s="21">
        <v>0.22047243999999999</v>
      </c>
      <c r="H11" s="18">
        <v>0.30303000000000002</v>
      </c>
      <c r="I11" s="23">
        <v>0.31818181000000001</v>
      </c>
      <c r="J11" s="17">
        <v>0.5</v>
      </c>
      <c r="K11" s="23">
        <v>0.42857142999999998</v>
      </c>
      <c r="L11" s="17">
        <v>0.5</v>
      </c>
      <c r="M11" s="21">
        <v>0.33333299999999999</v>
      </c>
      <c r="N11" s="19">
        <v>0.36</v>
      </c>
      <c r="O11" s="23">
        <v>0.13114754000000001</v>
      </c>
      <c r="P11" s="17">
        <v>0.16326531</v>
      </c>
    </row>
    <row r="12" spans="2:19" ht="18" customHeight="1" thickBot="1" x14ac:dyDescent="0.35">
      <c r="B12" s="40"/>
      <c r="C12" s="43"/>
      <c r="D12" s="8" t="s">
        <v>6</v>
      </c>
      <c r="E12" s="23">
        <v>0.80952380999999995</v>
      </c>
      <c r="F12" s="20">
        <v>0.90908999999999995</v>
      </c>
      <c r="G12" s="23">
        <v>0.6</v>
      </c>
      <c r="H12" s="20"/>
      <c r="I12" s="26"/>
      <c r="J12" s="27"/>
      <c r="K12" s="26"/>
      <c r="L12" s="27"/>
      <c r="M12" s="26"/>
      <c r="N12" s="27"/>
      <c r="O12" s="26">
        <v>0.75</v>
      </c>
      <c r="P12" s="27"/>
    </row>
    <row r="13" spans="2:19" ht="18" customHeight="1" thickBot="1" x14ac:dyDescent="0.35">
      <c r="B13" s="40"/>
      <c r="C13" s="43"/>
      <c r="D13" s="6" t="s">
        <v>108</v>
      </c>
      <c r="E13" s="23">
        <v>0.76</v>
      </c>
      <c r="F13" s="20">
        <v>0.74074074000000001</v>
      </c>
      <c r="G13" s="23">
        <v>0.47619048000000003</v>
      </c>
      <c r="H13" s="20">
        <v>0.5</v>
      </c>
      <c r="I13" s="23">
        <v>0.71428570999999996</v>
      </c>
      <c r="J13" s="19">
        <v>0.6666666</v>
      </c>
      <c r="K13" s="23"/>
      <c r="L13" s="19"/>
      <c r="M13" s="23">
        <v>0.45454539999999999</v>
      </c>
      <c r="N13" s="19">
        <v>0.77777700000000005</v>
      </c>
      <c r="O13" s="23">
        <v>0.2</v>
      </c>
      <c r="P13" s="19">
        <v>0.14285713999999999</v>
      </c>
    </row>
    <row r="14" spans="2:19" ht="18" customHeight="1" thickBot="1" x14ac:dyDescent="0.35">
      <c r="B14" s="41"/>
      <c r="C14" s="41"/>
      <c r="D14" s="6" t="s">
        <v>109</v>
      </c>
      <c r="E14" s="26"/>
      <c r="F14" s="27"/>
      <c r="G14" s="26"/>
      <c r="H14" s="27"/>
      <c r="I14" s="26"/>
      <c r="J14" s="27"/>
      <c r="K14" s="26"/>
      <c r="L14" s="27"/>
      <c r="M14" s="23">
        <v>0.83333330000000005</v>
      </c>
      <c r="N14" s="17">
        <v>0.5</v>
      </c>
      <c r="O14" s="23"/>
      <c r="P14" s="19">
        <v>0.85714285999999995</v>
      </c>
    </row>
    <row r="15" spans="2:19" ht="18" customHeight="1" thickBot="1" x14ac:dyDescent="0.35">
      <c r="B15" s="5" t="s">
        <v>60</v>
      </c>
      <c r="C15" s="6" t="s">
        <v>7</v>
      </c>
      <c r="D15" s="6"/>
      <c r="E15" s="23">
        <v>0.72832370000000002</v>
      </c>
      <c r="F15" s="24">
        <v>0.82666600000000001</v>
      </c>
      <c r="G15" s="23">
        <v>0.42253520999999999</v>
      </c>
      <c r="H15" s="24">
        <v>0.32258065000000002</v>
      </c>
      <c r="I15" s="21">
        <v>0.20731706999999999</v>
      </c>
      <c r="J15" s="17">
        <v>0.35294118000000002</v>
      </c>
      <c r="K15" s="21">
        <v>0.18367347000000001</v>
      </c>
      <c r="L15" s="17">
        <v>0.27500000000000002</v>
      </c>
      <c r="M15" s="21">
        <v>0.11728395</v>
      </c>
      <c r="N15" s="17">
        <v>0.265625</v>
      </c>
      <c r="O15" s="21">
        <v>0.10429447999999999</v>
      </c>
      <c r="P15" s="17">
        <v>0.20731706999999999</v>
      </c>
    </row>
    <row r="16" spans="2:19" ht="18" customHeight="1" thickBot="1" x14ac:dyDescent="0.35">
      <c r="B16" s="5" t="s">
        <v>61</v>
      </c>
      <c r="C16" s="6" t="s">
        <v>8</v>
      </c>
      <c r="D16" s="6"/>
      <c r="E16" s="23">
        <v>0.875</v>
      </c>
      <c r="F16" s="24"/>
      <c r="G16" s="23">
        <v>0.72727271999999998</v>
      </c>
      <c r="H16" s="24"/>
      <c r="I16" s="21">
        <v>0.83333330000000005</v>
      </c>
      <c r="J16" s="17">
        <v>0.92307691999999997</v>
      </c>
      <c r="K16" s="26"/>
      <c r="L16" s="27"/>
      <c r="M16" s="21">
        <v>0.61111099999999996</v>
      </c>
      <c r="N16" s="17">
        <v>0.68181818000000005</v>
      </c>
      <c r="O16" s="21">
        <v>0.21428570999999999</v>
      </c>
      <c r="P16" s="17">
        <v>0.15625</v>
      </c>
    </row>
    <row r="17" spans="2:16" ht="18" customHeight="1" thickBot="1" x14ac:dyDescent="0.35">
      <c r="B17" s="5" t="s">
        <v>62</v>
      </c>
      <c r="C17" s="6" t="s">
        <v>9</v>
      </c>
      <c r="D17" s="6"/>
      <c r="E17" s="23">
        <v>0.84615384999999999</v>
      </c>
      <c r="F17" s="24">
        <v>0.92307691999999997</v>
      </c>
      <c r="G17" s="23">
        <v>0.88888800000000001</v>
      </c>
      <c r="H17" s="24">
        <v>0.9</v>
      </c>
      <c r="I17" s="21"/>
      <c r="J17" s="17">
        <v>0.92857142999999998</v>
      </c>
      <c r="K17" s="21">
        <v>0.83333330000000005</v>
      </c>
      <c r="L17" s="17">
        <v>0.9</v>
      </c>
      <c r="M17" s="21">
        <v>0.41025641000000002</v>
      </c>
      <c r="N17" s="17">
        <v>0.5</v>
      </c>
      <c r="O17" s="21">
        <v>0.20454544999999999</v>
      </c>
      <c r="P17" s="17">
        <v>0.29032258</v>
      </c>
    </row>
    <row r="18" spans="2:16" ht="18" customHeight="1" thickBot="1" x14ac:dyDescent="0.35">
      <c r="B18" s="5" t="s">
        <v>63</v>
      </c>
      <c r="C18" s="6" t="s">
        <v>10</v>
      </c>
      <c r="D18" s="6"/>
      <c r="E18" s="23">
        <v>0.82926829000000002</v>
      </c>
      <c r="F18" s="24"/>
      <c r="G18" s="23">
        <v>0.72413793000000004</v>
      </c>
      <c r="H18" s="24">
        <v>0.85714285999999995</v>
      </c>
      <c r="I18" s="21">
        <v>0.53125</v>
      </c>
      <c r="J18" s="17">
        <v>0.46666600000000003</v>
      </c>
      <c r="K18" s="21">
        <v>0.52380952000000003</v>
      </c>
      <c r="L18" s="17">
        <v>0.60869565000000003</v>
      </c>
      <c r="M18" s="21">
        <v>0.4166666</v>
      </c>
      <c r="N18" s="17">
        <v>0.53333299999999995</v>
      </c>
      <c r="O18" s="21">
        <v>0.12328767</v>
      </c>
      <c r="P18" s="17">
        <v>0.18367347000000001</v>
      </c>
    </row>
    <row r="19" spans="2:16" ht="18" customHeight="1" thickBot="1" x14ac:dyDescent="0.35">
      <c r="B19" s="5" t="s">
        <v>64</v>
      </c>
      <c r="C19" s="6" t="s">
        <v>113</v>
      </c>
      <c r="D19" s="6"/>
      <c r="E19" s="23">
        <v>0.70588234999999999</v>
      </c>
      <c r="F19" s="24"/>
      <c r="G19" s="23">
        <v>0.83333000000000002</v>
      </c>
      <c r="H19" s="24">
        <v>0.95652174000000001</v>
      </c>
      <c r="I19" s="21">
        <v>0.48148148099999999</v>
      </c>
      <c r="J19" s="17">
        <v>0.59090900000000002</v>
      </c>
      <c r="K19" s="21">
        <v>0.875</v>
      </c>
      <c r="L19" s="17">
        <v>0.83333299999999999</v>
      </c>
      <c r="M19" s="26"/>
      <c r="N19" s="27"/>
      <c r="O19" s="21">
        <v>0.24</v>
      </c>
      <c r="P19" s="17">
        <v>0.227272</v>
      </c>
    </row>
    <row r="20" spans="2:16" ht="18" customHeight="1" thickBot="1" x14ac:dyDescent="0.35">
      <c r="B20" s="5" t="s">
        <v>65</v>
      </c>
      <c r="C20" s="6" t="s">
        <v>11</v>
      </c>
      <c r="D20" s="6"/>
      <c r="E20" s="23">
        <v>0.875</v>
      </c>
      <c r="F20" s="24"/>
      <c r="G20" s="23">
        <v>0.85714285999999995</v>
      </c>
      <c r="H20" s="24">
        <v>0.92307691999999997</v>
      </c>
      <c r="I20" s="21">
        <v>0.75</v>
      </c>
      <c r="J20" s="17">
        <v>0.88235293999999997</v>
      </c>
      <c r="K20" s="26"/>
      <c r="L20" s="27"/>
      <c r="M20" s="21">
        <v>0.35897435999999999</v>
      </c>
      <c r="N20" s="17">
        <v>0.66666000000000003</v>
      </c>
      <c r="O20" s="21">
        <v>0.32142857000000002</v>
      </c>
      <c r="P20" s="17">
        <v>0.5625</v>
      </c>
    </row>
    <row r="21" spans="2:16" ht="18" customHeight="1" thickBot="1" x14ac:dyDescent="0.35">
      <c r="B21" s="5" t="s">
        <v>66</v>
      </c>
      <c r="C21" s="6" t="s">
        <v>12</v>
      </c>
      <c r="D21" s="6"/>
      <c r="E21" s="23">
        <v>0.9</v>
      </c>
      <c r="F21" s="24"/>
      <c r="G21" s="23">
        <v>0.86665999999999999</v>
      </c>
      <c r="H21" s="24"/>
      <c r="I21" s="21">
        <v>0.83333000000000002</v>
      </c>
      <c r="J21" s="17">
        <v>0.88235293999999997</v>
      </c>
      <c r="K21" s="21">
        <v>0.9</v>
      </c>
      <c r="L21" s="17">
        <v>0.9</v>
      </c>
      <c r="M21" s="21">
        <v>0.875</v>
      </c>
      <c r="N21" s="17">
        <v>0.88888</v>
      </c>
      <c r="O21" s="21">
        <v>0.18</v>
      </c>
      <c r="P21" s="17">
        <v>0.222222</v>
      </c>
    </row>
    <row r="22" spans="2:16" ht="18" customHeight="1" thickBot="1" x14ac:dyDescent="0.35">
      <c r="B22" s="5" t="s">
        <v>67</v>
      </c>
      <c r="C22" s="6" t="s">
        <v>122</v>
      </c>
      <c r="D22" s="6"/>
      <c r="E22" s="23">
        <v>0.88235293999999997</v>
      </c>
      <c r="F22" s="24">
        <v>0.9166666</v>
      </c>
      <c r="G22" s="23">
        <v>0.8125</v>
      </c>
      <c r="H22" s="24">
        <v>0.88461537999999995</v>
      </c>
      <c r="I22" s="21">
        <v>0.31578947000000002</v>
      </c>
      <c r="J22" s="17">
        <v>0.51428571000000001</v>
      </c>
      <c r="K22" s="21">
        <v>0.32203389999999998</v>
      </c>
      <c r="L22" s="17">
        <v>0.46666659999999999</v>
      </c>
      <c r="M22" s="21">
        <v>0.19393938999999999</v>
      </c>
      <c r="N22" s="17">
        <v>0.20754717</v>
      </c>
      <c r="O22" s="21">
        <v>0.14754097999999999</v>
      </c>
      <c r="P22" s="17">
        <v>0.20689655000000001</v>
      </c>
    </row>
    <row r="23" spans="2:16" ht="18" customHeight="1" thickBot="1" x14ac:dyDescent="0.35">
      <c r="B23" s="5" t="s">
        <v>68</v>
      </c>
      <c r="C23" s="6" t="s">
        <v>13</v>
      </c>
      <c r="D23" s="6"/>
      <c r="E23" s="26"/>
      <c r="F23" s="27"/>
      <c r="G23" s="26"/>
      <c r="H23" s="27"/>
      <c r="I23" s="21">
        <v>0.81818181000000001</v>
      </c>
      <c r="J23" s="17">
        <v>0.81818179999999996</v>
      </c>
      <c r="K23" s="26"/>
      <c r="L23" s="27"/>
      <c r="M23" s="21">
        <v>0.45714285999999998</v>
      </c>
      <c r="N23" s="17">
        <v>0.60869565000000003</v>
      </c>
      <c r="O23" s="21">
        <v>0.37837838000000001</v>
      </c>
      <c r="P23" s="17">
        <v>0.45</v>
      </c>
    </row>
    <row r="24" spans="2:16" ht="18" customHeight="1" thickBot="1" x14ac:dyDescent="0.35">
      <c r="B24" s="5" t="s">
        <v>69</v>
      </c>
      <c r="C24" s="6" t="s">
        <v>14</v>
      </c>
      <c r="D24" s="6"/>
      <c r="E24" s="23">
        <v>0.82499999999999996</v>
      </c>
      <c r="F24" s="24">
        <v>0.91549296000000002</v>
      </c>
      <c r="G24" s="23">
        <v>0.4140625</v>
      </c>
      <c r="H24" s="24">
        <v>0.42857142999999998</v>
      </c>
      <c r="I24" s="21">
        <v>0.31035583</v>
      </c>
      <c r="J24" s="17">
        <v>0.47058823999999999</v>
      </c>
      <c r="K24" s="21">
        <v>0.28888000000000003</v>
      </c>
      <c r="L24" s="17">
        <v>0.40909089999999998</v>
      </c>
      <c r="M24" s="21">
        <v>0.24137793099999999</v>
      </c>
      <c r="N24" s="17">
        <v>0.27586207000000001</v>
      </c>
      <c r="O24" s="21">
        <v>0.12820513</v>
      </c>
      <c r="P24" s="17">
        <v>0.17142857</v>
      </c>
    </row>
    <row r="25" spans="2:16" ht="18" customHeight="1" thickBot="1" x14ac:dyDescent="0.35">
      <c r="B25" s="5" t="s">
        <v>70</v>
      </c>
      <c r="C25" s="6" t="s">
        <v>15</v>
      </c>
      <c r="D25" s="6"/>
      <c r="E25" s="23">
        <v>0.76923076999999995</v>
      </c>
      <c r="F25" s="24"/>
      <c r="G25" s="23">
        <v>0.47540983999999997</v>
      </c>
      <c r="H25" s="24">
        <v>0.75</v>
      </c>
      <c r="I25" s="21">
        <v>0.48780488</v>
      </c>
      <c r="J25" s="17">
        <v>0.51612902999999999</v>
      </c>
      <c r="K25" s="21">
        <v>0.64285714000000005</v>
      </c>
      <c r="L25" s="17">
        <v>0.66659999999999997</v>
      </c>
      <c r="M25" s="21">
        <v>0.47826087</v>
      </c>
      <c r="N25" s="17">
        <v>0.47058823999999999</v>
      </c>
      <c r="O25" s="21">
        <v>0.13533835</v>
      </c>
      <c r="P25" s="17">
        <v>0.10526315999999999</v>
      </c>
    </row>
    <row r="26" spans="2:16" ht="18" customHeight="1" thickBot="1" x14ac:dyDescent="0.35">
      <c r="B26" s="5" t="s">
        <v>71</v>
      </c>
      <c r="C26" s="6" t="s">
        <v>16</v>
      </c>
      <c r="D26" s="6"/>
      <c r="E26" s="26"/>
      <c r="F26" s="27"/>
      <c r="G26" s="23">
        <v>0.85714285999999995</v>
      </c>
      <c r="H26" s="24"/>
      <c r="I26" s="26"/>
      <c r="J26" s="27"/>
      <c r="K26" s="26"/>
      <c r="L26" s="27"/>
      <c r="M26" s="21">
        <v>0.67857142999999998</v>
      </c>
      <c r="N26" s="17">
        <v>0.85</v>
      </c>
      <c r="O26" s="21">
        <v>0.43478261000000001</v>
      </c>
      <c r="P26" s="17">
        <v>0.61538462000000005</v>
      </c>
    </row>
    <row r="27" spans="2:16" ht="18" customHeight="1" thickBot="1" x14ac:dyDescent="0.35">
      <c r="B27" s="5" t="s">
        <v>72</v>
      </c>
      <c r="C27" s="6" t="s">
        <v>17</v>
      </c>
      <c r="D27" s="6"/>
      <c r="E27" s="23">
        <v>0.88880000000000003</v>
      </c>
      <c r="F27" s="24"/>
      <c r="G27" s="23">
        <v>0.84615384999999999</v>
      </c>
      <c r="H27" s="24"/>
      <c r="I27" s="21">
        <v>0.70370370000000004</v>
      </c>
      <c r="J27" s="17">
        <v>0.83333000000000002</v>
      </c>
      <c r="K27" s="21">
        <v>0.55000000000000004</v>
      </c>
      <c r="L27" s="17">
        <v>0.47368420999999999</v>
      </c>
      <c r="M27" s="21">
        <v>0.31343283999999999</v>
      </c>
      <c r="N27" s="17">
        <v>0.53332999999999997</v>
      </c>
      <c r="O27" s="21">
        <v>0.13829786999999999</v>
      </c>
      <c r="P27" s="17">
        <v>0.23076922999999999</v>
      </c>
    </row>
    <row r="28" spans="2:16" ht="18" customHeight="1" thickBot="1" x14ac:dyDescent="0.35">
      <c r="B28" s="5" t="s">
        <v>73</v>
      </c>
      <c r="C28" s="6" t="s">
        <v>18</v>
      </c>
      <c r="D28" s="6"/>
      <c r="E28" s="23">
        <v>0.9</v>
      </c>
      <c r="F28" s="24">
        <v>0.77776999999999996</v>
      </c>
      <c r="G28" s="23">
        <v>0.875</v>
      </c>
      <c r="H28" s="24"/>
      <c r="I28" s="21">
        <v>0.84615384999999999</v>
      </c>
      <c r="J28" s="17">
        <v>0.85714285999999995</v>
      </c>
      <c r="K28" s="26"/>
      <c r="L28" s="27"/>
      <c r="M28" s="21">
        <v>0.9</v>
      </c>
      <c r="N28" s="17">
        <v>0.84615384999999999</v>
      </c>
      <c r="O28" s="21">
        <v>0.20833333000000001</v>
      </c>
      <c r="P28" s="17">
        <v>0.36842105000000003</v>
      </c>
    </row>
    <row r="29" spans="2:16" ht="18" customHeight="1" thickBot="1" x14ac:dyDescent="0.35">
      <c r="B29" s="5" t="s">
        <v>74</v>
      </c>
      <c r="C29" s="6" t="s">
        <v>19</v>
      </c>
      <c r="D29" s="6"/>
      <c r="E29" s="23">
        <v>0.9</v>
      </c>
      <c r="F29" s="24">
        <v>0.92307691999999997</v>
      </c>
      <c r="G29" s="23">
        <v>0.75</v>
      </c>
      <c r="H29" s="24"/>
      <c r="I29" s="21">
        <v>0.38888</v>
      </c>
      <c r="J29" s="17">
        <v>0.66659999999999997</v>
      </c>
      <c r="K29" s="21">
        <v>0.5</v>
      </c>
      <c r="L29" s="17">
        <v>0.47826087</v>
      </c>
      <c r="M29" s="21">
        <v>0.34920635</v>
      </c>
      <c r="N29" s="17">
        <v>0.45714285999999998</v>
      </c>
      <c r="O29" s="21">
        <v>0.21739130000000001</v>
      </c>
      <c r="P29" s="17">
        <v>0.27777000000000002</v>
      </c>
    </row>
    <row r="30" spans="2:16" ht="18" customHeight="1" thickBot="1" x14ac:dyDescent="0.35">
      <c r="B30" s="5" t="s">
        <v>75</v>
      </c>
      <c r="C30" s="6" t="s">
        <v>20</v>
      </c>
      <c r="D30" s="6"/>
      <c r="E30" s="23">
        <v>0.83330000000000004</v>
      </c>
      <c r="F30" s="24"/>
      <c r="G30" s="23">
        <v>0.72</v>
      </c>
      <c r="H30" s="24">
        <v>0.85714285999999995</v>
      </c>
      <c r="I30" s="21">
        <v>0.80645160999999999</v>
      </c>
      <c r="J30" s="17">
        <v>0.85714285999999995</v>
      </c>
      <c r="K30" s="21">
        <v>0.84615384999999999</v>
      </c>
      <c r="L30" s="17"/>
      <c r="M30" s="21">
        <v>0.83333000000000002</v>
      </c>
      <c r="N30" s="17">
        <v>0.88888</v>
      </c>
      <c r="O30" s="21">
        <v>0.29411765000000001</v>
      </c>
      <c r="P30" s="17">
        <v>0.38461538000000001</v>
      </c>
    </row>
    <row r="31" spans="2:16" ht="18" customHeight="1" thickBot="1" x14ac:dyDescent="0.35">
      <c r="B31" s="5" t="s">
        <v>76</v>
      </c>
      <c r="C31" s="6" t="s">
        <v>21</v>
      </c>
      <c r="D31" s="6"/>
      <c r="E31" s="23">
        <v>0.88880000000000003</v>
      </c>
      <c r="F31" s="24"/>
      <c r="G31" s="23">
        <v>0.875</v>
      </c>
      <c r="H31" s="24"/>
      <c r="I31" s="21">
        <v>0.83333000000000002</v>
      </c>
      <c r="J31" s="17">
        <v>0.83333299999999999</v>
      </c>
      <c r="K31" s="26"/>
      <c r="L31" s="27"/>
      <c r="M31" s="21">
        <v>0.44117646999999999</v>
      </c>
      <c r="N31" s="17">
        <v>0.41666599999999998</v>
      </c>
      <c r="O31" s="21">
        <v>0.14906832</v>
      </c>
      <c r="P31" s="17">
        <v>0.125</v>
      </c>
    </row>
    <row r="32" spans="2:16" ht="18" customHeight="1" thickBot="1" x14ac:dyDescent="0.35">
      <c r="B32" s="5" t="s">
        <v>77</v>
      </c>
      <c r="C32" s="6" t="s">
        <v>110</v>
      </c>
      <c r="D32" s="6"/>
      <c r="E32" s="23">
        <v>0.85714285999999995</v>
      </c>
      <c r="F32" s="24">
        <v>0.88888</v>
      </c>
      <c r="G32" s="23">
        <v>0.81081080999999999</v>
      </c>
      <c r="H32" s="24">
        <v>0.88</v>
      </c>
      <c r="I32" s="21">
        <v>0.5625</v>
      </c>
      <c r="J32" s="17">
        <v>0.68181818000000005</v>
      </c>
      <c r="K32" s="21">
        <v>0.56410256000000003</v>
      </c>
      <c r="L32" s="17">
        <v>0.625</v>
      </c>
      <c r="M32" s="21">
        <v>0.4</v>
      </c>
      <c r="N32" s="17">
        <v>0.44440000000000002</v>
      </c>
      <c r="O32" s="21">
        <v>0.36363600000000001</v>
      </c>
      <c r="P32" s="17">
        <v>0.5</v>
      </c>
    </row>
    <row r="33" spans="2:16" ht="18" customHeight="1" thickBot="1" x14ac:dyDescent="0.35">
      <c r="B33" s="5" t="s">
        <v>78</v>
      </c>
      <c r="C33" s="6" t="s">
        <v>22</v>
      </c>
      <c r="D33" s="6"/>
      <c r="E33" s="23">
        <v>0.9</v>
      </c>
      <c r="F33" s="24"/>
      <c r="G33" s="23">
        <v>0.88235293999999997</v>
      </c>
      <c r="H33" s="24"/>
      <c r="I33" s="26"/>
      <c r="J33" s="27"/>
      <c r="K33" s="26"/>
      <c r="L33" s="27"/>
      <c r="M33" s="21">
        <v>0.86665999999999999</v>
      </c>
      <c r="N33" s="17">
        <v>0.92307691999999997</v>
      </c>
      <c r="O33" s="21">
        <v>0.25862068999999999</v>
      </c>
      <c r="P33" s="17">
        <v>0.277777</v>
      </c>
    </row>
    <row r="34" spans="2:16" ht="18" customHeight="1" thickBot="1" x14ac:dyDescent="0.35">
      <c r="B34" s="5" t="s">
        <v>79</v>
      </c>
      <c r="C34" s="6" t="s">
        <v>23</v>
      </c>
      <c r="D34" s="6"/>
      <c r="E34" s="23">
        <v>0.86660000000000004</v>
      </c>
      <c r="F34" s="24"/>
      <c r="G34" s="23">
        <v>0.85714285999999995</v>
      </c>
      <c r="H34" s="24">
        <v>0.88800000000000001</v>
      </c>
      <c r="I34" s="21">
        <v>0.68181809999999998</v>
      </c>
      <c r="J34" s="17">
        <v>0.875</v>
      </c>
      <c r="K34" s="21">
        <v>0.75</v>
      </c>
      <c r="L34" s="17">
        <v>0.875</v>
      </c>
      <c r="M34" s="21">
        <v>0.37735848999999999</v>
      </c>
      <c r="N34" s="17">
        <v>0.40909000000000001</v>
      </c>
      <c r="O34" s="21">
        <v>0.18691589</v>
      </c>
      <c r="P34" s="17">
        <v>0.17948718</v>
      </c>
    </row>
    <row r="35" spans="2:16" ht="18" customHeight="1" thickBot="1" x14ac:dyDescent="0.35">
      <c r="B35" s="5" t="s">
        <v>80</v>
      </c>
      <c r="C35" s="6" t="s">
        <v>24</v>
      </c>
      <c r="D35" s="6"/>
      <c r="E35" s="23">
        <v>0.88</v>
      </c>
      <c r="F35" s="24">
        <v>0.86363635999999999</v>
      </c>
      <c r="G35" s="23">
        <v>0.37333</v>
      </c>
      <c r="H35" s="24">
        <v>0.46808511000000003</v>
      </c>
      <c r="I35" s="21">
        <v>0.35135135000000001</v>
      </c>
      <c r="J35" s="17">
        <v>0.42424000000000001</v>
      </c>
      <c r="K35" s="21">
        <v>0.875</v>
      </c>
      <c r="L35" s="17">
        <v>0.86665999999999999</v>
      </c>
      <c r="M35" s="21">
        <v>0.14736842</v>
      </c>
      <c r="N35" s="17">
        <v>0.20833299999999999</v>
      </c>
      <c r="O35" s="21">
        <v>9.0225559999999996E-2</v>
      </c>
      <c r="P35" s="17">
        <v>0.11538461999999999</v>
      </c>
    </row>
    <row r="36" spans="2:16" ht="18" customHeight="1" thickBot="1" x14ac:dyDescent="0.35">
      <c r="B36" s="5" t="s">
        <v>81</v>
      </c>
      <c r="C36" s="6" t="s">
        <v>25</v>
      </c>
      <c r="D36" s="6"/>
      <c r="E36" s="23">
        <v>0.81707317000000002</v>
      </c>
      <c r="F36" s="24">
        <v>0.85</v>
      </c>
      <c r="G36" s="23">
        <v>0.44303797</v>
      </c>
      <c r="H36" s="24">
        <v>0.47058823999999999</v>
      </c>
      <c r="I36" s="21">
        <v>0.29333300000000001</v>
      </c>
      <c r="J36" s="17">
        <v>0.39130435000000002</v>
      </c>
      <c r="K36" s="21">
        <v>0.42857142999999998</v>
      </c>
      <c r="L36" s="17">
        <v>0.42857142999999998</v>
      </c>
      <c r="M36" s="21">
        <v>0.375</v>
      </c>
      <c r="N36" s="17">
        <v>0.52</v>
      </c>
      <c r="O36" s="21">
        <v>7.6086959999999995E-2</v>
      </c>
      <c r="P36" s="17">
        <v>0.08</v>
      </c>
    </row>
    <row r="37" spans="2:16" ht="18" customHeight="1" thickBot="1" x14ac:dyDescent="0.35">
      <c r="B37" s="5" t="s">
        <v>82</v>
      </c>
      <c r="C37" s="6" t="s">
        <v>26</v>
      </c>
      <c r="D37" s="6"/>
      <c r="E37" s="23">
        <v>0.84615384999999999</v>
      </c>
      <c r="F37" s="24">
        <v>0.88235293999999997</v>
      </c>
      <c r="G37" s="23">
        <v>0.88235293999999997</v>
      </c>
      <c r="H37" s="24">
        <v>0.88</v>
      </c>
      <c r="I37" s="21">
        <v>0.5</v>
      </c>
      <c r="J37" s="17">
        <v>0.6</v>
      </c>
      <c r="K37" s="21">
        <v>0.57575699999999996</v>
      </c>
      <c r="L37" s="17">
        <v>0.55554999999999999</v>
      </c>
      <c r="M37" s="21">
        <v>0.89473683999999998</v>
      </c>
      <c r="N37" s="17">
        <v>0.9</v>
      </c>
      <c r="O37" s="21">
        <v>0.5</v>
      </c>
      <c r="P37" s="17">
        <v>0.6</v>
      </c>
    </row>
    <row r="38" spans="2:16" ht="18" customHeight="1" thickBot="1" x14ac:dyDescent="0.35">
      <c r="B38" s="5" t="s">
        <v>83</v>
      </c>
      <c r="C38" s="6" t="s">
        <v>27</v>
      </c>
      <c r="D38" s="6"/>
      <c r="E38" s="23">
        <v>0.88880000000000003</v>
      </c>
      <c r="F38" s="24"/>
      <c r="G38" s="23">
        <v>0.77777700000000005</v>
      </c>
      <c r="H38" s="24">
        <v>0.89285714000000005</v>
      </c>
      <c r="I38" s="21">
        <v>0.85714285999999995</v>
      </c>
      <c r="J38" s="17">
        <v>0.90908999999999995</v>
      </c>
      <c r="K38" s="26"/>
      <c r="L38" s="27"/>
      <c r="M38" s="21">
        <v>0.24427481000000001</v>
      </c>
      <c r="N38" s="17">
        <v>0.25714285999999997</v>
      </c>
      <c r="O38" s="21">
        <v>0.29032258</v>
      </c>
      <c r="P38" s="17">
        <v>0.36363600000000001</v>
      </c>
    </row>
    <row r="39" spans="2:16" ht="18" customHeight="1" thickBot="1" x14ac:dyDescent="0.35">
      <c r="B39" s="5" t="s">
        <v>84</v>
      </c>
      <c r="C39" s="6" t="s">
        <v>28</v>
      </c>
      <c r="D39" s="6"/>
      <c r="E39" s="23">
        <v>0.85714285999999995</v>
      </c>
      <c r="F39" s="24"/>
      <c r="G39" s="26"/>
      <c r="H39" s="27"/>
      <c r="I39" s="21">
        <v>0.84615384999999999</v>
      </c>
      <c r="J39" s="17">
        <v>0.84615384999999999</v>
      </c>
      <c r="K39" s="21">
        <v>0.78947367999999996</v>
      </c>
      <c r="L39" s="17">
        <v>0.90908999999999995</v>
      </c>
      <c r="M39" s="21">
        <v>0.57894736999999996</v>
      </c>
      <c r="N39" s="17">
        <v>0.48</v>
      </c>
      <c r="O39" s="21">
        <v>0.42857142999999998</v>
      </c>
      <c r="P39" s="17">
        <v>0.38888800000000001</v>
      </c>
    </row>
    <row r="40" spans="2:16" ht="18" customHeight="1" thickBot="1" x14ac:dyDescent="0.35">
      <c r="B40" s="5" t="s">
        <v>85</v>
      </c>
      <c r="C40" s="6" t="s">
        <v>29</v>
      </c>
      <c r="D40" s="6"/>
      <c r="E40" s="23">
        <v>0.8125</v>
      </c>
      <c r="F40" s="24">
        <v>0.88888</v>
      </c>
      <c r="G40" s="23">
        <v>0.41129031999999999</v>
      </c>
      <c r="H40" s="24">
        <v>0.39130435000000002</v>
      </c>
      <c r="I40" s="21">
        <v>0.20125786000000001</v>
      </c>
      <c r="J40" s="17">
        <v>0.32</v>
      </c>
      <c r="K40" s="21">
        <v>0.35714286000000001</v>
      </c>
      <c r="L40" s="17">
        <v>0.33329999999999999</v>
      </c>
      <c r="M40" s="21">
        <v>0.29508197000000003</v>
      </c>
      <c r="N40" s="17">
        <v>0.36842105000000003</v>
      </c>
      <c r="O40" s="21">
        <v>0.18367347000000001</v>
      </c>
      <c r="P40" s="17">
        <v>0.36585366000000002</v>
      </c>
    </row>
    <row r="41" spans="2:16" ht="18" customHeight="1" thickBot="1" x14ac:dyDescent="0.35">
      <c r="B41" s="5" t="s">
        <v>86</v>
      </c>
      <c r="C41" s="6" t="s">
        <v>30</v>
      </c>
      <c r="D41" s="6"/>
      <c r="E41" s="28"/>
      <c r="F41" s="29"/>
      <c r="G41" s="26"/>
      <c r="H41" s="27"/>
      <c r="I41" s="26"/>
      <c r="J41" s="27"/>
      <c r="K41" s="26"/>
      <c r="L41" s="27"/>
      <c r="M41" s="21">
        <v>0.85714285999999995</v>
      </c>
      <c r="N41" s="17">
        <v>0.875</v>
      </c>
      <c r="O41" s="21">
        <v>0.40740741000000003</v>
      </c>
      <c r="P41" s="17">
        <v>0.25</v>
      </c>
    </row>
    <row r="42" spans="2:16" ht="18" customHeight="1" thickBot="1" x14ac:dyDescent="0.35">
      <c r="B42" s="40" t="s">
        <v>87</v>
      </c>
      <c r="C42" s="42" t="s">
        <v>31</v>
      </c>
      <c r="D42" s="6" t="s">
        <v>32</v>
      </c>
      <c r="E42" s="23">
        <v>0.83333330000000005</v>
      </c>
      <c r="F42" s="24">
        <v>0.72222220000000004</v>
      </c>
      <c r="G42" s="23">
        <v>0.84615384999999999</v>
      </c>
      <c r="H42" s="24">
        <v>0.54545449999999995</v>
      </c>
      <c r="I42" s="21">
        <v>0.85714285999999995</v>
      </c>
      <c r="J42" s="17"/>
      <c r="K42" s="26"/>
      <c r="L42" s="27"/>
      <c r="M42" s="26"/>
      <c r="N42" s="27"/>
      <c r="O42" s="26">
        <v>0.72727271999999998</v>
      </c>
      <c r="P42" s="27"/>
    </row>
    <row r="43" spans="2:16" ht="18" customHeight="1" thickBot="1" x14ac:dyDescent="0.35">
      <c r="B43" s="40"/>
      <c r="C43" s="45"/>
      <c r="D43" s="6" t="s">
        <v>33</v>
      </c>
      <c r="E43" s="23">
        <v>0.85714285999999995</v>
      </c>
      <c r="F43" s="24"/>
      <c r="G43" s="23">
        <v>0.85714285999999995</v>
      </c>
      <c r="H43" s="24"/>
      <c r="I43" s="26"/>
      <c r="J43" s="27"/>
      <c r="K43" s="26"/>
      <c r="L43" s="27"/>
      <c r="M43" s="26"/>
      <c r="N43" s="27"/>
      <c r="O43" s="26"/>
      <c r="P43" s="27"/>
    </row>
    <row r="44" spans="2:16" ht="18" customHeight="1" thickBot="1" x14ac:dyDescent="0.35">
      <c r="B44" s="44"/>
      <c r="C44" s="41"/>
      <c r="D44" s="6" t="s">
        <v>34</v>
      </c>
      <c r="E44" s="23">
        <v>0.74193547999999998</v>
      </c>
      <c r="F44" s="24">
        <v>0.52631578999999995</v>
      </c>
      <c r="G44" s="26"/>
      <c r="H44" s="27"/>
      <c r="I44" s="26"/>
      <c r="J44" s="27"/>
      <c r="K44" s="26"/>
      <c r="L44" s="27"/>
      <c r="M44" s="26"/>
      <c r="N44" s="27"/>
      <c r="O44" s="26"/>
      <c r="P44" s="27"/>
    </row>
    <row r="45" spans="2:16" ht="18" customHeight="1" thickBot="1" x14ac:dyDescent="0.35">
      <c r="B45" s="5" t="s">
        <v>88</v>
      </c>
      <c r="C45" s="9" t="s">
        <v>35</v>
      </c>
      <c r="D45" s="6"/>
      <c r="E45" s="23">
        <v>0.83333000000000002</v>
      </c>
      <c r="F45" s="24">
        <v>0.88880000000000003</v>
      </c>
      <c r="G45" s="23">
        <v>0.83783783999999994</v>
      </c>
      <c r="H45" s="24">
        <v>0.875</v>
      </c>
      <c r="I45" s="21">
        <v>0.40659340999999999</v>
      </c>
      <c r="J45" s="17">
        <v>0.45</v>
      </c>
      <c r="K45" s="21">
        <v>0.33333000000000002</v>
      </c>
      <c r="L45" s="17">
        <v>0.52631578999999995</v>
      </c>
      <c r="M45" s="21">
        <v>0.27160494000000002</v>
      </c>
      <c r="N45" s="17">
        <v>0.31578947000000002</v>
      </c>
      <c r="O45" s="21">
        <v>0.15463917999999999</v>
      </c>
      <c r="P45" s="17">
        <v>0.19565216999999999</v>
      </c>
    </row>
    <row r="46" spans="2:16" ht="18" customHeight="1" thickBot="1" x14ac:dyDescent="0.35">
      <c r="B46" s="5" t="s">
        <v>89</v>
      </c>
      <c r="C46" s="6" t="s">
        <v>36</v>
      </c>
      <c r="D46" s="6"/>
      <c r="E46" s="23">
        <v>0.83330000000000004</v>
      </c>
      <c r="F46" s="24"/>
      <c r="G46" s="23">
        <v>0.88880000000000003</v>
      </c>
      <c r="H46" s="24"/>
      <c r="I46" s="21">
        <v>0.86666600000000005</v>
      </c>
      <c r="J46" s="17">
        <v>0.9</v>
      </c>
      <c r="K46" s="26"/>
      <c r="L46" s="27"/>
      <c r="M46" s="21">
        <v>0.54285713999999996</v>
      </c>
      <c r="N46" s="17">
        <v>0.6</v>
      </c>
      <c r="O46" s="21">
        <v>0.25</v>
      </c>
      <c r="P46" s="17">
        <v>0.30434782999999999</v>
      </c>
    </row>
    <row r="47" spans="2:16" ht="18" customHeight="1" thickBot="1" x14ac:dyDescent="0.35">
      <c r="B47" s="40" t="s">
        <v>90</v>
      </c>
      <c r="C47" s="42" t="s">
        <v>37</v>
      </c>
      <c r="D47" s="6" t="s">
        <v>38</v>
      </c>
      <c r="E47" s="23">
        <v>0.75609755999999995</v>
      </c>
      <c r="F47" s="24">
        <v>0.70454545000000002</v>
      </c>
      <c r="G47" s="23">
        <v>0.71428570999999996</v>
      </c>
      <c r="H47" s="24">
        <v>0.85714285999999995</v>
      </c>
      <c r="I47" s="26">
        <v>0.57142857000000002</v>
      </c>
      <c r="J47" s="27"/>
      <c r="K47" s="26"/>
      <c r="L47" s="27"/>
      <c r="M47" s="26"/>
      <c r="N47" s="27"/>
      <c r="O47" s="26">
        <v>0.69230769000000003</v>
      </c>
      <c r="P47" s="27"/>
    </row>
    <row r="48" spans="2:16" ht="18" customHeight="1" thickBot="1" x14ac:dyDescent="0.35">
      <c r="B48" s="40"/>
      <c r="C48" s="45"/>
      <c r="D48" s="6" t="s">
        <v>39</v>
      </c>
      <c r="E48" s="26"/>
      <c r="F48" s="27"/>
      <c r="G48" s="26"/>
      <c r="H48" s="27"/>
      <c r="I48" s="26"/>
      <c r="J48" s="27"/>
      <c r="K48" s="26"/>
      <c r="L48" s="27"/>
      <c r="M48" s="26"/>
      <c r="N48" s="27"/>
      <c r="O48" s="26">
        <v>0.57142853999999998</v>
      </c>
      <c r="P48" s="27"/>
    </row>
    <row r="49" spans="2:16" ht="18" customHeight="1" thickBot="1" x14ac:dyDescent="0.35">
      <c r="B49" s="40"/>
      <c r="C49" s="45"/>
      <c r="D49" s="6" t="s">
        <v>40</v>
      </c>
      <c r="E49" s="26"/>
      <c r="F49" s="27"/>
      <c r="G49" s="26"/>
      <c r="H49" s="27"/>
      <c r="I49" s="26"/>
      <c r="J49" s="27"/>
      <c r="K49" s="26"/>
      <c r="L49" s="27"/>
      <c r="M49" s="26"/>
      <c r="N49" s="27"/>
      <c r="O49" s="26">
        <v>0.5</v>
      </c>
      <c r="P49" s="27"/>
    </row>
    <row r="50" spans="2:16" ht="18" customHeight="1" thickBot="1" x14ac:dyDescent="0.35">
      <c r="B50" s="44"/>
      <c r="C50" s="41"/>
      <c r="D50" s="6" t="s">
        <v>41</v>
      </c>
      <c r="E50" s="26"/>
      <c r="F50" s="27"/>
      <c r="G50" s="26"/>
      <c r="H50" s="27"/>
      <c r="I50" s="26"/>
      <c r="J50" s="27"/>
      <c r="K50" s="26"/>
      <c r="L50" s="27"/>
      <c r="M50" s="26"/>
      <c r="N50" s="27"/>
      <c r="O50" s="26"/>
      <c r="P50" s="27"/>
    </row>
    <row r="51" spans="2:16" ht="18" customHeight="1" thickBot="1" x14ac:dyDescent="0.35">
      <c r="B51" s="5" t="s">
        <v>91</v>
      </c>
      <c r="C51" s="9" t="s">
        <v>42</v>
      </c>
      <c r="D51" s="6"/>
      <c r="E51" s="23">
        <v>0.84615384999999999</v>
      </c>
      <c r="F51" s="24">
        <v>0.95238095</v>
      </c>
      <c r="G51" s="23">
        <v>0.84615384999999999</v>
      </c>
      <c r="H51" s="24">
        <v>0.86956522000000003</v>
      </c>
      <c r="I51" s="21">
        <v>0.52173913000000005</v>
      </c>
      <c r="J51" s="17">
        <v>0.61538462000000005</v>
      </c>
      <c r="K51" s="21">
        <v>0.61904762000000002</v>
      </c>
      <c r="L51" s="17">
        <v>0.66666000000000003</v>
      </c>
      <c r="M51" s="21">
        <v>0.18803418999999999</v>
      </c>
      <c r="N51" s="17">
        <v>0.272727</v>
      </c>
      <c r="O51" s="21">
        <v>0.26666600000000001</v>
      </c>
      <c r="P51" s="17">
        <v>0.27500000000000002</v>
      </c>
    </row>
    <row r="52" spans="2:16" ht="18" customHeight="1" thickBot="1" x14ac:dyDescent="0.35">
      <c r="B52" s="5" t="s">
        <v>92</v>
      </c>
      <c r="C52" s="6" t="s">
        <v>43</v>
      </c>
      <c r="D52" s="6"/>
      <c r="E52" s="26"/>
      <c r="F52" s="27"/>
      <c r="G52" s="23">
        <v>0.81818100000000005</v>
      </c>
      <c r="H52" s="24"/>
      <c r="I52" s="21">
        <v>0.9</v>
      </c>
      <c r="J52" s="17"/>
      <c r="K52" s="26"/>
      <c r="L52" s="27"/>
      <c r="M52" s="21">
        <v>0.76190475999999996</v>
      </c>
      <c r="N52" s="17">
        <v>0.92307691999999997</v>
      </c>
      <c r="O52" s="21">
        <v>0.22500000000000001</v>
      </c>
      <c r="P52" s="17">
        <v>0.4</v>
      </c>
    </row>
    <row r="53" spans="2:16" ht="18" customHeight="1" thickBot="1" x14ac:dyDescent="0.35">
      <c r="B53" s="5" t="s">
        <v>93</v>
      </c>
      <c r="C53" s="6" t="s">
        <v>44</v>
      </c>
      <c r="D53" s="6"/>
      <c r="E53" s="23">
        <v>0.875</v>
      </c>
      <c r="F53" s="24">
        <v>0.92592593000000001</v>
      </c>
      <c r="G53" s="23">
        <v>0.77500000000000002</v>
      </c>
      <c r="H53" s="24">
        <v>0.84210525999999997</v>
      </c>
      <c r="I53" s="21">
        <v>0.56410256000000003</v>
      </c>
      <c r="J53" s="17">
        <v>0.53332999999999997</v>
      </c>
      <c r="K53" s="21">
        <v>0.86665999999999999</v>
      </c>
      <c r="L53" s="17">
        <v>0.875</v>
      </c>
      <c r="M53" s="21">
        <v>0.47727272999999998</v>
      </c>
      <c r="N53" s="17">
        <v>0.58333299999999999</v>
      </c>
      <c r="O53" s="21">
        <f>11/113</f>
        <v>9.7345132743362831E-2</v>
      </c>
      <c r="P53" s="17">
        <v>0.17777770000000001</v>
      </c>
    </row>
    <row r="54" spans="2:16" ht="18" customHeight="1" thickBot="1" x14ac:dyDescent="0.35">
      <c r="B54" s="5" t="s">
        <v>94</v>
      </c>
      <c r="C54" s="6" t="s">
        <v>45</v>
      </c>
      <c r="D54" s="6"/>
      <c r="E54" s="26"/>
      <c r="F54" s="27"/>
      <c r="G54" s="26"/>
      <c r="H54" s="27"/>
      <c r="I54" s="26"/>
      <c r="J54" s="27"/>
      <c r="K54" s="26"/>
      <c r="L54" s="27"/>
      <c r="M54" s="21">
        <v>0.77500000000000002</v>
      </c>
      <c r="N54" s="17">
        <v>0.88880000000000003</v>
      </c>
      <c r="O54" s="21">
        <v>0.375</v>
      </c>
      <c r="P54" s="17">
        <v>0.36363600000000001</v>
      </c>
    </row>
    <row r="55" spans="2:16" ht="18" customHeight="1" thickBot="1" x14ac:dyDescent="0.35">
      <c r="B55" s="5" t="s">
        <v>95</v>
      </c>
      <c r="C55" s="6" t="s">
        <v>46</v>
      </c>
      <c r="D55" s="6"/>
      <c r="E55" s="23">
        <v>0.79411765000000001</v>
      </c>
      <c r="F55" s="24">
        <v>0.60869565000000003</v>
      </c>
      <c r="G55" s="23">
        <v>0.4</v>
      </c>
      <c r="H55" s="24">
        <v>0.66666000000000003</v>
      </c>
      <c r="I55" s="21">
        <v>0.54838710000000002</v>
      </c>
      <c r="J55" s="17">
        <v>0.66600000000000004</v>
      </c>
      <c r="K55" s="21">
        <v>0.61538462000000005</v>
      </c>
      <c r="L55" s="17">
        <v>0.66659999999999997</v>
      </c>
      <c r="M55" s="21">
        <v>0.30232557999999998</v>
      </c>
      <c r="N55" s="17">
        <v>0.5</v>
      </c>
      <c r="O55" s="21">
        <v>0.33300000000000002</v>
      </c>
      <c r="P55" s="17">
        <v>0.5</v>
      </c>
    </row>
    <row r="56" spans="2:16" ht="18" customHeight="1" thickBot="1" x14ac:dyDescent="0.35">
      <c r="B56" s="5" t="s">
        <v>96</v>
      </c>
      <c r="C56" s="6" t="s">
        <v>47</v>
      </c>
      <c r="D56" s="6"/>
      <c r="E56" s="23"/>
      <c r="F56" s="24"/>
      <c r="G56" s="23">
        <v>0.78260870000000005</v>
      </c>
      <c r="H56" s="24">
        <v>9372</v>
      </c>
      <c r="I56" s="21">
        <v>0.79411765000000001</v>
      </c>
      <c r="J56" s="17">
        <v>0.94443999999999995</v>
      </c>
      <c r="K56" s="21">
        <v>0.81818100000000005</v>
      </c>
      <c r="L56" s="17">
        <v>0.88888800000000001</v>
      </c>
      <c r="M56" s="21">
        <v>0.42342342300000002</v>
      </c>
      <c r="N56" s="17">
        <v>0.38297871999999999</v>
      </c>
      <c r="O56" s="21">
        <v>0.23615789000000001</v>
      </c>
      <c r="P56" s="17">
        <v>0.21428570999999999</v>
      </c>
    </row>
    <row r="57" spans="2:16" ht="18" customHeight="1" thickBot="1" x14ac:dyDescent="0.35">
      <c r="B57" s="5" t="s">
        <v>97</v>
      </c>
      <c r="C57" s="6" t="s">
        <v>48</v>
      </c>
      <c r="D57" s="6"/>
      <c r="E57" s="26"/>
      <c r="F57" s="27"/>
      <c r="G57" s="23">
        <v>0.83333000000000002</v>
      </c>
      <c r="H57" s="24">
        <v>0.85714285999999995</v>
      </c>
      <c r="I57" s="21">
        <v>0.9</v>
      </c>
      <c r="J57" s="17">
        <v>0.83333299999999999</v>
      </c>
      <c r="K57" s="26"/>
      <c r="L57" s="27"/>
      <c r="M57" s="21">
        <v>0.38461538000000001</v>
      </c>
      <c r="N57" s="17">
        <v>0.47368420999999999</v>
      </c>
      <c r="O57" s="21">
        <v>0.22580644999999999</v>
      </c>
      <c r="P57" s="17">
        <v>0.32</v>
      </c>
    </row>
    <row r="58" spans="2:16" ht="18" customHeight="1" thickBot="1" x14ac:dyDescent="0.35">
      <c r="B58" s="5" t="s">
        <v>98</v>
      </c>
      <c r="C58" s="6" t="s">
        <v>114</v>
      </c>
      <c r="D58" s="6"/>
      <c r="E58" s="23">
        <v>0.8125</v>
      </c>
      <c r="F58" s="24">
        <v>0.9375</v>
      </c>
      <c r="G58" s="23">
        <v>0.42221999999999998</v>
      </c>
      <c r="H58" s="24">
        <v>0.64102563999999995</v>
      </c>
      <c r="I58" s="21">
        <v>0.46875</v>
      </c>
      <c r="J58" s="17">
        <v>0.58064515999999999</v>
      </c>
      <c r="K58" s="21">
        <v>0.73913043</v>
      </c>
      <c r="L58" s="17">
        <v>0.90908999999999995</v>
      </c>
      <c r="M58" s="21">
        <v>0.88800000000000001</v>
      </c>
      <c r="N58" s="17"/>
      <c r="O58" s="21">
        <v>0.11278195000000001</v>
      </c>
      <c r="P58" s="17">
        <v>0.18367347000000001</v>
      </c>
    </row>
    <row r="59" spans="2:16" ht="18" customHeight="1" thickBot="1" x14ac:dyDescent="0.35">
      <c r="B59" s="5" t="s">
        <v>99</v>
      </c>
      <c r="C59" s="6" t="s">
        <v>49</v>
      </c>
      <c r="D59" s="6"/>
      <c r="E59" s="23">
        <v>0.88880000000000003</v>
      </c>
      <c r="F59" s="24"/>
      <c r="G59" s="23">
        <v>0.9</v>
      </c>
      <c r="H59" s="24">
        <v>0.92307691999999997</v>
      </c>
      <c r="I59" s="26"/>
      <c r="J59" s="27"/>
      <c r="K59" s="26"/>
      <c r="L59" s="27"/>
      <c r="M59" s="21">
        <v>0.80952380999999995</v>
      </c>
      <c r="N59" s="17">
        <v>0.81818100000000005</v>
      </c>
      <c r="O59" s="21">
        <v>0.35714286000000001</v>
      </c>
      <c r="P59" s="17">
        <v>0.66666000000000003</v>
      </c>
    </row>
    <row r="60" spans="2:16" ht="18" customHeight="1" thickBot="1" x14ac:dyDescent="0.35">
      <c r="B60" s="5" t="s">
        <v>100</v>
      </c>
      <c r="C60" s="6" t="s">
        <v>50</v>
      </c>
      <c r="D60" s="6"/>
      <c r="E60" s="23">
        <v>0.83333000000000002</v>
      </c>
      <c r="F60" s="24">
        <v>0.72727200000000003</v>
      </c>
      <c r="G60" s="23">
        <v>0.875</v>
      </c>
      <c r="H60" s="24">
        <v>0.83333299999999999</v>
      </c>
      <c r="I60" s="21">
        <v>0.73913043</v>
      </c>
      <c r="J60" s="17">
        <v>0.88800000000000001</v>
      </c>
      <c r="K60" s="21">
        <v>0.78947367999999996</v>
      </c>
      <c r="L60" s="17"/>
      <c r="M60" s="21">
        <v>0.68181809999999998</v>
      </c>
      <c r="N60" s="17">
        <v>0.9</v>
      </c>
      <c r="O60" s="21">
        <v>0.16666</v>
      </c>
      <c r="P60" s="17">
        <v>0.25</v>
      </c>
    </row>
    <row r="61" spans="2:16" ht="18" customHeight="1" thickBot="1" x14ac:dyDescent="0.35">
      <c r="B61" s="5" t="s">
        <v>101</v>
      </c>
      <c r="C61" s="6" t="s">
        <v>51</v>
      </c>
      <c r="D61" s="6"/>
      <c r="E61" s="26"/>
      <c r="F61" s="27"/>
      <c r="G61" s="23"/>
      <c r="H61" s="24"/>
      <c r="I61" s="26"/>
      <c r="J61" s="27"/>
      <c r="K61" s="26"/>
      <c r="L61" s="27"/>
      <c r="M61" s="21">
        <v>0.86666659999999995</v>
      </c>
      <c r="N61" s="17">
        <v>0.91666599999999998</v>
      </c>
      <c r="O61" s="21">
        <v>0.47368420999999999</v>
      </c>
      <c r="P61" s="17">
        <v>0.30769231000000002</v>
      </c>
    </row>
    <row r="62" spans="2:16" ht="18" customHeight="1" thickBot="1" x14ac:dyDescent="0.35">
      <c r="B62" s="5" t="s">
        <v>102</v>
      </c>
      <c r="C62" s="6" t="s">
        <v>52</v>
      </c>
      <c r="D62" s="6"/>
      <c r="E62" s="23">
        <v>0.81818100000000005</v>
      </c>
      <c r="F62" s="24"/>
      <c r="G62" s="23">
        <v>0.74193547999999998</v>
      </c>
      <c r="H62" s="24">
        <v>0.88880000000000003</v>
      </c>
      <c r="I62" s="21">
        <v>0.89473683999999998</v>
      </c>
      <c r="J62" s="17">
        <v>0.9</v>
      </c>
      <c r="K62" s="26"/>
      <c r="L62" s="27"/>
      <c r="M62" s="21">
        <v>0.37288136</v>
      </c>
      <c r="N62" s="17">
        <v>0.42105262999999998</v>
      </c>
      <c r="O62" s="21">
        <v>0.21212</v>
      </c>
      <c r="P62" s="17">
        <v>0.35294118000000002</v>
      </c>
    </row>
    <row r="63" spans="2:16" ht="18" customHeight="1" thickBot="1" x14ac:dyDescent="0.35">
      <c r="B63" s="5" t="s">
        <v>119</v>
      </c>
      <c r="C63" s="6" t="s">
        <v>105</v>
      </c>
      <c r="D63" s="6"/>
      <c r="E63" s="26"/>
      <c r="F63" s="27"/>
      <c r="G63" s="26"/>
      <c r="H63" s="27"/>
      <c r="I63" s="26"/>
      <c r="J63" s="27"/>
      <c r="K63" s="26"/>
      <c r="L63" s="27"/>
      <c r="M63" s="26"/>
      <c r="N63" s="27"/>
      <c r="O63" s="26"/>
      <c r="P63" s="27"/>
    </row>
    <row r="64" spans="2:16" ht="18" customHeight="1" thickBot="1" x14ac:dyDescent="0.35">
      <c r="B64" s="5" t="s">
        <v>120</v>
      </c>
      <c r="C64" s="6" t="s">
        <v>106</v>
      </c>
      <c r="D64" s="6"/>
      <c r="E64" s="26"/>
      <c r="F64" s="27"/>
      <c r="G64" s="26"/>
      <c r="H64" s="27"/>
      <c r="I64" s="26"/>
      <c r="J64" s="27"/>
      <c r="K64" s="26"/>
      <c r="L64" s="27"/>
      <c r="M64" s="26"/>
      <c r="N64" s="27"/>
      <c r="O64" s="26"/>
      <c r="P64" s="27"/>
    </row>
    <row r="67" spans="2:16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2:16" x14ac:dyDescent="0.3">
      <c r="B68" s="30" t="s">
        <v>134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</row>
    <row r="69" spans="2:16" x14ac:dyDescent="0.3">
      <c r="B69" s="30" t="s">
        <v>135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</sheetData>
  <mergeCells count="110">
    <mergeCell ref="B11:B14"/>
    <mergeCell ref="C11:C14"/>
    <mergeCell ref="K20:L20"/>
    <mergeCell ref="I61:J61"/>
    <mergeCell ref="I54:J54"/>
    <mergeCell ref="K52:L52"/>
    <mergeCell ref="K54:L54"/>
    <mergeCell ref="K46:L46"/>
    <mergeCell ref="G39:H39"/>
    <mergeCell ref="G41:H41"/>
    <mergeCell ref="I41:J41"/>
    <mergeCell ref="K41:L41"/>
    <mergeCell ref="G44:H44"/>
    <mergeCell ref="I43:J43"/>
    <mergeCell ref="I44:J44"/>
    <mergeCell ref="K42:L42"/>
    <mergeCell ref="K43:L43"/>
    <mergeCell ref="K44:L44"/>
    <mergeCell ref="B42:B44"/>
    <mergeCell ref="C42:C44"/>
    <mergeCell ref="B47:B50"/>
    <mergeCell ref="C47:C50"/>
    <mergeCell ref="I33:J33"/>
    <mergeCell ref="I26:J26"/>
    <mergeCell ref="O50:P50"/>
    <mergeCell ref="O42:P42"/>
    <mergeCell ref="O43:P43"/>
    <mergeCell ref="O44:P44"/>
    <mergeCell ref="K38:L38"/>
    <mergeCell ref="K33:L33"/>
    <mergeCell ref="K31:L31"/>
    <mergeCell ref="K26:L26"/>
    <mergeCell ref="K9:L9"/>
    <mergeCell ref="K16:L16"/>
    <mergeCell ref="M42:N42"/>
    <mergeCell ref="M43:N43"/>
    <mergeCell ref="M44:N44"/>
    <mergeCell ref="O3:P3"/>
    <mergeCell ref="O47:P47"/>
    <mergeCell ref="O48:P48"/>
    <mergeCell ref="O49:P49"/>
    <mergeCell ref="M19:N19"/>
    <mergeCell ref="K28:L28"/>
    <mergeCell ref="K23:L23"/>
    <mergeCell ref="M50:N50"/>
    <mergeCell ref="I47:J47"/>
    <mergeCell ref="K47:L47"/>
    <mergeCell ref="M47:N47"/>
    <mergeCell ref="G48:H48"/>
    <mergeCell ref="I48:J48"/>
    <mergeCell ref="K48:L48"/>
    <mergeCell ref="M48:N48"/>
    <mergeCell ref="G49:H49"/>
    <mergeCell ref="I49:J49"/>
    <mergeCell ref="K49:L49"/>
    <mergeCell ref="M49:N49"/>
    <mergeCell ref="B68:P68"/>
    <mergeCell ref="G63:H63"/>
    <mergeCell ref="I63:J63"/>
    <mergeCell ref="K63:L63"/>
    <mergeCell ref="M63:N63"/>
    <mergeCell ref="G64:H64"/>
    <mergeCell ref="I64:J64"/>
    <mergeCell ref="K64:L64"/>
    <mergeCell ref="M64:N64"/>
    <mergeCell ref="O63:P63"/>
    <mergeCell ref="O64:P64"/>
    <mergeCell ref="E64:F64"/>
    <mergeCell ref="B69:P69"/>
    <mergeCell ref="E2:P2"/>
    <mergeCell ref="E3:F3"/>
    <mergeCell ref="E5:F5"/>
    <mergeCell ref="E6:F6"/>
    <mergeCell ref="I12:J12"/>
    <mergeCell ref="K12:L12"/>
    <mergeCell ref="M12:N12"/>
    <mergeCell ref="O12:P12"/>
    <mergeCell ref="E14:F14"/>
    <mergeCell ref="G14:H14"/>
    <mergeCell ref="I14:J14"/>
    <mergeCell ref="K14:L14"/>
    <mergeCell ref="O5:P5"/>
    <mergeCell ref="G5:H5"/>
    <mergeCell ref="K5:L5"/>
    <mergeCell ref="G3:H3"/>
    <mergeCell ref="I3:J3"/>
    <mergeCell ref="K3:L3"/>
    <mergeCell ref="M3:N3"/>
    <mergeCell ref="K6:L6"/>
    <mergeCell ref="E57:F57"/>
    <mergeCell ref="E61:F61"/>
    <mergeCell ref="E63:F63"/>
    <mergeCell ref="K62:L62"/>
    <mergeCell ref="K57:L57"/>
    <mergeCell ref="K59:L59"/>
    <mergeCell ref="K61:L61"/>
    <mergeCell ref="I59:J59"/>
    <mergeCell ref="E23:F23"/>
    <mergeCell ref="E26:F26"/>
    <mergeCell ref="E41:F41"/>
    <mergeCell ref="E48:F48"/>
    <mergeCell ref="E49:F49"/>
    <mergeCell ref="E50:F50"/>
    <mergeCell ref="E52:F52"/>
    <mergeCell ref="E54:F54"/>
    <mergeCell ref="G54:H54"/>
    <mergeCell ref="G23:H23"/>
    <mergeCell ref="G50:H50"/>
    <mergeCell ref="I50:J50"/>
    <mergeCell ref="K50:L50"/>
  </mergeCells>
  <phoneticPr fontId="24" type="noConversion"/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68"/>
  <sheetViews>
    <sheetView tabSelected="1" topLeftCell="G19" zoomScaleNormal="100" workbookViewId="0">
      <selection activeCell="C69" sqref="C69"/>
    </sheetView>
  </sheetViews>
  <sheetFormatPr baseColWidth="10" defaultColWidth="11.44140625" defaultRowHeight="14.4" x14ac:dyDescent="0.3"/>
  <cols>
    <col min="1" max="1" width="3.33203125" style="2" customWidth="1"/>
    <col min="2" max="2" width="7.6640625" style="1" customWidth="1"/>
    <col min="3" max="3" width="29.5546875" style="2" customWidth="1"/>
    <col min="4" max="4" width="14.6640625" style="2" customWidth="1"/>
    <col min="5" max="16384" width="11.44140625" style="2"/>
  </cols>
  <sheetData>
    <row r="1" spans="2:19" ht="15" thickBot="1" x14ac:dyDescent="0.35">
      <c r="B1" s="2"/>
    </row>
    <row r="2" spans="2:19" ht="15" customHeight="1" thickBot="1" x14ac:dyDescent="0.35">
      <c r="E2" s="31" t="s">
        <v>121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</row>
    <row r="3" spans="2:19" ht="48" customHeight="1" thickBot="1" x14ac:dyDescent="0.35">
      <c r="B3" s="3" t="s">
        <v>103</v>
      </c>
      <c r="C3" s="4" t="s">
        <v>0</v>
      </c>
      <c r="D3" s="4" t="s">
        <v>107</v>
      </c>
      <c r="E3" s="34" t="s">
        <v>123</v>
      </c>
      <c r="F3" s="35"/>
      <c r="G3" s="36" t="s">
        <v>115</v>
      </c>
      <c r="H3" s="37"/>
      <c r="I3" s="36" t="s">
        <v>116</v>
      </c>
      <c r="J3" s="37"/>
      <c r="K3" s="36" t="s">
        <v>117</v>
      </c>
      <c r="L3" s="37"/>
      <c r="M3" s="36" t="s">
        <v>118</v>
      </c>
      <c r="N3" s="37"/>
      <c r="O3" s="36" t="s">
        <v>124</v>
      </c>
      <c r="P3" s="38"/>
    </row>
    <row r="4" spans="2:19" ht="48" customHeight="1" thickBot="1" x14ac:dyDescent="0.35">
      <c r="B4" s="11"/>
      <c r="C4" s="12"/>
      <c r="D4" s="13"/>
      <c r="E4" s="14" t="s">
        <v>125</v>
      </c>
      <c r="F4" s="15" t="s">
        <v>126</v>
      </c>
      <c r="G4" s="14" t="s">
        <v>125</v>
      </c>
      <c r="H4" s="15" t="s">
        <v>126</v>
      </c>
      <c r="I4" s="14" t="s">
        <v>125</v>
      </c>
      <c r="J4" s="15" t="s">
        <v>126</v>
      </c>
      <c r="K4" s="14" t="s">
        <v>125</v>
      </c>
      <c r="L4" s="15" t="s">
        <v>126</v>
      </c>
      <c r="M4" s="14" t="s">
        <v>125</v>
      </c>
      <c r="N4" s="15" t="s">
        <v>126</v>
      </c>
      <c r="O4" s="14" t="s">
        <v>125</v>
      </c>
      <c r="P4" s="15" t="s">
        <v>126</v>
      </c>
    </row>
    <row r="5" spans="2:19" ht="18" customHeight="1" thickBot="1" x14ac:dyDescent="0.35">
      <c r="B5" s="5" t="s">
        <v>53</v>
      </c>
      <c r="C5" s="6" t="s">
        <v>111</v>
      </c>
      <c r="D5" s="6"/>
      <c r="E5" s="26"/>
      <c r="F5" s="27"/>
      <c r="G5" s="26"/>
      <c r="H5" s="27"/>
      <c r="I5" s="26">
        <v>39</v>
      </c>
      <c r="J5" s="27"/>
      <c r="K5" s="26"/>
      <c r="L5" s="27"/>
      <c r="M5" s="22"/>
      <c r="N5" s="19"/>
      <c r="O5" s="26"/>
      <c r="P5" s="27"/>
      <c r="S5" s="2" t="s">
        <v>127</v>
      </c>
    </row>
    <row r="6" spans="2:19" ht="18" customHeight="1" thickBot="1" x14ac:dyDescent="0.35">
      <c r="B6" s="5" t="s">
        <v>54</v>
      </c>
      <c r="C6" s="6" t="s">
        <v>1</v>
      </c>
      <c r="D6" s="6"/>
      <c r="E6" s="26"/>
      <c r="F6" s="27"/>
      <c r="G6" s="26">
        <v>67</v>
      </c>
      <c r="H6" s="27"/>
      <c r="I6" s="26">
        <v>48</v>
      </c>
      <c r="J6" s="27"/>
      <c r="K6" s="26"/>
      <c r="L6" s="27"/>
      <c r="M6" s="26">
        <v>28</v>
      </c>
      <c r="N6" s="27"/>
      <c r="O6" s="26">
        <v>29</v>
      </c>
      <c r="P6" s="27"/>
      <c r="S6" s="16" t="s">
        <v>128</v>
      </c>
    </row>
    <row r="7" spans="2:19" ht="18" customHeight="1" thickBot="1" x14ac:dyDescent="0.35">
      <c r="B7" s="5" t="s">
        <v>55</v>
      </c>
      <c r="C7" s="6" t="s">
        <v>112</v>
      </c>
      <c r="D7" s="6"/>
      <c r="E7" s="26">
        <v>244</v>
      </c>
      <c r="F7" s="27"/>
      <c r="G7" s="26">
        <v>155</v>
      </c>
      <c r="H7" s="27"/>
      <c r="I7" s="26">
        <v>56</v>
      </c>
      <c r="J7" s="27"/>
      <c r="K7" s="26">
        <v>36</v>
      </c>
      <c r="L7" s="27"/>
      <c r="M7" s="26">
        <v>24</v>
      </c>
      <c r="N7" s="27"/>
      <c r="O7" s="26">
        <v>20</v>
      </c>
      <c r="P7" s="27"/>
      <c r="S7" s="16" t="s">
        <v>129</v>
      </c>
    </row>
    <row r="8" spans="2:19" ht="18" customHeight="1" thickBot="1" x14ac:dyDescent="0.35">
      <c r="B8" s="5" t="s">
        <v>56</v>
      </c>
      <c r="C8" s="6" t="s">
        <v>2</v>
      </c>
      <c r="D8" s="6"/>
      <c r="E8" s="26">
        <v>221</v>
      </c>
      <c r="F8" s="27"/>
      <c r="G8" s="26">
        <v>68</v>
      </c>
      <c r="H8" s="27"/>
      <c r="I8" s="26">
        <v>38</v>
      </c>
      <c r="J8" s="27"/>
      <c r="K8" s="26">
        <v>33</v>
      </c>
      <c r="L8" s="27"/>
      <c r="M8" s="26">
        <v>34</v>
      </c>
      <c r="N8" s="27"/>
      <c r="O8" s="26">
        <v>29</v>
      </c>
      <c r="P8" s="27"/>
      <c r="S8" s="16" t="s">
        <v>131</v>
      </c>
    </row>
    <row r="9" spans="2:19" ht="18" customHeight="1" thickBot="1" x14ac:dyDescent="0.35">
      <c r="B9" s="5" t="s">
        <v>57</v>
      </c>
      <c r="C9" s="6" t="s">
        <v>3</v>
      </c>
      <c r="D9" s="6"/>
      <c r="E9" s="26">
        <v>54</v>
      </c>
      <c r="F9" s="27"/>
      <c r="G9" s="26">
        <v>54</v>
      </c>
      <c r="H9" s="27"/>
      <c r="I9" s="26">
        <v>47</v>
      </c>
      <c r="J9" s="27"/>
      <c r="K9" s="26"/>
      <c r="L9" s="27"/>
      <c r="M9" s="26">
        <v>20</v>
      </c>
      <c r="N9" s="27"/>
      <c r="O9" s="26">
        <v>19</v>
      </c>
      <c r="P9" s="27"/>
      <c r="S9" s="16" t="s">
        <v>130</v>
      </c>
    </row>
    <row r="10" spans="2:19" ht="18" customHeight="1" thickBot="1" x14ac:dyDescent="0.35">
      <c r="B10" s="5" t="s">
        <v>58</v>
      </c>
      <c r="C10" s="6" t="s">
        <v>4</v>
      </c>
      <c r="D10" s="6"/>
      <c r="E10" s="26">
        <v>117</v>
      </c>
      <c r="F10" s="27"/>
      <c r="G10" s="26">
        <v>78</v>
      </c>
      <c r="H10" s="27"/>
      <c r="I10" s="26">
        <v>39</v>
      </c>
      <c r="J10" s="27"/>
      <c r="K10" s="26">
        <v>28</v>
      </c>
      <c r="L10" s="27"/>
      <c r="M10" s="26">
        <v>25</v>
      </c>
      <c r="N10" s="27"/>
      <c r="O10" s="26">
        <v>20</v>
      </c>
      <c r="P10" s="27"/>
      <c r="S10" s="16"/>
    </row>
    <row r="11" spans="2:19" ht="18" customHeight="1" thickBot="1" x14ac:dyDescent="0.35">
      <c r="B11" s="39" t="s">
        <v>59</v>
      </c>
      <c r="C11" s="42" t="s">
        <v>104</v>
      </c>
      <c r="D11" s="7" t="s">
        <v>5</v>
      </c>
      <c r="E11" s="26">
        <v>298</v>
      </c>
      <c r="F11" s="27"/>
      <c r="G11" s="26">
        <v>254</v>
      </c>
      <c r="H11" s="27"/>
      <c r="I11" s="26">
        <v>119</v>
      </c>
      <c r="J11" s="27"/>
      <c r="K11" s="26">
        <v>56</v>
      </c>
      <c r="L11" s="27"/>
      <c r="M11" s="26">
        <v>39</v>
      </c>
      <c r="N11" s="27"/>
      <c r="O11" s="26">
        <v>38</v>
      </c>
      <c r="P11" s="27"/>
      <c r="S11" s="16" t="s">
        <v>133</v>
      </c>
    </row>
    <row r="12" spans="2:19" ht="18" customHeight="1" thickBot="1" x14ac:dyDescent="0.35">
      <c r="B12" s="40"/>
      <c r="C12" s="43"/>
      <c r="D12" s="8" t="s">
        <v>6</v>
      </c>
      <c r="E12" s="26">
        <v>293</v>
      </c>
      <c r="F12" s="27"/>
      <c r="G12" s="26">
        <v>234</v>
      </c>
      <c r="H12" s="27"/>
      <c r="I12" s="26"/>
      <c r="J12" s="27"/>
      <c r="K12" s="26"/>
      <c r="L12" s="27"/>
      <c r="M12" s="26"/>
      <c r="N12" s="27"/>
      <c r="O12" s="26"/>
      <c r="P12" s="27"/>
    </row>
    <row r="13" spans="2:19" ht="18" customHeight="1" thickBot="1" x14ac:dyDescent="0.35">
      <c r="B13" s="40"/>
      <c r="C13" s="43"/>
      <c r="D13" s="6" t="s">
        <v>108</v>
      </c>
      <c r="E13" s="26">
        <v>248</v>
      </c>
      <c r="F13" s="27"/>
      <c r="G13" s="26">
        <v>288</v>
      </c>
      <c r="H13" s="27"/>
      <c r="I13" s="26">
        <v>193</v>
      </c>
      <c r="J13" s="27"/>
      <c r="K13" s="26">
        <v>76</v>
      </c>
      <c r="L13" s="27"/>
      <c r="M13" s="26">
        <v>49</v>
      </c>
      <c r="N13" s="27"/>
      <c r="O13" s="26">
        <v>38</v>
      </c>
      <c r="P13" s="27"/>
    </row>
    <row r="14" spans="2:19" ht="18" customHeight="1" thickBot="1" x14ac:dyDescent="0.35">
      <c r="B14" s="41"/>
      <c r="C14" s="41"/>
      <c r="D14" s="6" t="s">
        <v>109</v>
      </c>
      <c r="E14" s="26"/>
      <c r="F14" s="27"/>
      <c r="G14" s="26"/>
      <c r="H14" s="27"/>
      <c r="I14" s="26"/>
      <c r="J14" s="27"/>
      <c r="K14" s="26"/>
      <c r="L14" s="27"/>
      <c r="M14" s="26">
        <v>58</v>
      </c>
      <c r="N14" s="27"/>
      <c r="O14" s="26">
        <v>29</v>
      </c>
      <c r="P14" s="27"/>
    </row>
    <row r="15" spans="2:19" ht="18" customHeight="1" thickBot="1" x14ac:dyDescent="0.35">
      <c r="B15" s="5" t="s">
        <v>60</v>
      </c>
      <c r="C15" s="6" t="s">
        <v>7</v>
      </c>
      <c r="D15" s="6"/>
      <c r="E15" s="26">
        <v>198</v>
      </c>
      <c r="F15" s="27"/>
      <c r="G15" s="26">
        <v>138</v>
      </c>
      <c r="H15" s="27"/>
      <c r="I15" s="26">
        <v>59</v>
      </c>
      <c r="J15" s="27"/>
      <c r="K15" s="26">
        <v>42</v>
      </c>
      <c r="L15" s="27"/>
      <c r="M15" s="26">
        <v>29</v>
      </c>
      <c r="N15" s="27"/>
      <c r="O15" s="26">
        <v>21</v>
      </c>
      <c r="P15" s="27"/>
    </row>
    <row r="16" spans="2:19" ht="18" customHeight="1" thickBot="1" x14ac:dyDescent="0.35">
      <c r="B16" s="5" t="s">
        <v>61</v>
      </c>
      <c r="C16" s="6" t="s">
        <v>8</v>
      </c>
      <c r="D16" s="6"/>
      <c r="E16" s="26">
        <v>103</v>
      </c>
      <c r="F16" s="27"/>
      <c r="G16" s="26">
        <v>54</v>
      </c>
      <c r="H16" s="27"/>
      <c r="I16" s="26">
        <v>39</v>
      </c>
      <c r="J16" s="27"/>
      <c r="K16" s="26"/>
      <c r="L16" s="27"/>
      <c r="M16" s="26">
        <v>20</v>
      </c>
      <c r="N16" s="27"/>
      <c r="O16" s="26">
        <v>16</v>
      </c>
      <c r="P16" s="27"/>
    </row>
    <row r="17" spans="2:16" ht="18" customHeight="1" thickBot="1" x14ac:dyDescent="0.35">
      <c r="B17" s="5" t="s">
        <v>62</v>
      </c>
      <c r="C17" s="6" t="s">
        <v>9</v>
      </c>
      <c r="D17" s="6"/>
      <c r="E17" s="26">
        <v>82</v>
      </c>
      <c r="F17" s="27"/>
      <c r="G17" s="26">
        <v>80</v>
      </c>
      <c r="H17" s="27"/>
      <c r="I17" s="26">
        <v>31</v>
      </c>
      <c r="J17" s="27"/>
      <c r="K17" s="26">
        <v>30</v>
      </c>
      <c r="L17" s="27"/>
      <c r="M17" s="26">
        <v>29</v>
      </c>
      <c r="N17" s="27"/>
      <c r="O17" s="26">
        <v>19</v>
      </c>
      <c r="P17" s="27"/>
    </row>
    <row r="18" spans="2:16" ht="18" customHeight="1" thickBot="1" x14ac:dyDescent="0.35">
      <c r="B18" s="5" t="s">
        <v>63</v>
      </c>
      <c r="C18" s="6" t="s">
        <v>10</v>
      </c>
      <c r="D18" s="6"/>
      <c r="E18" s="26">
        <v>193</v>
      </c>
      <c r="F18" s="27"/>
      <c r="G18" s="26">
        <v>79</v>
      </c>
      <c r="H18" s="27"/>
      <c r="I18" s="26">
        <v>36</v>
      </c>
      <c r="J18" s="27"/>
      <c r="K18" s="26">
        <v>35</v>
      </c>
      <c r="L18" s="27"/>
      <c r="M18" s="26">
        <v>39</v>
      </c>
      <c r="N18" s="27"/>
      <c r="O18" s="26">
        <v>29</v>
      </c>
      <c r="P18" s="27"/>
    </row>
    <row r="19" spans="2:16" ht="18" customHeight="1" thickBot="1" x14ac:dyDescent="0.35">
      <c r="B19" s="5" t="s">
        <v>64</v>
      </c>
      <c r="C19" s="6" t="s">
        <v>113</v>
      </c>
      <c r="D19" s="6"/>
      <c r="E19" s="26">
        <v>198</v>
      </c>
      <c r="F19" s="27"/>
      <c r="G19" s="26">
        <v>40</v>
      </c>
      <c r="H19" s="27"/>
      <c r="I19" s="26">
        <v>48</v>
      </c>
      <c r="J19" s="27"/>
      <c r="K19" s="26">
        <v>30</v>
      </c>
      <c r="L19" s="27"/>
      <c r="M19" s="26"/>
      <c r="N19" s="27"/>
      <c r="O19" s="26">
        <v>20</v>
      </c>
      <c r="P19" s="27"/>
    </row>
    <row r="20" spans="2:16" ht="18" customHeight="1" thickBot="1" x14ac:dyDescent="0.35">
      <c r="B20" s="5" t="s">
        <v>65</v>
      </c>
      <c r="C20" s="6" t="s">
        <v>11</v>
      </c>
      <c r="D20" s="6"/>
      <c r="E20" s="26">
        <v>92</v>
      </c>
      <c r="F20" s="27"/>
      <c r="G20" s="26">
        <v>41</v>
      </c>
      <c r="H20" s="27"/>
      <c r="I20" s="26">
        <v>39</v>
      </c>
      <c r="J20" s="27"/>
      <c r="K20" s="26"/>
      <c r="L20" s="27"/>
      <c r="M20" s="26">
        <v>29</v>
      </c>
      <c r="N20" s="27"/>
      <c r="O20" s="26">
        <v>19</v>
      </c>
      <c r="P20" s="27"/>
    </row>
    <row r="21" spans="2:16" ht="18" customHeight="1" thickBot="1" x14ac:dyDescent="0.35">
      <c r="B21" s="5" t="s">
        <v>66</v>
      </c>
      <c r="C21" s="6" t="s">
        <v>12</v>
      </c>
      <c r="D21" s="6"/>
      <c r="E21" s="26">
        <v>93</v>
      </c>
      <c r="F21" s="27"/>
      <c r="G21" s="26">
        <v>54</v>
      </c>
      <c r="H21" s="27"/>
      <c r="I21" s="26">
        <v>35</v>
      </c>
      <c r="J21" s="27"/>
      <c r="K21" s="26">
        <v>35</v>
      </c>
      <c r="L21" s="27"/>
      <c r="M21" s="26">
        <v>29</v>
      </c>
      <c r="N21" s="27"/>
      <c r="O21" s="26">
        <v>19</v>
      </c>
      <c r="P21" s="27"/>
    </row>
    <row r="22" spans="2:16" ht="18" customHeight="1" thickBot="1" x14ac:dyDescent="0.35">
      <c r="B22" s="5" t="s">
        <v>67</v>
      </c>
      <c r="C22" s="6" t="s">
        <v>122</v>
      </c>
      <c r="D22" s="6"/>
      <c r="E22" s="26">
        <v>140</v>
      </c>
      <c r="F22" s="27"/>
      <c r="G22" s="26">
        <v>58</v>
      </c>
      <c r="H22" s="27"/>
      <c r="I22" s="26">
        <v>39</v>
      </c>
      <c r="J22" s="27"/>
      <c r="K22" s="26">
        <v>38</v>
      </c>
      <c r="L22" s="27"/>
      <c r="M22" s="26">
        <v>19</v>
      </c>
      <c r="N22" s="27"/>
      <c r="O22" s="26">
        <v>19</v>
      </c>
      <c r="P22" s="27"/>
    </row>
    <row r="23" spans="2:16" ht="18" customHeight="1" thickBot="1" x14ac:dyDescent="0.35">
      <c r="B23" s="5" t="s">
        <v>68</v>
      </c>
      <c r="C23" s="6" t="s">
        <v>13</v>
      </c>
      <c r="D23" s="6"/>
      <c r="E23" s="26"/>
      <c r="F23" s="27"/>
      <c r="G23" s="26"/>
      <c r="H23" s="27"/>
      <c r="I23" s="26">
        <v>48</v>
      </c>
      <c r="J23" s="27"/>
      <c r="K23" s="26"/>
      <c r="L23" s="27"/>
      <c r="M23" s="26">
        <v>24</v>
      </c>
      <c r="N23" s="27"/>
      <c r="O23" s="26">
        <v>19</v>
      </c>
      <c r="P23" s="27"/>
    </row>
    <row r="24" spans="2:16" ht="18" customHeight="1" thickBot="1" x14ac:dyDescent="0.35">
      <c r="B24" s="5" t="s">
        <v>69</v>
      </c>
      <c r="C24" s="6" t="s">
        <v>14</v>
      </c>
      <c r="D24" s="6"/>
      <c r="E24" s="26">
        <v>148</v>
      </c>
      <c r="F24" s="27"/>
      <c r="G24" s="26">
        <v>138</v>
      </c>
      <c r="H24" s="27"/>
      <c r="I24" s="26">
        <v>69</v>
      </c>
      <c r="J24" s="27"/>
      <c r="K24" s="26">
        <v>45</v>
      </c>
      <c r="L24" s="27"/>
      <c r="M24" s="26">
        <v>39</v>
      </c>
      <c r="N24" s="27"/>
      <c r="O24" s="26">
        <v>29</v>
      </c>
      <c r="P24" s="27"/>
    </row>
    <row r="25" spans="2:16" ht="18" customHeight="1" thickBot="1" x14ac:dyDescent="0.35">
      <c r="B25" s="5" t="s">
        <v>70</v>
      </c>
      <c r="C25" s="6" t="s">
        <v>15</v>
      </c>
      <c r="D25" s="6"/>
      <c r="E25" s="26">
        <v>146</v>
      </c>
      <c r="F25" s="27"/>
      <c r="G25" s="26">
        <v>80</v>
      </c>
      <c r="H25" s="27"/>
      <c r="I25" s="26">
        <v>48</v>
      </c>
      <c r="J25" s="27"/>
      <c r="K25" s="26">
        <v>36</v>
      </c>
      <c r="L25" s="27"/>
      <c r="M25" s="26">
        <v>28</v>
      </c>
      <c r="N25" s="27"/>
      <c r="O25" s="26">
        <v>29</v>
      </c>
      <c r="P25" s="27"/>
    </row>
    <row r="26" spans="2:16" ht="18" customHeight="1" thickBot="1" x14ac:dyDescent="0.35">
      <c r="B26" s="5" t="s">
        <v>71</v>
      </c>
      <c r="C26" s="6" t="s">
        <v>16</v>
      </c>
      <c r="D26" s="6"/>
      <c r="E26" s="26"/>
      <c r="F26" s="27"/>
      <c r="G26" s="26">
        <v>48</v>
      </c>
      <c r="H26" s="27"/>
      <c r="I26" s="26"/>
      <c r="J26" s="27"/>
      <c r="K26" s="26"/>
      <c r="L26" s="27"/>
      <c r="M26" s="26">
        <v>28</v>
      </c>
      <c r="N26" s="27"/>
      <c r="O26" s="26">
        <v>19</v>
      </c>
      <c r="P26" s="27"/>
    </row>
    <row r="27" spans="2:16" ht="18" customHeight="1" thickBot="1" x14ac:dyDescent="0.35">
      <c r="B27" s="5" t="s">
        <v>72</v>
      </c>
      <c r="C27" s="6" t="s">
        <v>17</v>
      </c>
      <c r="D27" s="6"/>
      <c r="E27" s="26">
        <v>92</v>
      </c>
      <c r="F27" s="27"/>
      <c r="G27" s="26">
        <v>88</v>
      </c>
      <c r="H27" s="27"/>
      <c r="I27" s="26">
        <v>49</v>
      </c>
      <c r="J27" s="27"/>
      <c r="K27" s="26">
        <v>30</v>
      </c>
      <c r="L27" s="27"/>
      <c r="M27" s="26">
        <v>29</v>
      </c>
      <c r="N27" s="27"/>
      <c r="O27" s="26">
        <v>19</v>
      </c>
      <c r="P27" s="27"/>
    </row>
    <row r="28" spans="2:16" ht="18" customHeight="1" thickBot="1" x14ac:dyDescent="0.35">
      <c r="B28" s="5" t="s">
        <v>73</v>
      </c>
      <c r="C28" s="6" t="s">
        <v>18</v>
      </c>
      <c r="D28" s="6"/>
      <c r="E28" s="26">
        <v>158</v>
      </c>
      <c r="F28" s="27"/>
      <c r="G28" s="26">
        <v>72</v>
      </c>
      <c r="H28" s="27"/>
      <c r="I28" s="26">
        <v>43</v>
      </c>
      <c r="J28" s="27"/>
      <c r="K28" s="26"/>
      <c r="L28" s="27"/>
      <c r="M28" s="26">
        <v>28</v>
      </c>
      <c r="N28" s="27"/>
      <c r="O28" s="26">
        <v>19</v>
      </c>
      <c r="P28" s="27"/>
    </row>
    <row r="29" spans="2:16" ht="18" customHeight="1" thickBot="1" x14ac:dyDescent="0.35">
      <c r="B29" s="5" t="s">
        <v>74</v>
      </c>
      <c r="C29" s="6" t="s">
        <v>19</v>
      </c>
      <c r="D29" s="6"/>
      <c r="E29" s="26">
        <v>88</v>
      </c>
      <c r="F29" s="27"/>
      <c r="G29" s="26">
        <v>51</v>
      </c>
      <c r="H29" s="27"/>
      <c r="I29" s="26">
        <v>40</v>
      </c>
      <c r="J29" s="27"/>
      <c r="K29" s="26">
        <v>28</v>
      </c>
      <c r="L29" s="27"/>
      <c r="M29" s="26">
        <v>28</v>
      </c>
      <c r="N29" s="27"/>
      <c r="O29" s="26">
        <v>15</v>
      </c>
      <c r="P29" s="27"/>
    </row>
    <row r="30" spans="2:16" ht="18" customHeight="1" thickBot="1" x14ac:dyDescent="0.35">
      <c r="B30" s="5" t="s">
        <v>75</v>
      </c>
      <c r="C30" s="6" t="s">
        <v>20</v>
      </c>
      <c r="D30" s="6"/>
      <c r="E30" s="26">
        <v>87</v>
      </c>
      <c r="F30" s="27"/>
      <c r="G30" s="26">
        <v>58</v>
      </c>
      <c r="H30" s="27"/>
      <c r="I30" s="26">
        <v>37</v>
      </c>
      <c r="J30" s="27"/>
      <c r="K30" s="26">
        <v>28</v>
      </c>
      <c r="L30" s="27"/>
      <c r="M30" s="26">
        <v>28</v>
      </c>
      <c r="N30" s="27"/>
      <c r="O30" s="26">
        <v>19</v>
      </c>
      <c r="P30" s="27"/>
    </row>
    <row r="31" spans="2:16" ht="18" customHeight="1" thickBot="1" x14ac:dyDescent="0.35">
      <c r="B31" s="5" t="s">
        <v>76</v>
      </c>
      <c r="C31" s="6" t="s">
        <v>21</v>
      </c>
      <c r="D31" s="6"/>
      <c r="E31" s="26">
        <v>120</v>
      </c>
      <c r="F31" s="27"/>
      <c r="G31" s="26">
        <v>78</v>
      </c>
      <c r="H31" s="27"/>
      <c r="I31" s="26">
        <v>34</v>
      </c>
      <c r="J31" s="27"/>
      <c r="K31" s="26"/>
      <c r="L31" s="27"/>
      <c r="M31" s="26">
        <v>47</v>
      </c>
      <c r="N31" s="27"/>
      <c r="O31" s="26">
        <v>28</v>
      </c>
      <c r="P31" s="27"/>
    </row>
    <row r="32" spans="2:16" ht="18" customHeight="1" thickBot="1" x14ac:dyDescent="0.35">
      <c r="B32" s="5" t="s">
        <v>77</v>
      </c>
      <c r="C32" s="6" t="s">
        <v>110</v>
      </c>
      <c r="D32" s="6"/>
      <c r="E32" s="26">
        <v>94</v>
      </c>
      <c r="F32" s="27"/>
      <c r="G32" s="26">
        <v>49</v>
      </c>
      <c r="H32" s="27"/>
      <c r="I32" s="26">
        <v>49</v>
      </c>
      <c r="J32" s="27"/>
      <c r="K32" s="26">
        <v>38</v>
      </c>
      <c r="L32" s="27"/>
      <c r="M32" s="26">
        <v>29</v>
      </c>
      <c r="N32" s="27"/>
      <c r="O32" s="26">
        <v>28</v>
      </c>
      <c r="P32" s="27"/>
    </row>
    <row r="33" spans="2:16" ht="18" customHeight="1" thickBot="1" x14ac:dyDescent="0.35">
      <c r="B33" s="5" t="s">
        <v>78</v>
      </c>
      <c r="C33" s="6" t="s">
        <v>22</v>
      </c>
      <c r="D33" s="6"/>
      <c r="E33" s="26">
        <v>70</v>
      </c>
      <c r="F33" s="27"/>
      <c r="G33" s="26">
        <v>46</v>
      </c>
      <c r="H33" s="27"/>
      <c r="I33" s="26"/>
      <c r="J33" s="27"/>
      <c r="K33" s="26"/>
      <c r="L33" s="27"/>
      <c r="M33" s="26">
        <v>19</v>
      </c>
      <c r="N33" s="27"/>
      <c r="O33" s="26">
        <v>18</v>
      </c>
      <c r="P33" s="27"/>
    </row>
    <row r="34" spans="2:16" ht="18" customHeight="1" thickBot="1" x14ac:dyDescent="0.35">
      <c r="B34" s="5" t="s">
        <v>79</v>
      </c>
      <c r="C34" s="6" t="s">
        <v>23</v>
      </c>
      <c r="D34" s="6"/>
      <c r="E34" s="26">
        <v>96</v>
      </c>
      <c r="F34" s="27"/>
      <c r="G34" s="26">
        <v>44</v>
      </c>
      <c r="H34" s="27"/>
      <c r="I34" s="26">
        <v>29</v>
      </c>
      <c r="J34" s="27"/>
      <c r="K34" s="26">
        <v>29</v>
      </c>
      <c r="L34" s="27"/>
      <c r="M34" s="26">
        <v>29</v>
      </c>
      <c r="N34" s="27"/>
      <c r="O34" s="26">
        <v>18</v>
      </c>
      <c r="P34" s="27"/>
    </row>
    <row r="35" spans="2:16" ht="18" customHeight="1" thickBot="1" x14ac:dyDescent="0.35">
      <c r="B35" s="5" t="s">
        <v>80</v>
      </c>
      <c r="C35" s="6" t="s">
        <v>24</v>
      </c>
      <c r="D35" s="6"/>
      <c r="E35" s="26">
        <v>218</v>
      </c>
      <c r="F35" s="27"/>
      <c r="G35" s="26">
        <v>158</v>
      </c>
      <c r="H35" s="27"/>
      <c r="I35" s="26">
        <v>78</v>
      </c>
      <c r="J35" s="27"/>
      <c r="K35" s="26">
        <v>48</v>
      </c>
      <c r="L35" s="27"/>
      <c r="M35" s="26">
        <v>78</v>
      </c>
      <c r="N35" s="27"/>
      <c r="O35" s="26">
        <v>39</v>
      </c>
      <c r="P35" s="27"/>
    </row>
    <row r="36" spans="2:16" ht="18" customHeight="1" thickBot="1" x14ac:dyDescent="0.35">
      <c r="B36" s="5" t="s">
        <v>81</v>
      </c>
      <c r="C36" s="6" t="s">
        <v>25</v>
      </c>
      <c r="D36" s="6"/>
      <c r="E36" s="26">
        <v>299</v>
      </c>
      <c r="F36" s="27"/>
      <c r="G36" s="26">
        <v>95</v>
      </c>
      <c r="H36" s="27"/>
      <c r="I36" s="26">
        <v>49</v>
      </c>
      <c r="J36" s="27"/>
      <c r="K36" s="26">
        <v>28</v>
      </c>
      <c r="L36" s="27"/>
      <c r="M36" s="26">
        <v>28</v>
      </c>
      <c r="N36" s="27"/>
      <c r="O36" s="26">
        <v>29</v>
      </c>
      <c r="P36" s="27"/>
    </row>
    <row r="37" spans="2:16" ht="18" customHeight="1" thickBot="1" x14ac:dyDescent="0.35">
      <c r="B37" s="5" t="s">
        <v>82</v>
      </c>
      <c r="C37" s="6" t="s">
        <v>26</v>
      </c>
      <c r="D37" s="6"/>
      <c r="E37" s="26">
        <v>198</v>
      </c>
      <c r="F37" s="27"/>
      <c r="G37" s="26">
        <v>79</v>
      </c>
      <c r="H37" s="27"/>
      <c r="I37" s="26">
        <v>34</v>
      </c>
      <c r="J37" s="27"/>
      <c r="K37" s="26">
        <v>44</v>
      </c>
      <c r="L37" s="27"/>
      <c r="M37" s="26">
        <v>29</v>
      </c>
      <c r="N37" s="27"/>
      <c r="O37" s="26">
        <v>16</v>
      </c>
      <c r="P37" s="27"/>
    </row>
    <row r="38" spans="2:16" ht="18" customHeight="1" thickBot="1" x14ac:dyDescent="0.35">
      <c r="B38" s="5" t="s">
        <v>83</v>
      </c>
      <c r="C38" s="6" t="s">
        <v>27</v>
      </c>
      <c r="D38" s="6"/>
      <c r="E38" s="26">
        <v>92</v>
      </c>
      <c r="F38" s="27"/>
      <c r="G38" s="26">
        <v>54</v>
      </c>
      <c r="H38" s="27"/>
      <c r="I38" s="26">
        <v>38</v>
      </c>
      <c r="J38" s="27"/>
      <c r="K38" s="26"/>
      <c r="L38" s="27"/>
      <c r="M38" s="26">
        <v>29</v>
      </c>
      <c r="N38" s="27"/>
      <c r="O38" s="26">
        <v>10</v>
      </c>
      <c r="P38" s="27"/>
    </row>
    <row r="39" spans="2:16" ht="18" customHeight="1" thickBot="1" x14ac:dyDescent="0.35">
      <c r="B39" s="5" t="s">
        <v>84</v>
      </c>
      <c r="C39" s="6" t="s">
        <v>28</v>
      </c>
      <c r="D39" s="6"/>
      <c r="E39" s="26">
        <v>78</v>
      </c>
      <c r="F39" s="27"/>
      <c r="G39" s="26"/>
      <c r="H39" s="27"/>
      <c r="I39" s="26">
        <v>38</v>
      </c>
      <c r="J39" s="27"/>
      <c r="K39" s="26">
        <v>29</v>
      </c>
      <c r="L39" s="27"/>
      <c r="M39" s="26">
        <v>19</v>
      </c>
      <c r="N39" s="27"/>
      <c r="O39" s="26">
        <v>18</v>
      </c>
      <c r="P39" s="27"/>
    </row>
    <row r="40" spans="2:16" ht="18" customHeight="1" thickBot="1" x14ac:dyDescent="0.35">
      <c r="B40" s="5" t="s">
        <v>85</v>
      </c>
      <c r="C40" s="6" t="s">
        <v>29</v>
      </c>
      <c r="D40" s="6"/>
      <c r="E40" s="26">
        <v>90</v>
      </c>
      <c r="F40" s="27"/>
      <c r="G40" s="26">
        <v>89</v>
      </c>
      <c r="H40" s="27"/>
      <c r="I40" s="26">
        <v>48</v>
      </c>
      <c r="J40" s="27"/>
      <c r="K40" s="26">
        <v>29</v>
      </c>
      <c r="L40" s="27"/>
      <c r="M40" s="26">
        <v>19</v>
      </c>
      <c r="N40" s="27"/>
      <c r="O40" s="26">
        <v>14</v>
      </c>
      <c r="P40" s="27"/>
    </row>
    <row r="41" spans="2:16" ht="18" customHeight="1" thickBot="1" x14ac:dyDescent="0.35">
      <c r="B41" s="5" t="s">
        <v>86</v>
      </c>
      <c r="C41" s="6" t="s">
        <v>30</v>
      </c>
      <c r="D41" s="6"/>
      <c r="E41" s="28"/>
      <c r="F41" s="29"/>
      <c r="G41" s="26"/>
      <c r="H41" s="27"/>
      <c r="I41" s="26"/>
      <c r="J41" s="27"/>
      <c r="K41" s="26"/>
      <c r="L41" s="27"/>
      <c r="M41" s="26">
        <v>24</v>
      </c>
      <c r="N41" s="27"/>
      <c r="O41" s="26">
        <v>18</v>
      </c>
      <c r="P41" s="27"/>
    </row>
    <row r="42" spans="2:16" ht="18" customHeight="1" thickBot="1" x14ac:dyDescent="0.35">
      <c r="B42" s="40" t="s">
        <v>87</v>
      </c>
      <c r="C42" s="42" t="s">
        <v>31</v>
      </c>
      <c r="D42" s="6" t="s">
        <v>32</v>
      </c>
      <c r="E42" s="26">
        <v>194</v>
      </c>
      <c r="F42" s="27"/>
      <c r="G42" s="26">
        <v>98</v>
      </c>
      <c r="H42" s="27"/>
      <c r="I42" s="26">
        <v>67</v>
      </c>
      <c r="J42" s="27"/>
      <c r="K42" s="26"/>
      <c r="L42" s="27"/>
      <c r="M42" s="26"/>
      <c r="N42" s="27"/>
      <c r="O42" s="26"/>
      <c r="P42" s="27"/>
    </row>
    <row r="43" spans="2:16" ht="18" customHeight="1" thickBot="1" x14ac:dyDescent="0.35">
      <c r="B43" s="40"/>
      <c r="C43" s="45"/>
      <c r="D43" s="6" t="s">
        <v>33</v>
      </c>
      <c r="E43" s="26">
        <v>470</v>
      </c>
      <c r="F43" s="27"/>
      <c r="G43" s="26">
        <v>262</v>
      </c>
      <c r="H43" s="27"/>
      <c r="I43" s="26"/>
      <c r="J43" s="27"/>
      <c r="K43" s="26"/>
      <c r="L43" s="27"/>
      <c r="M43" s="26"/>
      <c r="N43" s="27"/>
      <c r="O43" s="26"/>
      <c r="P43" s="27"/>
    </row>
    <row r="44" spans="2:16" ht="18" customHeight="1" thickBot="1" x14ac:dyDescent="0.35">
      <c r="B44" s="44"/>
      <c r="C44" s="41"/>
      <c r="D44" s="6" t="s">
        <v>34</v>
      </c>
      <c r="E44" s="26">
        <v>492</v>
      </c>
      <c r="F44" s="27"/>
      <c r="G44" s="26"/>
      <c r="H44" s="27"/>
      <c r="I44" s="26"/>
      <c r="J44" s="27"/>
      <c r="K44" s="26"/>
      <c r="L44" s="27"/>
      <c r="M44" s="26"/>
      <c r="N44" s="27"/>
      <c r="O44" s="26"/>
      <c r="P44" s="27"/>
    </row>
    <row r="45" spans="2:16" ht="18" customHeight="1" thickBot="1" x14ac:dyDescent="0.35">
      <c r="B45" s="5" t="s">
        <v>88</v>
      </c>
      <c r="C45" s="9" t="s">
        <v>35</v>
      </c>
      <c r="D45" s="6"/>
      <c r="E45" s="26">
        <v>96</v>
      </c>
      <c r="F45" s="27"/>
      <c r="G45" s="26">
        <v>89</v>
      </c>
      <c r="H45" s="27"/>
      <c r="I45" s="26">
        <v>78</v>
      </c>
      <c r="J45" s="27"/>
      <c r="K45" s="26">
        <v>49</v>
      </c>
      <c r="L45" s="27"/>
      <c r="M45" s="26">
        <v>29</v>
      </c>
      <c r="N45" s="27"/>
      <c r="O45" s="26">
        <v>19</v>
      </c>
      <c r="P45" s="27"/>
    </row>
    <row r="46" spans="2:16" ht="18" customHeight="1" thickBot="1" x14ac:dyDescent="0.35">
      <c r="B46" s="5" t="s">
        <v>89</v>
      </c>
      <c r="C46" s="6" t="s">
        <v>36</v>
      </c>
      <c r="D46" s="6"/>
      <c r="E46" s="26">
        <v>88</v>
      </c>
      <c r="F46" s="27"/>
      <c r="G46" s="26">
        <v>77</v>
      </c>
      <c r="H46" s="27"/>
      <c r="I46" s="26">
        <v>44</v>
      </c>
      <c r="J46" s="27"/>
      <c r="K46" s="26"/>
      <c r="L46" s="27"/>
      <c r="M46" s="26">
        <v>29</v>
      </c>
      <c r="N46" s="27"/>
      <c r="O46" s="26">
        <v>19</v>
      </c>
      <c r="P46" s="27"/>
    </row>
    <row r="47" spans="2:16" ht="18" customHeight="1" thickBot="1" x14ac:dyDescent="0.35">
      <c r="B47" s="40" t="s">
        <v>90</v>
      </c>
      <c r="C47" s="42" t="s">
        <v>37</v>
      </c>
      <c r="D47" s="6" t="s">
        <v>38</v>
      </c>
      <c r="E47" s="26">
        <v>392</v>
      </c>
      <c r="F47" s="27"/>
      <c r="G47" s="26">
        <v>197</v>
      </c>
      <c r="H47" s="27"/>
      <c r="I47" s="26"/>
      <c r="J47" s="27"/>
      <c r="K47" s="26"/>
      <c r="L47" s="27"/>
      <c r="M47" s="26"/>
      <c r="N47" s="27"/>
      <c r="O47" s="26"/>
      <c r="P47" s="27"/>
    </row>
    <row r="48" spans="2:16" ht="18" customHeight="1" thickBot="1" x14ac:dyDescent="0.35">
      <c r="B48" s="40"/>
      <c r="C48" s="45"/>
      <c r="D48" s="6" t="s">
        <v>39</v>
      </c>
      <c r="E48" s="26"/>
      <c r="F48" s="27"/>
      <c r="G48" s="26"/>
      <c r="H48" s="27"/>
      <c r="I48" s="26"/>
      <c r="J48" s="27"/>
      <c r="K48" s="26"/>
      <c r="L48" s="27"/>
      <c r="M48" s="26"/>
      <c r="N48" s="27"/>
      <c r="O48" s="26"/>
      <c r="P48" s="27"/>
    </row>
    <row r="49" spans="2:16" ht="18" customHeight="1" thickBot="1" x14ac:dyDescent="0.35">
      <c r="B49" s="40"/>
      <c r="C49" s="45"/>
      <c r="D49" s="6" t="s">
        <v>40</v>
      </c>
      <c r="E49" s="26"/>
      <c r="F49" s="27"/>
      <c r="G49" s="26"/>
      <c r="H49" s="27"/>
      <c r="I49" s="26"/>
      <c r="J49" s="27"/>
      <c r="K49" s="26"/>
      <c r="L49" s="27"/>
      <c r="M49" s="26"/>
      <c r="N49" s="27"/>
      <c r="O49" s="26"/>
      <c r="P49" s="27"/>
    </row>
    <row r="50" spans="2:16" ht="18" customHeight="1" thickBot="1" x14ac:dyDescent="0.35">
      <c r="B50" s="44"/>
      <c r="C50" s="41"/>
      <c r="D50" s="6" t="s">
        <v>41</v>
      </c>
      <c r="E50" s="26"/>
      <c r="F50" s="27"/>
      <c r="G50" s="26"/>
      <c r="H50" s="27"/>
      <c r="I50" s="26"/>
      <c r="J50" s="27"/>
      <c r="K50" s="26"/>
      <c r="L50" s="27"/>
      <c r="M50" s="26"/>
      <c r="N50" s="27"/>
      <c r="O50" s="26"/>
      <c r="P50" s="27"/>
    </row>
    <row r="51" spans="2:16" ht="18" customHeight="1" thickBot="1" x14ac:dyDescent="0.35">
      <c r="B51" s="5" t="s">
        <v>91</v>
      </c>
      <c r="C51" s="9" t="s">
        <v>42</v>
      </c>
      <c r="D51" s="6"/>
      <c r="E51" s="26">
        <v>97</v>
      </c>
      <c r="F51" s="27"/>
      <c r="G51" s="26">
        <v>83</v>
      </c>
      <c r="H51" s="27"/>
      <c r="I51" s="26">
        <v>69</v>
      </c>
      <c r="J51" s="27"/>
      <c r="K51" s="26">
        <v>48</v>
      </c>
      <c r="L51" s="27"/>
      <c r="M51" s="26">
        <v>29</v>
      </c>
      <c r="N51" s="27"/>
      <c r="O51" s="26">
        <v>15</v>
      </c>
      <c r="P51" s="27"/>
    </row>
    <row r="52" spans="2:16" ht="18" customHeight="1" thickBot="1" x14ac:dyDescent="0.35">
      <c r="B52" s="5" t="s">
        <v>92</v>
      </c>
      <c r="C52" s="6" t="s">
        <v>43</v>
      </c>
      <c r="D52" s="6"/>
      <c r="E52" s="26"/>
      <c r="F52" s="27"/>
      <c r="G52" s="26">
        <v>55</v>
      </c>
      <c r="H52" s="27"/>
      <c r="I52" s="26">
        <v>27</v>
      </c>
      <c r="J52" s="27"/>
      <c r="K52" s="26"/>
      <c r="L52" s="27"/>
      <c r="M52" s="26">
        <v>29</v>
      </c>
      <c r="N52" s="27"/>
      <c r="O52" s="26">
        <v>19</v>
      </c>
      <c r="P52" s="27"/>
    </row>
    <row r="53" spans="2:16" ht="18" customHeight="1" thickBot="1" x14ac:dyDescent="0.35">
      <c r="B53" s="5" t="s">
        <v>93</v>
      </c>
      <c r="C53" s="6" t="s">
        <v>44</v>
      </c>
      <c r="D53" s="6"/>
      <c r="E53" s="26">
        <v>193</v>
      </c>
      <c r="F53" s="27"/>
      <c r="G53" s="26">
        <v>88</v>
      </c>
      <c r="H53" s="27"/>
      <c r="I53" s="26">
        <v>48</v>
      </c>
      <c r="J53" s="27"/>
      <c r="K53" s="26">
        <v>38</v>
      </c>
      <c r="L53" s="27"/>
      <c r="M53" s="26">
        <v>38</v>
      </c>
      <c r="N53" s="27"/>
      <c r="O53" s="26">
        <v>29</v>
      </c>
      <c r="P53" s="27"/>
    </row>
    <row r="54" spans="2:16" ht="18" customHeight="1" thickBot="1" x14ac:dyDescent="0.35">
      <c r="B54" s="5" t="s">
        <v>94</v>
      </c>
      <c r="C54" s="6" t="s">
        <v>45</v>
      </c>
      <c r="D54" s="6"/>
      <c r="E54" s="26"/>
      <c r="F54" s="27"/>
      <c r="G54" s="26"/>
      <c r="H54" s="27"/>
      <c r="I54" s="26"/>
      <c r="J54" s="27"/>
      <c r="K54" s="26"/>
      <c r="L54" s="27"/>
      <c r="M54" s="26">
        <v>29</v>
      </c>
      <c r="N54" s="27"/>
      <c r="O54" s="26">
        <v>14</v>
      </c>
      <c r="P54" s="27"/>
    </row>
    <row r="55" spans="2:16" ht="18" customHeight="1" thickBot="1" x14ac:dyDescent="0.35">
      <c r="B55" s="5" t="s">
        <v>95</v>
      </c>
      <c r="C55" s="6" t="s">
        <v>46</v>
      </c>
      <c r="D55" s="6"/>
      <c r="E55" s="26">
        <v>272</v>
      </c>
      <c r="F55" s="27"/>
      <c r="G55" s="26">
        <v>114</v>
      </c>
      <c r="H55" s="27"/>
      <c r="I55" s="26">
        <v>47</v>
      </c>
      <c r="J55" s="27"/>
      <c r="K55" s="26">
        <v>39</v>
      </c>
      <c r="L55" s="27"/>
      <c r="M55" s="26">
        <v>38</v>
      </c>
      <c r="N55" s="27"/>
      <c r="O55" s="26">
        <v>28</v>
      </c>
      <c r="P55" s="27"/>
    </row>
    <row r="56" spans="2:16" ht="18" customHeight="1" thickBot="1" x14ac:dyDescent="0.35">
      <c r="B56" s="5" t="s">
        <v>96</v>
      </c>
      <c r="C56" s="6" t="s">
        <v>47</v>
      </c>
      <c r="D56" s="6"/>
      <c r="E56" s="26">
        <v>95</v>
      </c>
      <c r="F56" s="27"/>
      <c r="G56" s="26">
        <v>44</v>
      </c>
      <c r="H56" s="27"/>
      <c r="I56" s="26">
        <v>29</v>
      </c>
      <c r="J56" s="27"/>
      <c r="K56" s="26">
        <v>16</v>
      </c>
      <c r="L56" s="27"/>
      <c r="M56" s="26">
        <v>20</v>
      </c>
      <c r="N56" s="27"/>
      <c r="O56" s="26">
        <v>12</v>
      </c>
      <c r="P56" s="27"/>
    </row>
    <row r="57" spans="2:16" ht="18" customHeight="1" thickBot="1" x14ac:dyDescent="0.35">
      <c r="B57" s="5" t="s">
        <v>97</v>
      </c>
      <c r="C57" s="6" t="s">
        <v>48</v>
      </c>
      <c r="D57" s="6"/>
      <c r="E57" s="26"/>
      <c r="F57" s="27"/>
      <c r="G57" s="26">
        <v>63</v>
      </c>
      <c r="H57" s="27"/>
      <c r="I57" s="26">
        <v>40</v>
      </c>
      <c r="J57" s="27"/>
      <c r="K57" s="26"/>
      <c r="L57" s="27"/>
      <c r="M57" s="26">
        <v>39</v>
      </c>
      <c r="N57" s="27"/>
      <c r="O57" s="26">
        <v>20</v>
      </c>
      <c r="P57" s="27"/>
    </row>
    <row r="58" spans="2:16" ht="18" customHeight="1" thickBot="1" x14ac:dyDescent="0.35">
      <c r="B58" s="5" t="s">
        <v>98</v>
      </c>
      <c r="C58" s="6" t="s">
        <v>114</v>
      </c>
      <c r="D58" s="6"/>
      <c r="E58" s="26">
        <v>198</v>
      </c>
      <c r="F58" s="27"/>
      <c r="G58" s="26">
        <v>96</v>
      </c>
      <c r="H58" s="27"/>
      <c r="I58" s="26">
        <v>38</v>
      </c>
      <c r="J58" s="27"/>
      <c r="K58" s="26">
        <v>44</v>
      </c>
      <c r="L58" s="27"/>
      <c r="M58" s="26">
        <v>38</v>
      </c>
      <c r="N58" s="27"/>
      <c r="O58" s="26">
        <v>29</v>
      </c>
      <c r="P58" s="27"/>
    </row>
    <row r="59" spans="2:16" ht="18" customHeight="1" thickBot="1" x14ac:dyDescent="0.35">
      <c r="B59" s="5" t="s">
        <v>99</v>
      </c>
      <c r="C59" s="6" t="s">
        <v>49</v>
      </c>
      <c r="D59" s="6"/>
      <c r="E59" s="26">
        <v>97</v>
      </c>
      <c r="F59" s="27"/>
      <c r="G59" s="26">
        <v>58</v>
      </c>
      <c r="H59" s="27"/>
      <c r="I59" s="26"/>
      <c r="J59" s="27"/>
      <c r="K59" s="26"/>
      <c r="L59" s="27"/>
      <c r="M59" s="26">
        <v>28</v>
      </c>
      <c r="N59" s="27"/>
      <c r="O59" s="26">
        <v>18</v>
      </c>
      <c r="P59" s="27"/>
    </row>
    <row r="60" spans="2:16" ht="18" customHeight="1" thickBot="1" x14ac:dyDescent="0.35">
      <c r="B60" s="5" t="s">
        <v>100</v>
      </c>
      <c r="C60" s="6" t="s">
        <v>50</v>
      </c>
      <c r="D60" s="6"/>
      <c r="E60" s="26">
        <v>136</v>
      </c>
      <c r="F60" s="27"/>
      <c r="G60" s="26">
        <v>84</v>
      </c>
      <c r="H60" s="27"/>
      <c r="I60" s="26">
        <v>29</v>
      </c>
      <c r="J60" s="27"/>
      <c r="K60" s="26">
        <v>29</v>
      </c>
      <c r="L60" s="27"/>
      <c r="M60" s="26">
        <v>18</v>
      </c>
      <c r="N60" s="27"/>
      <c r="O60" s="26">
        <v>19</v>
      </c>
      <c r="P60" s="27"/>
    </row>
    <row r="61" spans="2:16" ht="18" customHeight="1" thickBot="1" x14ac:dyDescent="0.35">
      <c r="B61" s="5" t="s">
        <v>101</v>
      </c>
      <c r="C61" s="6" t="s">
        <v>51</v>
      </c>
      <c r="D61" s="6"/>
      <c r="E61" s="26"/>
      <c r="F61" s="27"/>
      <c r="G61" s="26">
        <v>58</v>
      </c>
      <c r="H61" s="27"/>
      <c r="I61" s="26"/>
      <c r="J61" s="27"/>
      <c r="K61" s="26"/>
      <c r="L61" s="27"/>
      <c r="M61" s="26">
        <v>29</v>
      </c>
      <c r="N61" s="27"/>
      <c r="O61" s="26">
        <v>14</v>
      </c>
      <c r="P61" s="27"/>
    </row>
    <row r="62" spans="2:16" ht="18" customHeight="1" thickBot="1" x14ac:dyDescent="0.35">
      <c r="B62" s="5" t="s">
        <v>102</v>
      </c>
      <c r="C62" s="6" t="s">
        <v>52</v>
      </c>
      <c r="D62" s="6"/>
      <c r="E62" s="26">
        <v>144</v>
      </c>
      <c r="F62" s="27"/>
      <c r="G62" s="26">
        <v>96</v>
      </c>
      <c r="H62" s="27"/>
      <c r="I62" s="26">
        <v>68</v>
      </c>
      <c r="J62" s="27"/>
      <c r="K62" s="26"/>
      <c r="L62" s="27"/>
      <c r="M62" s="26">
        <v>27</v>
      </c>
      <c r="N62" s="27"/>
      <c r="O62" s="26">
        <v>14</v>
      </c>
      <c r="P62" s="27"/>
    </row>
    <row r="63" spans="2:16" ht="18" customHeight="1" thickBot="1" x14ac:dyDescent="0.35">
      <c r="B63" s="5" t="s">
        <v>119</v>
      </c>
      <c r="C63" s="6" t="s">
        <v>105</v>
      </c>
      <c r="D63" s="6"/>
      <c r="E63" s="26"/>
      <c r="F63" s="27"/>
      <c r="G63" s="26"/>
      <c r="H63" s="27"/>
      <c r="I63" s="26"/>
      <c r="J63" s="27"/>
      <c r="K63" s="26"/>
      <c r="L63" s="27"/>
      <c r="M63" s="26"/>
      <c r="N63" s="27"/>
      <c r="O63" s="26"/>
      <c r="P63" s="27"/>
    </row>
    <row r="64" spans="2:16" ht="18" customHeight="1" thickBot="1" x14ac:dyDescent="0.35">
      <c r="B64" s="5" t="s">
        <v>120</v>
      </c>
      <c r="C64" s="6" t="s">
        <v>106</v>
      </c>
      <c r="D64" s="6"/>
      <c r="E64" s="26"/>
      <c r="F64" s="27"/>
      <c r="G64" s="26"/>
      <c r="H64" s="27"/>
      <c r="I64" s="26"/>
      <c r="J64" s="27"/>
      <c r="K64" s="26"/>
      <c r="L64" s="27"/>
      <c r="M64" s="26"/>
      <c r="N64" s="27"/>
      <c r="O64" s="26"/>
      <c r="P64" s="27"/>
    </row>
    <row r="67" spans="2:16" x14ac:dyDescent="0.3">
      <c r="B67" s="30" t="s">
        <v>134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</row>
    <row r="68" spans="2:16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</sheetData>
  <mergeCells count="373">
    <mergeCell ref="E5:F5"/>
    <mergeCell ref="G5:H5"/>
    <mergeCell ref="K5:L5"/>
    <mergeCell ref="O5:P5"/>
    <mergeCell ref="E6:F6"/>
    <mergeCell ref="K6:L6"/>
    <mergeCell ref="E2:P2"/>
    <mergeCell ref="E3:F3"/>
    <mergeCell ref="G3:H3"/>
    <mergeCell ref="I3:J3"/>
    <mergeCell ref="K3:L3"/>
    <mergeCell ref="M3:N3"/>
    <mergeCell ref="O3:P3"/>
    <mergeCell ref="B11:B14"/>
    <mergeCell ref="C11:C14"/>
    <mergeCell ref="I12:J12"/>
    <mergeCell ref="K12:L12"/>
    <mergeCell ref="M12:N12"/>
    <mergeCell ref="E9:F9"/>
    <mergeCell ref="G9:H9"/>
    <mergeCell ref="I9:J9"/>
    <mergeCell ref="M9:N9"/>
    <mergeCell ref="E11:F11"/>
    <mergeCell ref="G11:H11"/>
    <mergeCell ref="I11:J11"/>
    <mergeCell ref="K11:L11"/>
    <mergeCell ref="M11:N11"/>
    <mergeCell ref="O12:P12"/>
    <mergeCell ref="E14:F14"/>
    <mergeCell ref="G14:H14"/>
    <mergeCell ref="I14:J14"/>
    <mergeCell ref="K14:L14"/>
    <mergeCell ref="K16:L16"/>
    <mergeCell ref="E12:F12"/>
    <mergeCell ref="G12:H12"/>
    <mergeCell ref="E13:F13"/>
    <mergeCell ref="G13:H13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M14:N14"/>
    <mergeCell ref="O14:P14"/>
    <mergeCell ref="E16:F16"/>
    <mergeCell ref="G16:H16"/>
    <mergeCell ref="M44:N44"/>
    <mergeCell ref="O44:P44"/>
    <mergeCell ref="K46:L46"/>
    <mergeCell ref="B47:B50"/>
    <mergeCell ref="C47:C50"/>
    <mergeCell ref="I47:J47"/>
    <mergeCell ref="K47:L47"/>
    <mergeCell ref="M47:N47"/>
    <mergeCell ref="O47:P47"/>
    <mergeCell ref="E48:F48"/>
    <mergeCell ref="B42:B44"/>
    <mergeCell ref="C42:C44"/>
    <mergeCell ref="K42:L42"/>
    <mergeCell ref="G44:H44"/>
    <mergeCell ref="I44:J44"/>
    <mergeCell ref="K44:L44"/>
    <mergeCell ref="E43:F43"/>
    <mergeCell ref="G43:H43"/>
    <mergeCell ref="E47:F47"/>
    <mergeCell ref="E52:F52"/>
    <mergeCell ref="K52:L52"/>
    <mergeCell ref="E54:F54"/>
    <mergeCell ref="G54:H54"/>
    <mergeCell ref="I54:J54"/>
    <mergeCell ref="K54:L54"/>
    <mergeCell ref="E53:F53"/>
    <mergeCell ref="G53:H53"/>
    <mergeCell ref="I53:J53"/>
    <mergeCell ref="K53:L53"/>
    <mergeCell ref="B67:P67"/>
    <mergeCell ref="I5:J5"/>
    <mergeCell ref="G6:H6"/>
    <mergeCell ref="I6:J6"/>
    <mergeCell ref="M6:N6"/>
    <mergeCell ref="O6:P6"/>
    <mergeCell ref="E7:F7"/>
    <mergeCell ref="G7:H7"/>
    <mergeCell ref="I7:J7"/>
    <mergeCell ref="O63:P63"/>
    <mergeCell ref="E64:F64"/>
    <mergeCell ref="G64:H64"/>
    <mergeCell ref="I64:J64"/>
    <mergeCell ref="K64:L64"/>
    <mergeCell ref="M64:N64"/>
    <mergeCell ref="O64:P64"/>
    <mergeCell ref="K62:L62"/>
    <mergeCell ref="E63:F63"/>
    <mergeCell ref="G63:H63"/>
    <mergeCell ref="I63:J63"/>
    <mergeCell ref="K63:L63"/>
    <mergeCell ref="M63:N63"/>
    <mergeCell ref="E57:F5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O11:P11"/>
    <mergeCell ref="O9:P9"/>
    <mergeCell ref="E10:F10"/>
    <mergeCell ref="G10:H10"/>
    <mergeCell ref="I10:J10"/>
    <mergeCell ref="K10:L10"/>
    <mergeCell ref="M10:N10"/>
    <mergeCell ref="O10:P10"/>
    <mergeCell ref="K9:L9"/>
    <mergeCell ref="I16:J16"/>
    <mergeCell ref="M16:N16"/>
    <mergeCell ref="O16:P16"/>
    <mergeCell ref="E17:F17"/>
    <mergeCell ref="G17:H17"/>
    <mergeCell ref="I17:J17"/>
    <mergeCell ref="K17:L17"/>
    <mergeCell ref="M17:N17"/>
    <mergeCell ref="E19:F19"/>
    <mergeCell ref="G19:H19"/>
    <mergeCell ref="I19:J19"/>
    <mergeCell ref="K19:L19"/>
    <mergeCell ref="M19:N19"/>
    <mergeCell ref="O19:P19"/>
    <mergeCell ref="O17:P17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M20:N20"/>
    <mergeCell ref="O20:P20"/>
    <mergeCell ref="E21:F21"/>
    <mergeCell ref="G21:H21"/>
    <mergeCell ref="I21:J21"/>
    <mergeCell ref="K21:L21"/>
    <mergeCell ref="M21:N21"/>
    <mergeCell ref="O21:P21"/>
    <mergeCell ref="K20:L20"/>
    <mergeCell ref="E20:F20"/>
    <mergeCell ref="G20:H20"/>
    <mergeCell ref="I20:J20"/>
    <mergeCell ref="E25:F25"/>
    <mergeCell ref="G25:H25"/>
    <mergeCell ref="I25:J25"/>
    <mergeCell ref="K25:L25"/>
    <mergeCell ref="M25:N25"/>
    <mergeCell ref="O25:P25"/>
    <mergeCell ref="I23:J23"/>
    <mergeCell ref="M23:N23"/>
    <mergeCell ref="O23:P23"/>
    <mergeCell ref="E24:F24"/>
    <mergeCell ref="G24:H24"/>
    <mergeCell ref="I24:J24"/>
    <mergeCell ref="K24:L24"/>
    <mergeCell ref="M24:N24"/>
    <mergeCell ref="O24:P24"/>
    <mergeCell ref="E23:F23"/>
    <mergeCell ref="G23:H23"/>
    <mergeCell ref="K23:L23"/>
    <mergeCell ref="G26:H26"/>
    <mergeCell ref="M26:N26"/>
    <mergeCell ref="O26:P26"/>
    <mergeCell ref="E27:F27"/>
    <mergeCell ref="G27:H27"/>
    <mergeCell ref="I27:J27"/>
    <mergeCell ref="K27:L27"/>
    <mergeCell ref="M27:N27"/>
    <mergeCell ref="O27:P27"/>
    <mergeCell ref="E26:F26"/>
    <mergeCell ref="I26:J26"/>
    <mergeCell ref="K26:L26"/>
    <mergeCell ref="O29:P29"/>
    <mergeCell ref="E30:F30"/>
    <mergeCell ref="G30:H30"/>
    <mergeCell ref="I30:J30"/>
    <mergeCell ref="K30:L30"/>
    <mergeCell ref="M30:N30"/>
    <mergeCell ref="O30:P30"/>
    <mergeCell ref="E28:F28"/>
    <mergeCell ref="G28:H28"/>
    <mergeCell ref="I28:J28"/>
    <mergeCell ref="M28:N28"/>
    <mergeCell ref="O28:P28"/>
    <mergeCell ref="E29:F29"/>
    <mergeCell ref="G29:H29"/>
    <mergeCell ref="I29:J29"/>
    <mergeCell ref="K29:L29"/>
    <mergeCell ref="M29:N29"/>
    <mergeCell ref="K28:L28"/>
    <mergeCell ref="E31:F31"/>
    <mergeCell ref="G31:H31"/>
    <mergeCell ref="I31:J31"/>
    <mergeCell ref="M31:N31"/>
    <mergeCell ref="O31:P31"/>
    <mergeCell ref="E32:F32"/>
    <mergeCell ref="G32:H32"/>
    <mergeCell ref="I32:J32"/>
    <mergeCell ref="K32:L32"/>
    <mergeCell ref="M32:N32"/>
    <mergeCell ref="K31:L31"/>
    <mergeCell ref="O32:P32"/>
    <mergeCell ref="E33:F33"/>
    <mergeCell ref="G33:H33"/>
    <mergeCell ref="M33:N33"/>
    <mergeCell ref="O33:P33"/>
    <mergeCell ref="E34:F34"/>
    <mergeCell ref="G34:H34"/>
    <mergeCell ref="I34:J34"/>
    <mergeCell ref="K34:L34"/>
    <mergeCell ref="M34:N34"/>
    <mergeCell ref="I33:J33"/>
    <mergeCell ref="K33:L33"/>
    <mergeCell ref="E36:F36"/>
    <mergeCell ref="G36:H36"/>
    <mergeCell ref="I36:J36"/>
    <mergeCell ref="K36:L36"/>
    <mergeCell ref="M36:N36"/>
    <mergeCell ref="O36:P36"/>
    <mergeCell ref="O34:P34"/>
    <mergeCell ref="E35:F35"/>
    <mergeCell ref="G35:H35"/>
    <mergeCell ref="I35:J35"/>
    <mergeCell ref="K35:L35"/>
    <mergeCell ref="M35:N35"/>
    <mergeCell ref="O35:P35"/>
    <mergeCell ref="M38:N38"/>
    <mergeCell ref="O38:P38"/>
    <mergeCell ref="M39:N39"/>
    <mergeCell ref="O39:P39"/>
    <mergeCell ref="E37:F37"/>
    <mergeCell ref="G37:H37"/>
    <mergeCell ref="I37:J37"/>
    <mergeCell ref="K37:L37"/>
    <mergeCell ref="M37:N37"/>
    <mergeCell ref="O37:P37"/>
    <mergeCell ref="K38:L38"/>
    <mergeCell ref="G39:H39"/>
    <mergeCell ref="E39:F39"/>
    <mergeCell ref="I39:J39"/>
    <mergeCell ref="K39:L39"/>
    <mergeCell ref="E40:F40"/>
    <mergeCell ref="G40:H40"/>
    <mergeCell ref="I40:J40"/>
    <mergeCell ref="E38:F38"/>
    <mergeCell ref="G38:H38"/>
    <mergeCell ref="I38:J38"/>
    <mergeCell ref="K40:L40"/>
    <mergeCell ref="E42:F42"/>
    <mergeCell ref="G42:H42"/>
    <mergeCell ref="I42:J42"/>
    <mergeCell ref="E41:F41"/>
    <mergeCell ref="G41:H41"/>
    <mergeCell ref="M40:N40"/>
    <mergeCell ref="O40:P40"/>
    <mergeCell ref="M41:N41"/>
    <mergeCell ref="O41:P41"/>
    <mergeCell ref="M42:N42"/>
    <mergeCell ref="O42:P42"/>
    <mergeCell ref="I43:J43"/>
    <mergeCell ref="K43:L43"/>
    <mergeCell ref="M43:N43"/>
    <mergeCell ref="O43:P43"/>
    <mergeCell ref="I41:J41"/>
    <mergeCell ref="K41:L41"/>
    <mergeCell ref="E51:F51"/>
    <mergeCell ref="G51:H51"/>
    <mergeCell ref="I51:J51"/>
    <mergeCell ref="E44:F44"/>
    <mergeCell ref="M45:N45"/>
    <mergeCell ref="O45:P45"/>
    <mergeCell ref="M46:N46"/>
    <mergeCell ref="O46:P46"/>
    <mergeCell ref="E45:F45"/>
    <mergeCell ref="G45:H45"/>
    <mergeCell ref="I45:J45"/>
    <mergeCell ref="K45:L45"/>
    <mergeCell ref="E46:F46"/>
    <mergeCell ref="O49:P49"/>
    <mergeCell ref="E50:F50"/>
    <mergeCell ref="G50:H50"/>
    <mergeCell ref="I50:J50"/>
    <mergeCell ref="K50:L50"/>
    <mergeCell ref="M50:N50"/>
    <mergeCell ref="O50:P50"/>
    <mergeCell ref="G48:H48"/>
    <mergeCell ref="I48:J48"/>
    <mergeCell ref="K51:L51"/>
    <mergeCell ref="E49:F49"/>
    <mergeCell ref="M51:N51"/>
    <mergeCell ref="O51:P51"/>
    <mergeCell ref="G52:H52"/>
    <mergeCell ref="I52:J52"/>
    <mergeCell ref="M52:N52"/>
    <mergeCell ref="O52:P52"/>
    <mergeCell ref="G46:H46"/>
    <mergeCell ref="I46:J46"/>
    <mergeCell ref="K48:L48"/>
    <mergeCell ref="M48:N48"/>
    <mergeCell ref="O48:P48"/>
    <mergeCell ref="G47:H47"/>
    <mergeCell ref="G49:H49"/>
    <mergeCell ref="I49:J49"/>
    <mergeCell ref="K49:L49"/>
    <mergeCell ref="M49:N49"/>
    <mergeCell ref="M53:N53"/>
    <mergeCell ref="O53:P53"/>
    <mergeCell ref="M54:N54"/>
    <mergeCell ref="O54:P54"/>
    <mergeCell ref="E55:F55"/>
    <mergeCell ref="G55:H55"/>
    <mergeCell ref="I55:J55"/>
    <mergeCell ref="K55:L55"/>
    <mergeCell ref="M55:N55"/>
    <mergeCell ref="O55:P55"/>
    <mergeCell ref="M57:N57"/>
    <mergeCell ref="O57:P57"/>
    <mergeCell ref="E58:F58"/>
    <mergeCell ref="G58:H58"/>
    <mergeCell ref="I58:J58"/>
    <mergeCell ref="K58:L58"/>
    <mergeCell ref="M58:N58"/>
    <mergeCell ref="O58:P58"/>
    <mergeCell ref="E56:F56"/>
    <mergeCell ref="G56:H56"/>
    <mergeCell ref="I56:J56"/>
    <mergeCell ref="K56:L56"/>
    <mergeCell ref="M56:N56"/>
    <mergeCell ref="O56:P56"/>
    <mergeCell ref="K57:L57"/>
    <mergeCell ref="G57:H57"/>
    <mergeCell ref="I57:J57"/>
    <mergeCell ref="G61:H61"/>
    <mergeCell ref="M61:N61"/>
    <mergeCell ref="O61:P61"/>
    <mergeCell ref="E62:F62"/>
    <mergeCell ref="G62:H62"/>
    <mergeCell ref="I62:J62"/>
    <mergeCell ref="M62:N62"/>
    <mergeCell ref="O62:P62"/>
    <mergeCell ref="G59:H59"/>
    <mergeCell ref="M59:N59"/>
    <mergeCell ref="O59:P59"/>
    <mergeCell ref="E60:F60"/>
    <mergeCell ref="G60:H60"/>
    <mergeCell ref="I60:J60"/>
    <mergeCell ref="K60:L60"/>
    <mergeCell ref="M60:N60"/>
    <mergeCell ref="O60:P60"/>
    <mergeCell ref="I59:J59"/>
    <mergeCell ref="K59:L59"/>
    <mergeCell ref="E61:F61"/>
    <mergeCell ref="I61:J61"/>
    <mergeCell ref="K61:L61"/>
    <mergeCell ref="E59:F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Fracciones de muestreo</vt:lpstr>
      <vt:lpstr>Definición del umbral de tamaño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etur12</dc:creator>
  <cp:lastModifiedBy>M. TERESA SANCHEZ</cp:lastModifiedBy>
  <cp:lastPrinted>2024-11-29T09:44:47Z</cp:lastPrinted>
  <dcterms:created xsi:type="dcterms:W3CDTF">2017-02-03T07:57:50Z</dcterms:created>
  <dcterms:modified xsi:type="dcterms:W3CDTF">2025-02-24T09:08:16Z</dcterms:modified>
</cp:coreProperties>
</file>