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1935" windowWidth="12120" windowHeight="4380" tabRatio="698" activeTab="0"/>
  </bookViews>
  <sheets>
    <sheet name="List of tables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Table6" sheetId="7" r:id="rId7"/>
    <sheet name="Table7" sheetId="8" r:id="rId8"/>
    <sheet name="Table8" sheetId="9" r:id="rId9"/>
    <sheet name="Table9" sheetId="10" r:id="rId10"/>
  </sheets>
  <definedNames>
    <definedName name="_xlnm.Print_Area" localSheetId="0">'List of tables'!$A$2:$I$57</definedName>
    <definedName name="_xlnm.Print_Area" localSheetId="1">'Table1'!$D$8:$CG$90</definedName>
    <definedName name="_xlnm.Print_Area" localSheetId="2">'Table2'!$D$8:$CG$81</definedName>
    <definedName name="_xlnm.Print_Area" localSheetId="3">'Table3'!$D$8:$CI$81</definedName>
    <definedName name="_xlnm.Print_Area" localSheetId="4">'Table4'!$D$8:$BX$85</definedName>
    <definedName name="_xlnm.Print_Area" localSheetId="5">'Table5'!$D$8:$BX$85</definedName>
    <definedName name="_xlnm.Print_Area" localSheetId="6">'Table6'!$D$8:$BX$85</definedName>
    <definedName name="_xlnm.Print_Area" localSheetId="7">'Table7'!$D$8:$BX$85</definedName>
    <definedName name="_xlnm.Print_Titles" localSheetId="1">'Table1'!$B:$C,'Table1'!$2:$7</definedName>
    <definedName name="_xlnm.Print_Titles" localSheetId="2">'Table2'!$B:$C,'Table2'!$2:$7</definedName>
    <definedName name="_xlnm.Print_Titles" localSheetId="3">'Table3'!$B:$C,'Table3'!$2:$7</definedName>
    <definedName name="_xlnm.Print_Titles" localSheetId="4">'Table4'!$B:$C,'Table4'!$2:$7</definedName>
    <definedName name="_xlnm.Print_Titles" localSheetId="5">'Table5'!$B:$C,'Table5'!$2:$7</definedName>
    <definedName name="_xlnm.Print_Titles" localSheetId="6">'Table6'!$B:$C,'Table6'!$2:$7</definedName>
    <definedName name="_xlnm.Print_Titles" localSheetId="7">'Table7'!$B:$C,'Table7'!$2:$7</definedName>
  </definedNames>
  <calcPr fullCalcOnLoad="1"/>
</workbook>
</file>

<file path=xl/sharedStrings.xml><?xml version="1.0" encoding="utf-8"?>
<sst xmlns="http://schemas.openxmlformats.org/spreadsheetml/2006/main" count="1155" uniqueCount="154">
  <si>
    <t>Total</t>
  </si>
  <si>
    <t>01</t>
  </si>
  <si>
    <t>05</t>
  </si>
  <si>
    <t>152-154,156-158</t>
  </si>
  <si>
    <t>262-264</t>
  </si>
  <si>
    <t>266-268</t>
  </si>
  <si>
    <t>63.3</t>
  </si>
  <si>
    <t>80(p)</t>
  </si>
  <si>
    <t>85(p)</t>
  </si>
  <si>
    <t>90(p)</t>
  </si>
  <si>
    <t>91(p)</t>
  </si>
  <si>
    <t>92(p)</t>
  </si>
  <si>
    <t>65-66</t>
  </si>
  <si>
    <t>72-73</t>
  </si>
  <si>
    <t>National Statistics Institute</t>
  </si>
  <si>
    <t>Spanish National Accounts</t>
  </si>
  <si>
    <t>Symmetric input-output table. 2005</t>
  </si>
  <si>
    <t>Symmetric input-output table at basic prices</t>
  </si>
  <si>
    <t>Symmetric input-output table for domestic production</t>
  </si>
  <si>
    <t>Symmetric input-output table for imports</t>
  </si>
  <si>
    <t>Technical coefficient matrix (total)</t>
  </si>
  <si>
    <t>Technical coefficient matrix (domestic)</t>
  </si>
  <si>
    <t>Leontief inverse (total)</t>
  </si>
  <si>
    <t>Leontief inverse (domestic)</t>
  </si>
  <si>
    <t>Agriculture, livestock and hunting</t>
  </si>
  <si>
    <t>Forestry, logging and related service activities</t>
  </si>
  <si>
    <t>Fishing</t>
  </si>
  <si>
    <t>Mining of coal and lignite; extraction of peat</t>
  </si>
  <si>
    <t>Extraction of crude petroleum and natural gas; mining of uranium and thorium ores</t>
  </si>
  <si>
    <t>Mining of metal ores</t>
  </si>
  <si>
    <t>Other mining and quarrying</t>
  </si>
  <si>
    <t>Manufacture of coke, refined petroleum products and nuclear fuel</t>
  </si>
  <si>
    <t>Production and distribution of electricity</t>
  </si>
  <si>
    <t>Manufacture of gas; distribution of gaseous fuels through mains; steam and hot water supply</t>
  </si>
  <si>
    <t>Collection, purification and distribution of water</t>
  </si>
  <si>
    <t>Manufacture of meat products</t>
  </si>
  <si>
    <t>Manufacture of dairy products</t>
  </si>
  <si>
    <t>Manufacture of other food products</t>
  </si>
  <si>
    <t>Manufacture of beverages</t>
  </si>
  <si>
    <t>Manufacture of tobacco products</t>
  </si>
  <si>
    <t>Manufacture of textiles</t>
  </si>
  <si>
    <t>Manufacture of wearing apparel; dressing and dyeing of fur</t>
  </si>
  <si>
    <t>Manufacture of leather and leather products</t>
  </si>
  <si>
    <t>Manufacture of wood and wood products</t>
  </si>
  <si>
    <t>Manufacture of pulp, paper and paper products</t>
  </si>
  <si>
    <t>Publishing and printing</t>
  </si>
  <si>
    <t>Manufacture of chemicals and chemical products</t>
  </si>
  <si>
    <t>Manufacture of rubber and plastic products</t>
  </si>
  <si>
    <t xml:space="preserve">Manufacture of cement, lime and plaster </t>
  </si>
  <si>
    <t xml:space="preserve">Manufacture of glass and glass products </t>
  </si>
  <si>
    <t>Manufacture of ceramic products</t>
  </si>
  <si>
    <t>Manufacture of other non-metallic mineral products</t>
  </si>
  <si>
    <t>Manufacture of basics metals</t>
  </si>
  <si>
    <t>Manufacture of fabricated metal products</t>
  </si>
  <si>
    <t>Manufacture of machinery and equipment n.e.c.</t>
  </si>
  <si>
    <t>Manufacture of office machinery and computers</t>
  </si>
  <si>
    <t>Manufacture of electrical machinery and apparatus n.e.c.</t>
  </si>
  <si>
    <t>Manufacture of electronic equipment and apparatus</t>
  </si>
  <si>
    <t>Manufacture of medical, precision and optical instruments</t>
  </si>
  <si>
    <t>Manufacture of motor vehicles, trailers and semi-trailers</t>
  </si>
  <si>
    <t>Manufacture of other transport equipment</t>
  </si>
  <si>
    <t>Manufacture of furniture; manufacturing n.e.c.</t>
  </si>
  <si>
    <t>Recycling</t>
  </si>
  <si>
    <t>Construction</t>
  </si>
  <si>
    <t>Sale and retail of motor vehicles; retail sale of automotive fuel</t>
  </si>
  <si>
    <t>Wholesale trade and commission trade</t>
  </si>
  <si>
    <t>Retail trade; repair of personal and household goods</t>
  </si>
  <si>
    <t xml:space="preserve">Hotels </t>
  </si>
  <si>
    <t>Restaurants</t>
  </si>
  <si>
    <t>Railway transport</t>
  </si>
  <si>
    <t>Other land transport; transport via pipelines</t>
  </si>
  <si>
    <t>Water transport</t>
  </si>
  <si>
    <t>Air transport</t>
  </si>
  <si>
    <t>Support and auxilliary transport activities</t>
  </si>
  <si>
    <t>Travel agencies activities</t>
  </si>
  <si>
    <t>Post and telecommunications</t>
  </si>
  <si>
    <t>Financial intermediation, except insurance and pension funding</t>
  </si>
  <si>
    <t>Insurance and pension funding, except compulsory social security</t>
  </si>
  <si>
    <t>Activities auxilliary to financial intermediation</t>
  </si>
  <si>
    <t>Real estate activities</t>
  </si>
  <si>
    <t>Renting of machinery, personal and household goods</t>
  </si>
  <si>
    <t>Computer and related activities</t>
  </si>
  <si>
    <t>Research and development</t>
  </si>
  <si>
    <t>Other business activities</t>
  </si>
  <si>
    <t>Market education</t>
  </si>
  <si>
    <t>Market health and social work</t>
  </si>
  <si>
    <t>Market sewage abd refuse disposal, sanitation and similar activities</t>
  </si>
  <si>
    <t>Market activities of membership organization n.e.c.</t>
  </si>
  <si>
    <t>Market recreational, cultural and sporting activities</t>
  </si>
  <si>
    <t>Other service activities</t>
  </si>
  <si>
    <t>Public Administration</t>
  </si>
  <si>
    <t>Non-market education</t>
  </si>
  <si>
    <t>Non-market health and social work</t>
  </si>
  <si>
    <t>Non-market recreational, cultural and sporting activities</t>
  </si>
  <si>
    <t>Private households with employed persons</t>
  </si>
  <si>
    <t>Non-market sewage abd refuse disposal, sanitation and similar activities</t>
  </si>
  <si>
    <t>Non-market activities of membership organization n.e.c</t>
  </si>
  <si>
    <t>Total at basic prices</t>
  </si>
  <si>
    <t>Compensation of employees</t>
  </si>
  <si>
    <t>Wages and salaries</t>
  </si>
  <si>
    <t>Social contributions</t>
  </si>
  <si>
    <t>Other net taxes on production</t>
  </si>
  <si>
    <t>Operating surplus/mixed income, gross</t>
  </si>
  <si>
    <t>Gross value added at basic prices</t>
  </si>
  <si>
    <t>Output at basic prices</t>
  </si>
  <si>
    <t>Total supply at basic prices</t>
  </si>
  <si>
    <t>Jobs</t>
  </si>
  <si>
    <t>Employees</t>
  </si>
  <si>
    <t>Full-time equivalents</t>
  </si>
  <si>
    <t>Unit: million euros</t>
  </si>
  <si>
    <t>Total final consumption expenditure</t>
  </si>
  <si>
    <t>Final consumption expenditure by households</t>
  </si>
  <si>
    <t>Final consumption expenditure by non-profit institution serving households (NPISH)</t>
  </si>
  <si>
    <t>Final consumption expenditure by Public Administration</t>
  </si>
  <si>
    <t>Gross capital formation</t>
  </si>
  <si>
    <t>Gross fix capital formation</t>
  </si>
  <si>
    <t xml:space="preserve"> Changes in inventories and acquisitions less disposals of valuables</t>
  </si>
  <si>
    <t xml:space="preserve"> Total exports</t>
  </si>
  <si>
    <t>Exports intra EU</t>
  </si>
  <si>
    <t>Exports extra EU</t>
  </si>
  <si>
    <t>Final uses</t>
  </si>
  <si>
    <t>Total use</t>
  </si>
  <si>
    <t>Taxes less subsidies on products</t>
  </si>
  <si>
    <t xml:space="preserve">Table 1. </t>
  </si>
  <si>
    <t xml:space="preserve">Table 2. </t>
  </si>
  <si>
    <t>Table 3.</t>
  </si>
  <si>
    <t>Table 4.</t>
  </si>
  <si>
    <t>Table 5.</t>
  </si>
  <si>
    <t>Table 6.</t>
  </si>
  <si>
    <t>Table 7.</t>
  </si>
  <si>
    <t>Table 8.</t>
  </si>
  <si>
    <t>Table 9.</t>
  </si>
  <si>
    <t>Industries</t>
  </si>
  <si>
    <t>SIOT codes</t>
  </si>
  <si>
    <t>NACE93/CPA2002</t>
  </si>
  <si>
    <t>Symmetric I-O Table (SIOT)/ Supply and Use tables (SUT) correspondences</t>
  </si>
  <si>
    <t>SUT codes</t>
  </si>
  <si>
    <r>
      <t>Imports (cif)</t>
    </r>
    <r>
      <rPr>
        <b/>
        <vertAlign val="superscript"/>
        <sz val="8"/>
        <rFont val="Univers"/>
        <family val="2"/>
      </rPr>
      <t>1</t>
    </r>
  </si>
  <si>
    <t>Imports intra EU</t>
  </si>
  <si>
    <t>Imports extra EU</t>
  </si>
  <si>
    <r>
      <t xml:space="preserve"> Exports (fob)</t>
    </r>
    <r>
      <rPr>
        <vertAlign val="superscript"/>
        <sz val="8"/>
        <rFont val="Univers"/>
        <family val="2"/>
      </rPr>
      <t>1</t>
    </r>
  </si>
  <si>
    <r>
      <t>1</t>
    </r>
    <r>
      <rPr>
        <sz val="8"/>
        <rFont val="Arial"/>
        <family val="2"/>
      </rPr>
      <t xml:space="preserve"> See Methodological note on the Symmetric Input-Output table, point 2 Evaluation criteria</t>
    </r>
  </si>
  <si>
    <t xml:space="preserve">Symmetric I-O Table Classifications: NACE/ CPA correspondences </t>
  </si>
  <si>
    <t>Total intermediate  uses</t>
  </si>
  <si>
    <r>
      <t>Domestic final consumption  by households</t>
    </r>
    <r>
      <rPr>
        <vertAlign val="superscript"/>
        <sz val="8"/>
        <color indexed="63"/>
        <rFont val="Univers"/>
        <family val="2"/>
      </rPr>
      <t>1</t>
    </r>
  </si>
  <si>
    <t>Total at purchaser's prices</t>
  </si>
  <si>
    <t>Intermediate consumption at purchaser's prices</t>
  </si>
  <si>
    <t>02</t>
  </si>
  <si>
    <t>11-12</t>
  </si>
  <si>
    <t>402-403</t>
  </si>
  <si>
    <t>55.1-55.2</t>
  </si>
  <si>
    <t>55.3-55.5</t>
  </si>
  <si>
    <t>602-603</t>
  </si>
  <si>
    <t>63.1-63.2 , 63.4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</si>
</sst>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.0\ &quot;Pts&quot;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000000000"/>
    <numFmt numFmtId="199" formatCode="#,##0.00000000000"/>
    <numFmt numFmtId="200" formatCode="#,##0.000000000000"/>
    <numFmt numFmtId="201" formatCode="#,##0.0000000000000"/>
    <numFmt numFmtId="202" formatCode="#,##0.00000000000000"/>
    <numFmt numFmtId="203" formatCode="#,##0.000000000000000"/>
    <numFmt numFmtId="204" formatCode="#,##0.0000000000000000"/>
    <numFmt numFmtId="205" formatCode="#,##0.00000000000000000"/>
    <numFmt numFmtId="206" formatCode="#,##0.000000000000000000"/>
  </numFmts>
  <fonts count="28">
    <font>
      <sz val="10"/>
      <name val="Arial"/>
      <family val="0"/>
    </font>
    <font>
      <b/>
      <sz val="11"/>
      <name val="Univers"/>
      <family val="0"/>
    </font>
    <font>
      <sz val="8"/>
      <name val="Univers"/>
      <family val="0"/>
    </font>
    <font>
      <sz val="7"/>
      <name val="Univers"/>
      <family val="0"/>
    </font>
    <font>
      <sz val="10"/>
      <name val="Univers"/>
      <family val="0"/>
    </font>
    <font>
      <b/>
      <sz val="14"/>
      <color indexed="16"/>
      <name val="Univers"/>
      <family val="0"/>
    </font>
    <font>
      <b/>
      <sz val="18"/>
      <color indexed="16"/>
      <name val="Univers"/>
      <family val="2"/>
    </font>
    <font>
      <b/>
      <sz val="15"/>
      <color indexed="8"/>
      <name val="Univers"/>
      <family val="2"/>
    </font>
    <font>
      <sz val="12"/>
      <color indexed="8"/>
      <name val="Univers"/>
      <family val="2"/>
    </font>
    <font>
      <b/>
      <sz val="14"/>
      <color indexed="8"/>
      <name val="Univers"/>
      <family val="0"/>
    </font>
    <font>
      <b/>
      <sz val="10"/>
      <name val="Univers"/>
      <family val="2"/>
    </font>
    <font>
      <sz val="10"/>
      <name val="univers"/>
      <family val="2"/>
    </font>
    <font>
      <sz val="9"/>
      <name val="Univers"/>
      <family val="0"/>
    </font>
    <font>
      <b/>
      <sz val="8"/>
      <name val="Univers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62"/>
      <name val="Arial"/>
      <family val="2"/>
    </font>
    <font>
      <b/>
      <sz val="12"/>
      <name val="Arial"/>
      <family val="2"/>
    </font>
    <font>
      <sz val="11"/>
      <name val="Univers"/>
      <family val="0"/>
    </font>
    <font>
      <sz val="8"/>
      <color indexed="63"/>
      <name val="Univers"/>
      <family val="0"/>
    </font>
    <font>
      <b/>
      <sz val="8"/>
      <color indexed="63"/>
      <name val="Univers"/>
      <family val="2"/>
    </font>
    <font>
      <sz val="10"/>
      <color indexed="63"/>
      <name val="Arial"/>
      <family val="0"/>
    </font>
    <font>
      <b/>
      <vertAlign val="superscript"/>
      <sz val="8"/>
      <name val="Univers"/>
      <family val="2"/>
    </font>
    <font>
      <vertAlign val="superscript"/>
      <sz val="8"/>
      <name val="Univers"/>
      <family val="2"/>
    </font>
    <font>
      <vertAlign val="superscript"/>
      <sz val="8"/>
      <color indexed="63"/>
      <name val="Univers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 horizontal="left" vertical="justify" textRotation="90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Alignment="1">
      <alignment/>
    </xf>
    <xf numFmtId="0" fontId="1" fillId="2" borderId="0" xfId="0" applyFont="1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Alignment="1">
      <alignment/>
    </xf>
    <xf numFmtId="3" fontId="0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21" applyFill="1">
      <alignment/>
      <protection/>
    </xf>
    <xf numFmtId="0" fontId="6" fillId="2" borderId="0" xfId="21" applyFont="1" applyFill="1" applyAlignment="1">
      <alignment vertical="center"/>
      <protection/>
    </xf>
    <xf numFmtId="0" fontId="7" fillId="2" borderId="0" xfId="21" applyFont="1" applyFill="1" applyAlignment="1">
      <alignment horizontal="left" vertical="center"/>
      <protection/>
    </xf>
    <xf numFmtId="0" fontId="8" fillId="2" borderId="0" xfId="21" applyFont="1" applyFill="1" applyAlignment="1">
      <alignment horizontal="left" vertical="top"/>
      <protection/>
    </xf>
    <xf numFmtId="0" fontId="8" fillId="3" borderId="0" xfId="21" applyFont="1" applyFill="1" applyBorder="1" applyAlignment="1">
      <alignment horizontal="left" vertical="center"/>
      <protection/>
    </xf>
    <xf numFmtId="0" fontId="10" fillId="0" borderId="1" xfId="21" applyFont="1" applyFill="1" applyBorder="1" applyAlignment="1">
      <alignment vertical="center"/>
      <protection/>
    </xf>
    <xf numFmtId="0" fontId="11" fillId="2" borderId="0" xfId="21" applyFont="1" applyFill="1">
      <alignment/>
      <protection/>
    </xf>
    <xf numFmtId="0" fontId="12" fillId="2" borderId="0" xfId="0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3" fontId="14" fillId="0" borderId="0" xfId="0" applyNumberFormat="1" applyFont="1" applyAlignment="1">
      <alignment/>
    </xf>
    <xf numFmtId="188" fontId="2" fillId="0" borderId="2" xfId="0" applyNumberFormat="1" applyFont="1" applyBorder="1" applyAlignment="1">
      <alignment horizontal="right"/>
    </xf>
    <xf numFmtId="188" fontId="2" fillId="0" borderId="3" xfId="0" applyNumberFormat="1" applyFont="1" applyBorder="1" applyAlignment="1">
      <alignment horizontal="right"/>
    </xf>
    <xf numFmtId="188" fontId="2" fillId="0" borderId="0" xfId="0" applyNumberFormat="1" applyFont="1" applyBorder="1" applyAlignment="1">
      <alignment horizontal="right"/>
    </xf>
    <xf numFmtId="188" fontId="2" fillId="0" borderId="4" xfId="0" applyNumberFormat="1" applyFont="1" applyBorder="1" applyAlignment="1">
      <alignment horizontal="right"/>
    </xf>
    <xf numFmtId="188" fontId="2" fillId="0" borderId="5" xfId="0" applyNumberFormat="1" applyFont="1" applyBorder="1" applyAlignment="1">
      <alignment horizontal="right"/>
    </xf>
    <xf numFmtId="188" fontId="2" fillId="0" borderId="6" xfId="0" applyNumberFormat="1" applyFont="1" applyBorder="1" applyAlignment="1">
      <alignment horizontal="right"/>
    </xf>
    <xf numFmtId="188" fontId="2" fillId="0" borderId="0" xfId="0" applyNumberFormat="1" applyFont="1" applyAlignment="1">
      <alignment horizontal="right"/>
    </xf>
    <xf numFmtId="188" fontId="2" fillId="0" borderId="7" xfId="0" applyNumberFormat="1" applyFont="1" applyBorder="1" applyAlignment="1">
      <alignment horizontal="right"/>
    </xf>
    <xf numFmtId="3" fontId="2" fillId="3" borderId="5" xfId="0" applyNumberFormat="1" applyFont="1" applyFill="1" applyBorder="1" applyAlignment="1">
      <alignment horizontal="center" vertical="center" wrapText="1"/>
    </xf>
    <xf numFmtId="0" fontId="10" fillId="0" borderId="1" xfId="21" applyFont="1" applyFill="1" applyBorder="1" applyAlignment="1">
      <alignment horizontal="center" vertical="center"/>
      <protection/>
    </xf>
    <xf numFmtId="0" fontId="9" fillId="3" borderId="0" xfId="21" applyFont="1" applyFill="1" applyBorder="1" applyAlignment="1">
      <alignment horizontal="left" vertical="center"/>
      <protection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2" fillId="3" borderId="8" xfId="0" applyNumberFormat="1" applyFont="1" applyFill="1" applyBorder="1" applyAlignment="1">
      <alignment horizontal="right"/>
    </xf>
    <xf numFmtId="0" fontId="2" fillId="3" borderId="6" xfId="0" applyFont="1" applyFill="1" applyBorder="1" applyAlignment="1">
      <alignment horizontal="left" textRotation="90"/>
    </xf>
    <xf numFmtId="0" fontId="3" fillId="3" borderId="0" xfId="0" applyFont="1" applyFill="1" applyBorder="1" applyAlignment="1">
      <alignment horizontal="left" textRotation="90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textRotation="90"/>
    </xf>
    <xf numFmtId="0" fontId="2" fillId="3" borderId="6" xfId="0" applyFont="1" applyFill="1" applyBorder="1" applyAlignment="1">
      <alignment horizontal="center" textRotation="90"/>
    </xf>
    <xf numFmtId="3" fontId="0" fillId="0" borderId="0" xfId="0" applyNumberFormat="1" applyAlignment="1">
      <alignment horizontal="center"/>
    </xf>
    <xf numFmtId="188" fontId="2" fillId="0" borderId="9" xfId="0" applyNumberFormat="1" applyFont="1" applyBorder="1" applyAlignment="1">
      <alignment horizontal="right"/>
    </xf>
    <xf numFmtId="188" fontId="13" fillId="0" borderId="7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justify"/>
    </xf>
    <xf numFmtId="3" fontId="2" fillId="2" borderId="2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13" fillId="2" borderId="11" xfId="0" applyFont="1" applyFill="1" applyBorder="1" applyAlignment="1">
      <alignment horizontal="justify"/>
    </xf>
    <xf numFmtId="3" fontId="2" fillId="2" borderId="0" xfId="0" applyNumberFormat="1" applyFont="1" applyFill="1" applyBorder="1" applyAlignment="1">
      <alignment horizontal="justify"/>
    </xf>
    <xf numFmtId="3" fontId="2" fillId="2" borderId="0" xfId="0" applyNumberFormat="1" applyFont="1" applyFill="1" applyBorder="1" applyAlignment="1">
      <alignment horizontal="left" indent="1"/>
    </xf>
    <xf numFmtId="3" fontId="2" fillId="2" borderId="0" xfId="0" applyNumberFormat="1" applyFont="1" applyFill="1" applyBorder="1" applyAlignment="1">
      <alignment/>
    </xf>
    <xf numFmtId="3" fontId="2" fillId="2" borderId="11" xfId="0" applyNumberFormat="1" applyFont="1" applyFill="1" applyBorder="1" applyAlignment="1">
      <alignment/>
    </xf>
    <xf numFmtId="0" fontId="2" fillId="2" borderId="6" xfId="0" applyFont="1" applyFill="1" applyBorder="1" applyAlignment="1">
      <alignment horizontal="justify"/>
    </xf>
    <xf numFmtId="3" fontId="13" fillId="2" borderId="0" xfId="0" applyNumberFormat="1" applyFont="1" applyFill="1" applyBorder="1" applyAlignment="1">
      <alignment/>
    </xf>
    <xf numFmtId="3" fontId="13" fillId="2" borderId="0" xfId="0" applyNumberFormat="1" applyFont="1" applyFill="1" applyAlignment="1">
      <alignment horizontal="center"/>
    </xf>
    <xf numFmtId="3" fontId="13" fillId="0" borderId="0" xfId="0" applyNumberFormat="1" applyFont="1" applyAlignment="1">
      <alignment/>
    </xf>
    <xf numFmtId="3" fontId="13" fillId="2" borderId="11" xfId="0" applyNumberFormat="1" applyFont="1" applyFill="1" applyBorder="1" applyAlignment="1">
      <alignment/>
    </xf>
    <xf numFmtId="3" fontId="13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3" borderId="12" xfId="0" applyFont="1" applyFill="1" applyBorder="1" applyAlignment="1">
      <alignment horizontal="left" vertical="center" indent="1"/>
    </xf>
    <xf numFmtId="3" fontId="13" fillId="2" borderId="11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2" borderId="0" xfId="0" applyFont="1" applyFill="1" applyAlignment="1">
      <alignment/>
    </xf>
    <xf numFmtId="188" fontId="13" fillId="0" borderId="7" xfId="0" applyNumberFormat="1" applyFont="1" applyBorder="1" applyAlignment="1">
      <alignment horizontal="right"/>
    </xf>
    <xf numFmtId="3" fontId="2" fillId="2" borderId="6" xfId="0" applyNumberFormat="1" applyFont="1" applyFill="1" applyBorder="1" applyAlignment="1">
      <alignment/>
    </xf>
    <xf numFmtId="0" fontId="1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15" xfId="0" applyFont="1" applyFill="1" applyBorder="1" applyAlignment="1">
      <alignment horizontal="left" vertical="center" wrapText="1" indent="1"/>
    </xf>
    <xf numFmtId="0" fontId="0" fillId="0" borderId="0" xfId="0" applyAlignment="1">
      <alignment vertical="center" wrapText="1"/>
    </xf>
    <xf numFmtId="0" fontId="2" fillId="2" borderId="16" xfId="0" applyFont="1" applyFill="1" applyBorder="1" applyAlignment="1">
      <alignment horizontal="left" vertical="center" wrapText="1" indent="1"/>
    </xf>
    <xf numFmtId="0" fontId="2" fillId="2" borderId="16" xfId="0" applyFont="1" applyFill="1" applyBorder="1" applyAlignment="1">
      <alignment horizontal="center" vertical="center" wrapText="1"/>
    </xf>
    <xf numFmtId="188" fontId="2" fillId="0" borderId="0" xfId="0" applyNumberFormat="1" applyFont="1" applyAlignment="1">
      <alignment/>
    </xf>
    <xf numFmtId="188" fontId="2" fillId="0" borderId="7" xfId="0" applyNumberFormat="1" applyFont="1" applyBorder="1" applyAlignment="1">
      <alignment/>
    </xf>
    <xf numFmtId="188" fontId="2" fillId="0" borderId="11" xfId="0" applyNumberFormat="1" applyFont="1" applyBorder="1" applyAlignment="1">
      <alignment/>
    </xf>
    <xf numFmtId="188" fontId="2" fillId="0" borderId="6" xfId="0" applyNumberFormat="1" applyFont="1" applyBorder="1" applyAlignment="1">
      <alignment/>
    </xf>
    <xf numFmtId="188" fontId="15" fillId="0" borderId="3" xfId="15" applyNumberFormat="1" applyBorder="1" applyAlignment="1">
      <alignment horizontal="right"/>
    </xf>
    <xf numFmtId="0" fontId="17" fillId="0" borderId="1" xfId="15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" fillId="2" borderId="17" xfId="0" applyFont="1" applyFill="1" applyBorder="1" applyAlignment="1">
      <alignment horizontal="left" vertical="center" wrapText="1" indent="1"/>
    </xf>
    <xf numFmtId="0" fontId="2" fillId="2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188" fontId="2" fillId="0" borderId="19" xfId="0" applyNumberFormat="1" applyFont="1" applyBorder="1" applyAlignment="1">
      <alignment horizontal="right"/>
    </xf>
    <xf numFmtId="188" fontId="2" fillId="0" borderId="20" xfId="0" applyNumberFormat="1" applyFont="1" applyBorder="1" applyAlignment="1">
      <alignment horizontal="right"/>
    </xf>
    <xf numFmtId="188" fontId="2" fillId="0" borderId="21" xfId="0" applyNumberFormat="1" applyFont="1" applyBorder="1" applyAlignment="1">
      <alignment horizontal="right"/>
    </xf>
    <xf numFmtId="188" fontId="13" fillId="0" borderId="22" xfId="0" applyNumberFormat="1" applyFont="1" applyFill="1" applyBorder="1" applyAlignment="1">
      <alignment horizontal="right" vertical="center" wrapText="1"/>
    </xf>
    <xf numFmtId="188" fontId="2" fillId="0" borderId="22" xfId="0" applyNumberFormat="1" applyFont="1" applyFill="1" applyBorder="1" applyAlignment="1">
      <alignment horizontal="right" vertical="center" wrapText="1"/>
    </xf>
    <xf numFmtId="188" fontId="13" fillId="0" borderId="22" xfId="0" applyNumberFormat="1" applyFont="1" applyBorder="1" applyAlignment="1">
      <alignment horizontal="right"/>
    </xf>
    <xf numFmtId="0" fontId="13" fillId="2" borderId="21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 horizontal="center"/>
    </xf>
    <xf numFmtId="3" fontId="13" fillId="0" borderId="0" xfId="0" applyNumberFormat="1" applyFont="1" applyBorder="1" applyAlignment="1">
      <alignment/>
    </xf>
    <xf numFmtId="188" fontId="13" fillId="0" borderId="10" xfId="0" applyNumberFormat="1" applyFont="1" applyBorder="1" applyAlignment="1">
      <alignment horizontal="right"/>
    </xf>
    <xf numFmtId="188" fontId="0" fillId="0" borderId="0" xfId="0" applyNumberFormat="1" applyAlignment="1">
      <alignment/>
    </xf>
    <xf numFmtId="188" fontId="14" fillId="0" borderId="0" xfId="0" applyNumberFormat="1" applyFont="1" applyAlignment="1">
      <alignment/>
    </xf>
    <xf numFmtId="188" fontId="0" fillId="0" borderId="0" xfId="0" applyNumberFormat="1" applyBorder="1" applyAlignment="1">
      <alignment/>
    </xf>
    <xf numFmtId="188" fontId="14" fillId="0" borderId="0" xfId="0" applyNumberFormat="1" applyFont="1" applyBorder="1" applyAlignment="1">
      <alignment/>
    </xf>
    <xf numFmtId="188" fontId="13" fillId="0" borderId="0" xfId="0" applyNumberFormat="1" applyFont="1" applyAlignment="1">
      <alignment/>
    </xf>
    <xf numFmtId="188" fontId="13" fillId="0" borderId="11" xfId="0" applyNumberFormat="1" applyFont="1" applyBorder="1" applyAlignment="1">
      <alignment/>
    </xf>
    <xf numFmtId="188" fontId="2" fillId="0" borderId="23" xfId="0" applyNumberFormat="1" applyFont="1" applyBorder="1" applyAlignment="1">
      <alignment horizontal="right"/>
    </xf>
    <xf numFmtId="192" fontId="2" fillId="0" borderId="2" xfId="0" applyNumberFormat="1" applyFont="1" applyBorder="1" applyAlignment="1">
      <alignment horizontal="right"/>
    </xf>
    <xf numFmtId="192" fontId="2" fillId="0" borderId="3" xfId="0" applyNumberFormat="1" applyFont="1" applyBorder="1" applyAlignment="1">
      <alignment horizontal="right"/>
    </xf>
    <xf numFmtId="192" fontId="2" fillId="0" borderId="0" xfId="0" applyNumberFormat="1" applyFont="1" applyBorder="1" applyAlignment="1">
      <alignment horizontal="right"/>
    </xf>
    <xf numFmtId="192" fontId="2" fillId="0" borderId="4" xfId="0" applyNumberFormat="1" applyFont="1" applyBorder="1" applyAlignment="1">
      <alignment horizontal="right"/>
    </xf>
    <xf numFmtId="192" fontId="2" fillId="0" borderId="5" xfId="0" applyNumberFormat="1" applyFont="1" applyBorder="1" applyAlignment="1">
      <alignment horizontal="right"/>
    </xf>
    <xf numFmtId="192" fontId="2" fillId="0" borderId="6" xfId="0" applyNumberFormat="1" applyFont="1" applyBorder="1" applyAlignment="1">
      <alignment horizontal="right"/>
    </xf>
    <xf numFmtId="194" fontId="2" fillId="0" borderId="2" xfId="0" applyNumberFormat="1" applyFont="1" applyBorder="1" applyAlignment="1">
      <alignment horizontal="right"/>
    </xf>
    <xf numFmtId="194" fontId="2" fillId="0" borderId="3" xfId="0" applyNumberFormat="1" applyFont="1" applyBorder="1" applyAlignment="1">
      <alignment horizontal="right"/>
    </xf>
    <xf numFmtId="194" fontId="2" fillId="0" borderId="0" xfId="0" applyNumberFormat="1" applyFont="1" applyBorder="1" applyAlignment="1">
      <alignment horizontal="right"/>
    </xf>
    <xf numFmtId="194" fontId="2" fillId="0" borderId="4" xfId="0" applyNumberFormat="1" applyFont="1" applyBorder="1" applyAlignment="1">
      <alignment horizontal="right"/>
    </xf>
    <xf numFmtId="194" fontId="2" fillId="0" borderId="5" xfId="0" applyNumberFormat="1" applyFont="1" applyBorder="1" applyAlignment="1">
      <alignment horizontal="right"/>
    </xf>
    <xf numFmtId="194" fontId="2" fillId="0" borderId="6" xfId="0" applyNumberFormat="1" applyFont="1" applyBorder="1" applyAlignment="1">
      <alignment horizontal="right"/>
    </xf>
    <xf numFmtId="188" fontId="13" fillId="0" borderId="24" xfId="0" applyNumberFormat="1" applyFont="1" applyBorder="1" applyAlignment="1">
      <alignment/>
    </xf>
    <xf numFmtId="188" fontId="13" fillId="0" borderId="19" xfId="0" applyNumberFormat="1" applyFont="1" applyBorder="1" applyAlignment="1">
      <alignment horizontal="right"/>
    </xf>
    <xf numFmtId="188" fontId="13" fillId="0" borderId="20" xfId="0" applyNumberFormat="1" applyFont="1" applyBorder="1" applyAlignment="1">
      <alignment horizontal="right"/>
    </xf>
    <xf numFmtId="188" fontId="13" fillId="0" borderId="21" xfId="0" applyNumberFormat="1" applyFont="1" applyBorder="1" applyAlignment="1">
      <alignment horizontal="right"/>
    </xf>
    <xf numFmtId="188" fontId="13" fillId="0" borderId="7" xfId="0" applyNumberFormat="1" applyFont="1" applyBorder="1" applyAlignment="1">
      <alignment/>
    </xf>
    <xf numFmtId="0" fontId="2" fillId="0" borderId="0" xfId="0" applyFont="1" applyAlignment="1">
      <alignment horizontal="left" vertical="justify" textRotation="90" wrapText="1"/>
    </xf>
    <xf numFmtId="3" fontId="13" fillId="0" borderId="7" xfId="0" applyNumberFormat="1" applyFont="1" applyBorder="1" applyAlignment="1">
      <alignment horizontal="right"/>
    </xf>
    <xf numFmtId="3" fontId="13" fillId="0" borderId="7" xfId="0" applyNumberFormat="1" applyFont="1" applyBorder="1" applyAlignment="1">
      <alignment/>
    </xf>
    <xf numFmtId="3" fontId="13" fillId="0" borderId="24" xfId="0" applyNumberFormat="1" applyFont="1" applyBorder="1" applyAlignment="1">
      <alignment horizontal="right"/>
    </xf>
    <xf numFmtId="3" fontId="13" fillId="0" borderId="25" xfId="0" applyNumberFormat="1" applyFont="1" applyBorder="1" applyAlignment="1">
      <alignment horizontal="right"/>
    </xf>
    <xf numFmtId="3" fontId="13" fillId="0" borderId="22" xfId="0" applyNumberFormat="1" applyFont="1" applyBorder="1" applyAlignment="1">
      <alignment horizontal="right"/>
    </xf>
    <xf numFmtId="188" fontId="2" fillId="0" borderId="0" xfId="0" applyNumberFormat="1" applyFont="1" applyAlignment="1">
      <alignment/>
    </xf>
    <xf numFmtId="0" fontId="2" fillId="2" borderId="2" xfId="0" applyFont="1" applyFill="1" applyBorder="1" applyAlignment="1">
      <alignment horizontal="center"/>
    </xf>
    <xf numFmtId="188" fontId="13" fillId="0" borderId="7" xfId="0" applyNumberFormat="1" applyFont="1" applyBorder="1" applyAlignment="1">
      <alignment horizontal="right"/>
    </xf>
    <xf numFmtId="0" fontId="2" fillId="2" borderId="0" xfId="0" applyFont="1" applyFill="1" applyBorder="1" applyAlignment="1">
      <alignment horizontal="justify"/>
    </xf>
    <xf numFmtId="3" fontId="13" fillId="0" borderId="0" xfId="0" applyNumberFormat="1" applyFont="1" applyBorder="1" applyAlignment="1">
      <alignment horizontal="right"/>
    </xf>
    <xf numFmtId="3" fontId="13" fillId="2" borderId="0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 horizontal="left" indent="1"/>
    </xf>
    <xf numFmtId="3" fontId="2" fillId="2" borderId="11" xfId="0" applyNumberFormat="1" applyFont="1" applyFill="1" applyBorder="1" applyAlignment="1">
      <alignment horizontal="left" indent="1"/>
    </xf>
    <xf numFmtId="0" fontId="2" fillId="2" borderId="10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center" vertical="center"/>
    </xf>
    <xf numFmtId="188" fontId="2" fillId="0" borderId="10" xfId="0" applyNumberFormat="1" applyFont="1" applyBorder="1" applyAlignment="1">
      <alignment horizontal="right"/>
    </xf>
    <xf numFmtId="188" fontId="2" fillId="0" borderId="25" xfId="0" applyNumberFormat="1" applyFont="1" applyBorder="1" applyAlignment="1">
      <alignment horizontal="right"/>
    </xf>
    <xf numFmtId="188" fontId="2" fillId="0" borderId="11" xfId="0" applyNumberFormat="1" applyFont="1" applyBorder="1" applyAlignment="1">
      <alignment horizontal="right"/>
    </xf>
    <xf numFmtId="188" fontId="13" fillId="0" borderId="24" xfId="0" applyNumberFormat="1" applyFont="1" applyFill="1" applyBorder="1" applyAlignment="1">
      <alignment horizontal="right" vertical="center" wrapText="1"/>
    </xf>
    <xf numFmtId="188" fontId="2" fillId="0" borderId="26" xfId="0" applyNumberFormat="1" applyFont="1" applyFill="1" applyBorder="1" applyAlignment="1">
      <alignment horizontal="right" vertical="center" wrapText="1"/>
    </xf>
    <xf numFmtId="188" fontId="20" fillId="0" borderId="10" xfId="0" applyNumberFormat="1" applyFont="1" applyBorder="1" applyAlignment="1">
      <alignment horizontal="right"/>
    </xf>
    <xf numFmtId="188" fontId="20" fillId="0" borderId="11" xfId="0" applyNumberFormat="1" applyFont="1" applyBorder="1" applyAlignment="1">
      <alignment horizontal="right"/>
    </xf>
    <xf numFmtId="188" fontId="20" fillId="0" borderId="25" xfId="0" applyNumberFormat="1" applyFont="1" applyBorder="1" applyAlignment="1">
      <alignment horizontal="right"/>
    </xf>
    <xf numFmtId="188" fontId="13" fillId="0" borderId="24" xfId="0" applyNumberFormat="1" applyFont="1" applyBorder="1" applyAlignment="1">
      <alignment horizontal="right"/>
    </xf>
    <xf numFmtId="0" fontId="13" fillId="2" borderId="0" xfId="0" applyFont="1" applyFill="1" applyBorder="1" applyAlignment="1">
      <alignment horizontal="justify"/>
    </xf>
    <xf numFmtId="0" fontId="13" fillId="2" borderId="2" xfId="0" applyFont="1" applyFill="1" applyBorder="1" applyAlignment="1">
      <alignment horizontal="center"/>
    </xf>
    <xf numFmtId="188" fontId="13" fillId="0" borderId="3" xfId="0" applyNumberFormat="1" applyFont="1" applyBorder="1" applyAlignment="1">
      <alignment horizontal="right"/>
    </xf>
    <xf numFmtId="188" fontId="13" fillId="0" borderId="9" xfId="0" applyNumberFormat="1" applyFont="1" applyBorder="1" applyAlignment="1">
      <alignment horizontal="right"/>
    </xf>
    <xf numFmtId="188" fontId="21" fillId="0" borderId="2" xfId="0" applyNumberFormat="1" applyFont="1" applyBorder="1" applyAlignment="1">
      <alignment horizontal="right"/>
    </xf>
    <xf numFmtId="188" fontId="21" fillId="0" borderId="3" xfId="0" applyNumberFormat="1" applyFont="1" applyBorder="1" applyAlignment="1">
      <alignment horizontal="right"/>
    </xf>
    <xf numFmtId="188" fontId="20" fillId="0" borderId="2" xfId="0" applyNumberFormat="1" applyFont="1" applyBorder="1" applyAlignment="1">
      <alignment horizontal="right"/>
    </xf>
    <xf numFmtId="188" fontId="20" fillId="0" borderId="3" xfId="0" applyNumberFormat="1" applyFont="1" applyBorder="1" applyAlignment="1">
      <alignment horizontal="right"/>
    </xf>
    <xf numFmtId="3" fontId="13" fillId="0" borderId="26" xfId="0" applyNumberFormat="1" applyFont="1" applyBorder="1" applyAlignment="1">
      <alignment horizontal="right"/>
    </xf>
    <xf numFmtId="3" fontId="21" fillId="0" borderId="11" xfId="0" applyNumberFormat="1" applyFont="1" applyBorder="1" applyAlignment="1">
      <alignment horizontal="right"/>
    </xf>
    <xf numFmtId="3" fontId="21" fillId="0" borderId="25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3" fontId="21" fillId="0" borderId="27" xfId="0" applyNumberFormat="1" applyFont="1" applyBorder="1" applyAlignment="1">
      <alignment horizontal="right"/>
    </xf>
    <xf numFmtId="0" fontId="13" fillId="0" borderId="28" xfId="0" applyFont="1" applyFill="1" applyBorder="1" applyAlignment="1">
      <alignment horizontal="justify"/>
    </xf>
    <xf numFmtId="0" fontId="2" fillId="0" borderId="29" xfId="0" applyFont="1" applyFill="1" applyBorder="1" applyAlignment="1">
      <alignment horizontal="justify"/>
    </xf>
    <xf numFmtId="188" fontId="13" fillId="0" borderId="28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3" fontId="13" fillId="2" borderId="0" xfId="0" applyNumberFormat="1" applyFont="1" applyFill="1" applyBorder="1" applyAlignment="1">
      <alignment horizontal="left"/>
    </xf>
    <xf numFmtId="188" fontId="13" fillId="0" borderId="0" xfId="0" applyNumberFormat="1" applyFont="1" applyAlignment="1">
      <alignment/>
    </xf>
    <xf numFmtId="188" fontId="13" fillId="0" borderId="30" xfId="0" applyNumberFormat="1" applyFont="1" applyBorder="1" applyAlignment="1">
      <alignment horizontal="right"/>
    </xf>
    <xf numFmtId="0" fontId="20" fillId="3" borderId="3" xfId="0" applyFont="1" applyFill="1" applyBorder="1" applyAlignment="1">
      <alignment horizontal="center" vertical="center" wrapText="1"/>
    </xf>
    <xf numFmtId="188" fontId="2" fillId="0" borderId="9" xfId="0" applyNumberFormat="1" applyFont="1" applyFill="1" applyBorder="1" applyAlignment="1">
      <alignment horizontal="right" vertical="center" wrapText="1"/>
    </xf>
    <xf numFmtId="188" fontId="20" fillId="0" borderId="0" xfId="0" applyNumberFormat="1" applyFont="1" applyBorder="1" applyAlignment="1">
      <alignment horizontal="right"/>
    </xf>
    <xf numFmtId="188" fontId="20" fillId="0" borderId="31" xfId="0" applyNumberFormat="1" applyFont="1" applyBorder="1" applyAlignment="1">
      <alignment horizontal="right"/>
    </xf>
    <xf numFmtId="188" fontId="20" fillId="0" borderId="21" xfId="0" applyNumberFormat="1" applyFont="1" applyBorder="1" applyAlignment="1">
      <alignment horizontal="right"/>
    </xf>
    <xf numFmtId="188" fontId="20" fillId="0" borderId="20" xfId="0" applyNumberFormat="1" applyFont="1" applyBorder="1" applyAlignment="1">
      <alignment horizontal="right"/>
    </xf>
    <xf numFmtId="188" fontId="20" fillId="0" borderId="19" xfId="0" applyNumberFormat="1" applyFont="1" applyBorder="1" applyAlignment="1">
      <alignment horizontal="right"/>
    </xf>
    <xf numFmtId="188" fontId="20" fillId="0" borderId="32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/>
    </xf>
    <xf numFmtId="3" fontId="27" fillId="0" borderId="0" xfId="0" applyNumberFormat="1" applyFont="1" applyAlignment="1">
      <alignment horizontal="left"/>
    </xf>
    <xf numFmtId="1" fontId="2" fillId="2" borderId="16" xfId="0" applyNumberFormat="1" applyFont="1" applyFill="1" applyBorder="1" applyAlignment="1" quotePrefix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a Tablas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8D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475"/>
      <rgbColor rgb="003366FF"/>
      <rgbColor rgb="0033CCCC"/>
      <rgbColor rgb="0099CC00"/>
      <rgbColor rgb="00FFD47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47625</xdr:rowOff>
    </xdr:from>
    <xdr:to>
      <xdr:col>2</xdr:col>
      <xdr:colOff>228600</xdr:colOff>
      <xdr:row>6</xdr:row>
      <xdr:rowOff>95250</xdr:rowOff>
    </xdr:to>
    <xdr:sp>
      <xdr:nvSpPr>
        <xdr:cNvPr id="1" name="Line 1"/>
        <xdr:cNvSpPr>
          <a:spLocks/>
        </xdr:cNvSpPr>
      </xdr:nvSpPr>
      <xdr:spPr>
        <a:xfrm>
          <a:off x="200025" y="1295400"/>
          <a:ext cx="331470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5</xdr:row>
      <xdr:rowOff>742950</xdr:rowOff>
    </xdr:from>
    <xdr:ext cx="1638300" cy="247650"/>
    <xdr:sp>
      <xdr:nvSpPr>
        <xdr:cNvPr id="2" name="Texto 3"/>
        <xdr:cNvSpPr txBox="1">
          <a:spLocks noChangeArrowheads="1"/>
        </xdr:cNvSpPr>
      </xdr:nvSpPr>
      <xdr:spPr>
        <a:xfrm>
          <a:off x="228600" y="1990725"/>
          <a:ext cx="1638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Homogeneous branches-SIOT</a:t>
          </a:r>
          <a:r>
            <a:rPr lang="en-US" cap="none" sz="1100" b="0" i="0" u="none" baseline="0"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1047750</xdr:colOff>
      <xdr:row>5</xdr:row>
      <xdr:rowOff>219075</xdr:rowOff>
    </xdr:from>
    <xdr:ext cx="1724025" cy="266700"/>
    <xdr:sp>
      <xdr:nvSpPr>
        <xdr:cNvPr id="3" name="Texto 2"/>
        <xdr:cNvSpPr txBox="1">
          <a:spLocks noChangeArrowheads="1"/>
        </xdr:cNvSpPr>
      </xdr:nvSpPr>
      <xdr:spPr>
        <a:xfrm>
          <a:off x="1219200" y="1466850"/>
          <a:ext cx="1724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Homogeneous branches-SIOT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47625</xdr:rowOff>
    </xdr:from>
    <xdr:to>
      <xdr:col>2</xdr:col>
      <xdr:colOff>228600</xdr:colOff>
      <xdr:row>6</xdr:row>
      <xdr:rowOff>95250</xdr:rowOff>
    </xdr:to>
    <xdr:sp>
      <xdr:nvSpPr>
        <xdr:cNvPr id="1" name="Line 1"/>
        <xdr:cNvSpPr>
          <a:spLocks/>
        </xdr:cNvSpPr>
      </xdr:nvSpPr>
      <xdr:spPr>
        <a:xfrm>
          <a:off x="200025" y="1295400"/>
          <a:ext cx="293370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5</xdr:row>
      <xdr:rowOff>47625</xdr:rowOff>
    </xdr:from>
    <xdr:to>
      <xdr:col>2</xdr:col>
      <xdr:colOff>228600</xdr:colOff>
      <xdr:row>6</xdr:row>
      <xdr:rowOff>95250</xdr:rowOff>
    </xdr:to>
    <xdr:sp>
      <xdr:nvSpPr>
        <xdr:cNvPr id="2" name="Line 8"/>
        <xdr:cNvSpPr>
          <a:spLocks/>
        </xdr:cNvSpPr>
      </xdr:nvSpPr>
      <xdr:spPr>
        <a:xfrm>
          <a:off x="200025" y="1295400"/>
          <a:ext cx="293370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5</xdr:row>
      <xdr:rowOff>742950</xdr:rowOff>
    </xdr:from>
    <xdr:ext cx="1638300" cy="247650"/>
    <xdr:sp>
      <xdr:nvSpPr>
        <xdr:cNvPr id="3" name="Texto 3"/>
        <xdr:cNvSpPr txBox="1">
          <a:spLocks noChangeArrowheads="1"/>
        </xdr:cNvSpPr>
      </xdr:nvSpPr>
      <xdr:spPr>
        <a:xfrm>
          <a:off x="228600" y="1990725"/>
          <a:ext cx="1638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Homogeneous branches-SIOT</a:t>
          </a:r>
          <a:r>
            <a:rPr lang="en-US" cap="none" sz="1100" b="0" i="0" u="none" baseline="0"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1047750</xdr:colOff>
      <xdr:row>5</xdr:row>
      <xdr:rowOff>219075</xdr:rowOff>
    </xdr:from>
    <xdr:ext cx="1724025" cy="266700"/>
    <xdr:sp>
      <xdr:nvSpPr>
        <xdr:cNvPr id="4" name="Texto 2"/>
        <xdr:cNvSpPr txBox="1">
          <a:spLocks noChangeArrowheads="1"/>
        </xdr:cNvSpPr>
      </xdr:nvSpPr>
      <xdr:spPr>
        <a:xfrm>
          <a:off x="1219200" y="1466850"/>
          <a:ext cx="1724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Homogeneous branches-SIOT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47625</xdr:rowOff>
    </xdr:from>
    <xdr:to>
      <xdr:col>2</xdr:col>
      <xdr:colOff>228600</xdr:colOff>
      <xdr:row>6</xdr:row>
      <xdr:rowOff>95250</xdr:rowOff>
    </xdr:to>
    <xdr:sp>
      <xdr:nvSpPr>
        <xdr:cNvPr id="1" name="Line 1"/>
        <xdr:cNvSpPr>
          <a:spLocks/>
        </xdr:cNvSpPr>
      </xdr:nvSpPr>
      <xdr:spPr>
        <a:xfrm>
          <a:off x="200025" y="1295400"/>
          <a:ext cx="293370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5</xdr:row>
      <xdr:rowOff>47625</xdr:rowOff>
    </xdr:from>
    <xdr:to>
      <xdr:col>2</xdr:col>
      <xdr:colOff>228600</xdr:colOff>
      <xdr:row>6</xdr:row>
      <xdr:rowOff>95250</xdr:rowOff>
    </xdr:to>
    <xdr:sp>
      <xdr:nvSpPr>
        <xdr:cNvPr id="2" name="Line 5"/>
        <xdr:cNvSpPr>
          <a:spLocks/>
        </xdr:cNvSpPr>
      </xdr:nvSpPr>
      <xdr:spPr>
        <a:xfrm>
          <a:off x="200025" y="1295400"/>
          <a:ext cx="293370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5</xdr:row>
      <xdr:rowOff>47625</xdr:rowOff>
    </xdr:from>
    <xdr:to>
      <xdr:col>2</xdr:col>
      <xdr:colOff>228600</xdr:colOff>
      <xdr:row>6</xdr:row>
      <xdr:rowOff>95250</xdr:rowOff>
    </xdr:to>
    <xdr:sp>
      <xdr:nvSpPr>
        <xdr:cNvPr id="3" name="Line 6"/>
        <xdr:cNvSpPr>
          <a:spLocks/>
        </xdr:cNvSpPr>
      </xdr:nvSpPr>
      <xdr:spPr>
        <a:xfrm>
          <a:off x="200025" y="1295400"/>
          <a:ext cx="293370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5</xdr:row>
      <xdr:rowOff>742950</xdr:rowOff>
    </xdr:from>
    <xdr:ext cx="1638300" cy="247650"/>
    <xdr:sp>
      <xdr:nvSpPr>
        <xdr:cNvPr id="4" name="Texto 3"/>
        <xdr:cNvSpPr txBox="1">
          <a:spLocks noChangeArrowheads="1"/>
        </xdr:cNvSpPr>
      </xdr:nvSpPr>
      <xdr:spPr>
        <a:xfrm>
          <a:off x="228600" y="1990725"/>
          <a:ext cx="1638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Homogeneous branches-SIOT</a:t>
          </a:r>
          <a:r>
            <a:rPr lang="en-US" cap="none" sz="1100" b="0" i="0" u="none" baseline="0"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1047750</xdr:colOff>
      <xdr:row>5</xdr:row>
      <xdr:rowOff>219075</xdr:rowOff>
    </xdr:from>
    <xdr:ext cx="1724025" cy="266700"/>
    <xdr:sp>
      <xdr:nvSpPr>
        <xdr:cNvPr id="5" name="Texto 2"/>
        <xdr:cNvSpPr txBox="1">
          <a:spLocks noChangeArrowheads="1"/>
        </xdr:cNvSpPr>
      </xdr:nvSpPr>
      <xdr:spPr>
        <a:xfrm>
          <a:off x="1219200" y="1466850"/>
          <a:ext cx="1724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Homogeneous branches-SIOT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47625</xdr:rowOff>
    </xdr:from>
    <xdr:to>
      <xdr:col>2</xdr:col>
      <xdr:colOff>228600</xdr:colOff>
      <xdr:row>6</xdr:row>
      <xdr:rowOff>95250</xdr:rowOff>
    </xdr:to>
    <xdr:sp>
      <xdr:nvSpPr>
        <xdr:cNvPr id="1" name="Line 1"/>
        <xdr:cNvSpPr>
          <a:spLocks/>
        </xdr:cNvSpPr>
      </xdr:nvSpPr>
      <xdr:spPr>
        <a:xfrm>
          <a:off x="200025" y="1295400"/>
          <a:ext cx="293370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5</xdr:row>
      <xdr:rowOff>47625</xdr:rowOff>
    </xdr:from>
    <xdr:to>
      <xdr:col>2</xdr:col>
      <xdr:colOff>228600</xdr:colOff>
      <xdr:row>6</xdr:row>
      <xdr:rowOff>95250</xdr:rowOff>
    </xdr:to>
    <xdr:sp>
      <xdr:nvSpPr>
        <xdr:cNvPr id="2" name="Line 5"/>
        <xdr:cNvSpPr>
          <a:spLocks/>
        </xdr:cNvSpPr>
      </xdr:nvSpPr>
      <xdr:spPr>
        <a:xfrm>
          <a:off x="200025" y="1295400"/>
          <a:ext cx="293370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5</xdr:row>
      <xdr:rowOff>47625</xdr:rowOff>
    </xdr:from>
    <xdr:to>
      <xdr:col>2</xdr:col>
      <xdr:colOff>228600</xdr:colOff>
      <xdr:row>6</xdr:row>
      <xdr:rowOff>95250</xdr:rowOff>
    </xdr:to>
    <xdr:sp>
      <xdr:nvSpPr>
        <xdr:cNvPr id="3" name="Line 6"/>
        <xdr:cNvSpPr>
          <a:spLocks/>
        </xdr:cNvSpPr>
      </xdr:nvSpPr>
      <xdr:spPr>
        <a:xfrm>
          <a:off x="200025" y="1295400"/>
          <a:ext cx="293370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5</xdr:row>
      <xdr:rowOff>742950</xdr:rowOff>
    </xdr:from>
    <xdr:ext cx="1638300" cy="247650"/>
    <xdr:sp>
      <xdr:nvSpPr>
        <xdr:cNvPr id="4" name="Texto 3"/>
        <xdr:cNvSpPr txBox="1">
          <a:spLocks noChangeArrowheads="1"/>
        </xdr:cNvSpPr>
      </xdr:nvSpPr>
      <xdr:spPr>
        <a:xfrm>
          <a:off x="228600" y="1990725"/>
          <a:ext cx="1638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Homogeneous branches-SIOT</a:t>
          </a:r>
          <a:r>
            <a:rPr lang="en-US" cap="none" sz="1100" b="0" i="0" u="none" baseline="0"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1047750</xdr:colOff>
      <xdr:row>5</xdr:row>
      <xdr:rowOff>219075</xdr:rowOff>
    </xdr:from>
    <xdr:ext cx="1724025" cy="266700"/>
    <xdr:sp>
      <xdr:nvSpPr>
        <xdr:cNvPr id="5" name="Texto 2"/>
        <xdr:cNvSpPr txBox="1">
          <a:spLocks noChangeArrowheads="1"/>
        </xdr:cNvSpPr>
      </xdr:nvSpPr>
      <xdr:spPr>
        <a:xfrm>
          <a:off x="1219200" y="1466850"/>
          <a:ext cx="1724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Homogeneous branches-SIOT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47625</xdr:rowOff>
    </xdr:from>
    <xdr:to>
      <xdr:col>2</xdr:col>
      <xdr:colOff>228600</xdr:colOff>
      <xdr:row>6</xdr:row>
      <xdr:rowOff>95250</xdr:rowOff>
    </xdr:to>
    <xdr:sp>
      <xdr:nvSpPr>
        <xdr:cNvPr id="1" name="Line 1"/>
        <xdr:cNvSpPr>
          <a:spLocks/>
        </xdr:cNvSpPr>
      </xdr:nvSpPr>
      <xdr:spPr>
        <a:xfrm>
          <a:off x="200025" y="1295400"/>
          <a:ext cx="293370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5</xdr:row>
      <xdr:rowOff>47625</xdr:rowOff>
    </xdr:from>
    <xdr:to>
      <xdr:col>2</xdr:col>
      <xdr:colOff>228600</xdr:colOff>
      <xdr:row>6</xdr:row>
      <xdr:rowOff>95250</xdr:rowOff>
    </xdr:to>
    <xdr:sp>
      <xdr:nvSpPr>
        <xdr:cNvPr id="2" name="Line 5"/>
        <xdr:cNvSpPr>
          <a:spLocks/>
        </xdr:cNvSpPr>
      </xdr:nvSpPr>
      <xdr:spPr>
        <a:xfrm>
          <a:off x="200025" y="1295400"/>
          <a:ext cx="293370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5</xdr:row>
      <xdr:rowOff>47625</xdr:rowOff>
    </xdr:from>
    <xdr:to>
      <xdr:col>2</xdr:col>
      <xdr:colOff>228600</xdr:colOff>
      <xdr:row>6</xdr:row>
      <xdr:rowOff>95250</xdr:rowOff>
    </xdr:to>
    <xdr:sp>
      <xdr:nvSpPr>
        <xdr:cNvPr id="3" name="Line 6"/>
        <xdr:cNvSpPr>
          <a:spLocks/>
        </xdr:cNvSpPr>
      </xdr:nvSpPr>
      <xdr:spPr>
        <a:xfrm>
          <a:off x="200025" y="1295400"/>
          <a:ext cx="293370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5</xdr:row>
      <xdr:rowOff>742950</xdr:rowOff>
    </xdr:from>
    <xdr:ext cx="1638300" cy="247650"/>
    <xdr:sp>
      <xdr:nvSpPr>
        <xdr:cNvPr id="4" name="Texto 3"/>
        <xdr:cNvSpPr txBox="1">
          <a:spLocks noChangeArrowheads="1"/>
        </xdr:cNvSpPr>
      </xdr:nvSpPr>
      <xdr:spPr>
        <a:xfrm>
          <a:off x="228600" y="1990725"/>
          <a:ext cx="1638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Homogeneous branches-SIOT</a:t>
          </a:r>
          <a:r>
            <a:rPr lang="en-US" cap="none" sz="1100" b="0" i="0" u="none" baseline="0"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1047750</xdr:colOff>
      <xdr:row>5</xdr:row>
      <xdr:rowOff>219075</xdr:rowOff>
    </xdr:from>
    <xdr:ext cx="1724025" cy="266700"/>
    <xdr:sp>
      <xdr:nvSpPr>
        <xdr:cNvPr id="5" name="Texto 2"/>
        <xdr:cNvSpPr txBox="1">
          <a:spLocks noChangeArrowheads="1"/>
        </xdr:cNvSpPr>
      </xdr:nvSpPr>
      <xdr:spPr>
        <a:xfrm>
          <a:off x="1219200" y="1466850"/>
          <a:ext cx="1724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Homogeneous branches-SIOT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47625</xdr:rowOff>
    </xdr:from>
    <xdr:to>
      <xdr:col>2</xdr:col>
      <xdr:colOff>228600</xdr:colOff>
      <xdr:row>6</xdr:row>
      <xdr:rowOff>95250</xdr:rowOff>
    </xdr:to>
    <xdr:sp>
      <xdr:nvSpPr>
        <xdr:cNvPr id="1" name="Line 1"/>
        <xdr:cNvSpPr>
          <a:spLocks/>
        </xdr:cNvSpPr>
      </xdr:nvSpPr>
      <xdr:spPr>
        <a:xfrm>
          <a:off x="200025" y="1295400"/>
          <a:ext cx="293370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5</xdr:row>
      <xdr:rowOff>47625</xdr:rowOff>
    </xdr:from>
    <xdr:to>
      <xdr:col>2</xdr:col>
      <xdr:colOff>228600</xdr:colOff>
      <xdr:row>6</xdr:row>
      <xdr:rowOff>95250</xdr:rowOff>
    </xdr:to>
    <xdr:sp>
      <xdr:nvSpPr>
        <xdr:cNvPr id="2" name="Line 5"/>
        <xdr:cNvSpPr>
          <a:spLocks/>
        </xdr:cNvSpPr>
      </xdr:nvSpPr>
      <xdr:spPr>
        <a:xfrm>
          <a:off x="200025" y="1295400"/>
          <a:ext cx="293370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5</xdr:row>
      <xdr:rowOff>47625</xdr:rowOff>
    </xdr:from>
    <xdr:to>
      <xdr:col>2</xdr:col>
      <xdr:colOff>228600</xdr:colOff>
      <xdr:row>6</xdr:row>
      <xdr:rowOff>95250</xdr:rowOff>
    </xdr:to>
    <xdr:sp>
      <xdr:nvSpPr>
        <xdr:cNvPr id="3" name="Line 6"/>
        <xdr:cNvSpPr>
          <a:spLocks/>
        </xdr:cNvSpPr>
      </xdr:nvSpPr>
      <xdr:spPr>
        <a:xfrm>
          <a:off x="200025" y="1295400"/>
          <a:ext cx="293370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5</xdr:row>
      <xdr:rowOff>742950</xdr:rowOff>
    </xdr:from>
    <xdr:ext cx="1638300" cy="247650"/>
    <xdr:sp>
      <xdr:nvSpPr>
        <xdr:cNvPr id="4" name="Texto 3"/>
        <xdr:cNvSpPr txBox="1">
          <a:spLocks noChangeArrowheads="1"/>
        </xdr:cNvSpPr>
      </xdr:nvSpPr>
      <xdr:spPr>
        <a:xfrm>
          <a:off x="228600" y="1990725"/>
          <a:ext cx="1638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Homogeneous branches-SIOT</a:t>
          </a:r>
          <a:r>
            <a:rPr lang="en-US" cap="none" sz="1100" b="0" i="0" u="none" baseline="0"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1047750</xdr:colOff>
      <xdr:row>5</xdr:row>
      <xdr:rowOff>219075</xdr:rowOff>
    </xdr:from>
    <xdr:ext cx="1724025" cy="266700"/>
    <xdr:sp>
      <xdr:nvSpPr>
        <xdr:cNvPr id="5" name="Texto 2"/>
        <xdr:cNvSpPr txBox="1">
          <a:spLocks noChangeArrowheads="1"/>
        </xdr:cNvSpPr>
      </xdr:nvSpPr>
      <xdr:spPr>
        <a:xfrm>
          <a:off x="1219200" y="1466850"/>
          <a:ext cx="1724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Homogeneous branches-SIOT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47625</xdr:rowOff>
    </xdr:from>
    <xdr:to>
      <xdr:col>2</xdr:col>
      <xdr:colOff>228600</xdr:colOff>
      <xdr:row>6</xdr:row>
      <xdr:rowOff>95250</xdr:rowOff>
    </xdr:to>
    <xdr:sp>
      <xdr:nvSpPr>
        <xdr:cNvPr id="1" name="Line 1"/>
        <xdr:cNvSpPr>
          <a:spLocks/>
        </xdr:cNvSpPr>
      </xdr:nvSpPr>
      <xdr:spPr>
        <a:xfrm>
          <a:off x="200025" y="1295400"/>
          <a:ext cx="293370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5</xdr:row>
      <xdr:rowOff>47625</xdr:rowOff>
    </xdr:from>
    <xdr:to>
      <xdr:col>2</xdr:col>
      <xdr:colOff>228600</xdr:colOff>
      <xdr:row>6</xdr:row>
      <xdr:rowOff>95250</xdr:rowOff>
    </xdr:to>
    <xdr:sp>
      <xdr:nvSpPr>
        <xdr:cNvPr id="2" name="Line 5"/>
        <xdr:cNvSpPr>
          <a:spLocks/>
        </xdr:cNvSpPr>
      </xdr:nvSpPr>
      <xdr:spPr>
        <a:xfrm>
          <a:off x="200025" y="1295400"/>
          <a:ext cx="293370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5</xdr:row>
      <xdr:rowOff>47625</xdr:rowOff>
    </xdr:from>
    <xdr:to>
      <xdr:col>2</xdr:col>
      <xdr:colOff>228600</xdr:colOff>
      <xdr:row>6</xdr:row>
      <xdr:rowOff>95250</xdr:rowOff>
    </xdr:to>
    <xdr:sp>
      <xdr:nvSpPr>
        <xdr:cNvPr id="3" name="Line 6"/>
        <xdr:cNvSpPr>
          <a:spLocks/>
        </xdr:cNvSpPr>
      </xdr:nvSpPr>
      <xdr:spPr>
        <a:xfrm>
          <a:off x="200025" y="1295400"/>
          <a:ext cx="293370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5</xdr:row>
      <xdr:rowOff>742950</xdr:rowOff>
    </xdr:from>
    <xdr:ext cx="1638300" cy="247650"/>
    <xdr:sp>
      <xdr:nvSpPr>
        <xdr:cNvPr id="4" name="Texto 3"/>
        <xdr:cNvSpPr txBox="1">
          <a:spLocks noChangeArrowheads="1"/>
        </xdr:cNvSpPr>
      </xdr:nvSpPr>
      <xdr:spPr>
        <a:xfrm>
          <a:off x="228600" y="1990725"/>
          <a:ext cx="1638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Homogeneous branches-SIOT</a:t>
          </a:r>
          <a:r>
            <a:rPr lang="en-US" cap="none" sz="1100" b="0" i="0" u="none" baseline="0"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1047750</xdr:colOff>
      <xdr:row>5</xdr:row>
      <xdr:rowOff>219075</xdr:rowOff>
    </xdr:from>
    <xdr:ext cx="1724025" cy="266700"/>
    <xdr:sp>
      <xdr:nvSpPr>
        <xdr:cNvPr id="5" name="Texto 2"/>
        <xdr:cNvSpPr txBox="1">
          <a:spLocks noChangeArrowheads="1"/>
        </xdr:cNvSpPr>
      </xdr:nvSpPr>
      <xdr:spPr>
        <a:xfrm>
          <a:off x="1219200" y="1466850"/>
          <a:ext cx="1724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Homogeneous branches-SIOT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H17"/>
  <sheetViews>
    <sheetView showGridLines="0" showRowColHeaders="0" tabSelected="1" showOutlineSymbols="0" workbookViewId="0" topLeftCell="A1">
      <selection activeCell="A1" sqref="A1"/>
    </sheetView>
  </sheetViews>
  <sheetFormatPr defaultColWidth="11.421875" defaultRowHeight="12.75"/>
  <cols>
    <col min="1" max="1" width="6.140625" style="13" customWidth="1"/>
    <col min="2" max="2" width="10.421875" style="13" customWidth="1"/>
    <col min="3" max="3" width="27.421875" style="13" customWidth="1"/>
    <col min="4" max="4" width="11.421875" style="13" customWidth="1"/>
    <col min="5" max="5" width="16.7109375" style="13" customWidth="1"/>
    <col min="6" max="6" width="14.28125" style="13" customWidth="1"/>
    <col min="7" max="7" width="10.00390625" style="13" customWidth="1"/>
    <col min="8" max="8" width="7.28125" style="13" customWidth="1"/>
    <col min="9" max="16384" width="11.421875" style="13" customWidth="1"/>
  </cols>
  <sheetData>
    <row r="2" ht="22.5">
      <c r="B2" s="14" t="s">
        <v>14</v>
      </c>
    </row>
    <row r="3" ht="19.5" customHeight="1">
      <c r="B3" s="15" t="s">
        <v>15</v>
      </c>
    </row>
    <row r="4" ht="17.25" customHeight="1"/>
    <row r="5" ht="23.25" customHeight="1">
      <c r="B5" s="16"/>
    </row>
    <row r="6" ht="23.25" customHeight="1">
      <c r="B6" s="16"/>
    </row>
    <row r="7" ht="18" customHeight="1"/>
    <row r="8" spans="2:7" ht="28.5" customHeight="1">
      <c r="B8" s="34" t="s">
        <v>16</v>
      </c>
      <c r="C8" s="17"/>
      <c r="D8" s="17"/>
      <c r="E8" s="17"/>
      <c r="F8" s="17"/>
      <c r="G8" s="17"/>
    </row>
    <row r="9" spans="2:7" ht="18.75" customHeight="1" thickBot="1">
      <c r="B9" s="33" t="s">
        <v>123</v>
      </c>
      <c r="C9" s="92" t="s">
        <v>17</v>
      </c>
      <c r="D9" s="18"/>
      <c r="E9" s="18"/>
      <c r="F9" s="18"/>
      <c r="G9" s="18"/>
    </row>
    <row r="10" spans="2:7" ht="18.75" customHeight="1" thickBot="1">
      <c r="B10" s="33" t="s">
        <v>124</v>
      </c>
      <c r="C10" s="92" t="s">
        <v>18</v>
      </c>
      <c r="D10" s="18"/>
      <c r="E10" s="18"/>
      <c r="F10" s="18"/>
      <c r="G10" s="18"/>
    </row>
    <row r="11" spans="2:8" ht="18.75" customHeight="1" thickBot="1">
      <c r="B11" s="33" t="s">
        <v>125</v>
      </c>
      <c r="C11" s="92" t="s">
        <v>19</v>
      </c>
      <c r="D11" s="18"/>
      <c r="E11" s="18"/>
      <c r="F11" s="18"/>
      <c r="G11" s="18"/>
      <c r="H11" s="19"/>
    </row>
    <row r="12" spans="2:8" ht="18.75" customHeight="1" thickBot="1">
      <c r="B12" s="33" t="s">
        <v>126</v>
      </c>
      <c r="C12" s="92" t="s">
        <v>20</v>
      </c>
      <c r="D12" s="18"/>
      <c r="E12" s="18"/>
      <c r="F12" s="18"/>
      <c r="G12" s="18"/>
      <c r="H12" s="19"/>
    </row>
    <row r="13" spans="2:8" ht="18.75" customHeight="1" thickBot="1">
      <c r="B13" s="33" t="s">
        <v>127</v>
      </c>
      <c r="C13" s="92" t="s">
        <v>21</v>
      </c>
      <c r="D13" s="18"/>
      <c r="E13" s="18"/>
      <c r="F13" s="18"/>
      <c r="G13" s="18"/>
      <c r="H13" s="19"/>
    </row>
    <row r="14" spans="2:8" ht="18.75" customHeight="1" thickBot="1">
      <c r="B14" s="33" t="s">
        <v>128</v>
      </c>
      <c r="C14" s="92" t="s">
        <v>22</v>
      </c>
      <c r="D14" s="18"/>
      <c r="E14" s="18"/>
      <c r="F14" s="18"/>
      <c r="G14" s="18"/>
      <c r="H14" s="19"/>
    </row>
    <row r="15" spans="2:8" ht="18.75" customHeight="1" thickBot="1">
      <c r="B15" s="33" t="s">
        <v>129</v>
      </c>
      <c r="C15" s="92" t="s">
        <v>23</v>
      </c>
      <c r="D15" s="18"/>
      <c r="E15" s="18"/>
      <c r="F15" s="18"/>
      <c r="G15" s="18"/>
      <c r="H15" s="19"/>
    </row>
    <row r="16" spans="2:8" ht="18.75" customHeight="1" thickBot="1">
      <c r="B16" s="33" t="s">
        <v>130</v>
      </c>
      <c r="C16" s="92" t="s">
        <v>142</v>
      </c>
      <c r="D16" s="18"/>
      <c r="E16" s="18"/>
      <c r="F16" s="18"/>
      <c r="G16" s="18"/>
      <c r="H16" s="19"/>
    </row>
    <row r="17" spans="2:8" ht="18.75" customHeight="1" thickBot="1">
      <c r="B17" s="33" t="s">
        <v>131</v>
      </c>
      <c r="C17" s="92" t="s">
        <v>135</v>
      </c>
      <c r="D17" s="18"/>
      <c r="E17" s="18"/>
      <c r="F17" s="18"/>
      <c r="G17" s="18"/>
      <c r="H17" s="19"/>
    </row>
  </sheetData>
  <hyperlinks>
    <hyperlink ref="C9" location="Table1!A1" display="Symmetric input-output table at basic prices"/>
    <hyperlink ref="C10" location="Table2!A1" display="Symmetric input-output table for domestic production"/>
    <hyperlink ref="C11" location="Table3!A1" display="Symmetric input-output table for imports"/>
    <hyperlink ref="C12" location="Table4!A1" display="Technical coefficient matrix (total)"/>
    <hyperlink ref="C13" location="Table5!A1" display="Technical coefficient matrix (domestic)"/>
    <hyperlink ref="C14" location="Table6!A1" display="Leontief inverse (total)"/>
    <hyperlink ref="C15" location="Table7!A1" display="Leontief inverse (domestic)"/>
    <hyperlink ref="C16" location="Table8!A1" display="Symmetric I-O Table Classifications: NACE/ CPA correspondences "/>
    <hyperlink ref="C17" location="Table9!A1" display="Symmetric I-O Table (SIOT)/ Supply and Use tables (SUT) correspondences"/>
  </hyperlinks>
  <printOptions/>
  <pageMargins left="0.1968503937007874" right="0.1968503937007874" top="0.2362204724409449" bottom="0.196850393700787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B1:E78"/>
  <sheetViews>
    <sheetView showGridLines="0" showRowColHeaders="0" showOutlineSymbols="0" workbookViewId="0" topLeftCell="A1">
      <selection activeCell="A1" sqref="A1"/>
    </sheetView>
  </sheetViews>
  <sheetFormatPr defaultColWidth="11.421875" defaultRowHeight="12.75"/>
  <cols>
    <col min="1" max="1" width="4.8515625" style="0" customWidth="1"/>
    <col min="2" max="2" width="65.140625" style="0" customWidth="1"/>
    <col min="3" max="3" width="10.140625" style="35" customWidth="1"/>
    <col min="4" max="4" width="10.28125" style="35" customWidth="1"/>
    <col min="5" max="5" width="3.140625" style="0" customWidth="1"/>
  </cols>
  <sheetData>
    <row r="1" ht="18">
      <c r="B1" s="11" t="str">
        <f>+'List of tables'!B3</f>
        <v>Spanish National Accounts</v>
      </c>
    </row>
    <row r="3" spans="2:4" s="78" customFormat="1" ht="24" customHeight="1">
      <c r="B3" s="6" t="str">
        <f>'List of tables'!B17&amp;" "&amp;'List of tables'!C17</f>
        <v>Table 9. Symmetric I-O Table (SIOT)/ Supply and Use tables (SUT) correspondences</v>
      </c>
      <c r="C3" s="77"/>
      <c r="D3" s="77"/>
    </row>
    <row r="4" ht="8.25" customHeight="1" thickBot="1"/>
    <row r="5" spans="2:4" s="79" customFormat="1" ht="41.25" customHeight="1" thickBot="1">
      <c r="B5" s="67" t="s">
        <v>132</v>
      </c>
      <c r="C5" s="97" t="s">
        <v>133</v>
      </c>
      <c r="D5" s="97" t="s">
        <v>136</v>
      </c>
    </row>
    <row r="6" spans="2:5" s="82" customFormat="1" ht="12.75">
      <c r="B6" s="83" t="str">
        <f>+Table1!B8</f>
        <v>Agriculture, livestock and hunting</v>
      </c>
      <c r="C6" s="81">
        <f>+Table1!C8</f>
        <v>1</v>
      </c>
      <c r="D6" s="81">
        <v>1</v>
      </c>
      <c r="E6" s="84"/>
    </row>
    <row r="7" spans="2:5" s="82" customFormat="1" ht="12.75">
      <c r="B7" s="85" t="str">
        <f>+Table1!B9</f>
        <v>Forestry, logging and related service activities</v>
      </c>
      <c r="C7" s="86">
        <f>+Table1!C9</f>
        <v>2</v>
      </c>
      <c r="D7" s="86">
        <f>+D6+1</f>
        <v>2</v>
      </c>
      <c r="E7" s="84"/>
    </row>
    <row r="8" spans="2:5" s="82" customFormat="1" ht="12.75">
      <c r="B8" s="85" t="str">
        <f>+Table1!B10</f>
        <v>Fishing</v>
      </c>
      <c r="C8" s="86">
        <f>+Table1!C10</f>
        <v>3</v>
      </c>
      <c r="D8" s="86">
        <f aca="true" t="shared" si="0" ref="D8:D65">+D7+1</f>
        <v>3</v>
      </c>
      <c r="E8" s="84"/>
    </row>
    <row r="9" spans="2:5" s="82" customFormat="1" ht="12.75">
      <c r="B9" s="85" t="str">
        <f>+Table1!B11</f>
        <v>Mining of coal and lignite; extraction of peat</v>
      </c>
      <c r="C9" s="86">
        <f>+Table1!C11</f>
        <v>4</v>
      </c>
      <c r="D9" s="86">
        <f t="shared" si="0"/>
        <v>4</v>
      </c>
      <c r="E9" s="84"/>
    </row>
    <row r="10" spans="2:5" s="82" customFormat="1" ht="24.75" customHeight="1">
      <c r="B10" s="85" t="str">
        <f>+Table1!B12</f>
        <v>Extraction of crude petroleum and natural gas; mining of uranium and thorium ores</v>
      </c>
      <c r="C10" s="86">
        <f>+Table1!C12</f>
        <v>5</v>
      </c>
      <c r="D10" s="86">
        <f t="shared" si="0"/>
        <v>5</v>
      </c>
      <c r="E10" s="84"/>
    </row>
    <row r="11" spans="2:5" s="82" customFormat="1" ht="12.75">
      <c r="B11" s="85" t="str">
        <f>+Table1!B13</f>
        <v>Mining of metal ores</v>
      </c>
      <c r="C11" s="86">
        <f>+Table1!C13</f>
        <v>6</v>
      </c>
      <c r="D11" s="86">
        <f t="shared" si="0"/>
        <v>6</v>
      </c>
      <c r="E11" s="84"/>
    </row>
    <row r="12" spans="2:5" s="82" customFormat="1" ht="12.75">
      <c r="B12" s="85" t="str">
        <f>+Table1!B14</f>
        <v>Other mining and quarrying</v>
      </c>
      <c r="C12" s="86">
        <f>+Table1!C14</f>
        <v>7</v>
      </c>
      <c r="D12" s="86">
        <f t="shared" si="0"/>
        <v>7</v>
      </c>
      <c r="E12" s="84"/>
    </row>
    <row r="13" spans="2:5" s="82" customFormat="1" ht="12.75">
      <c r="B13" s="85" t="str">
        <f>+Table1!B15</f>
        <v>Manufacture of coke, refined petroleum products and nuclear fuel</v>
      </c>
      <c r="C13" s="86">
        <f>+Table1!C15</f>
        <v>8</v>
      </c>
      <c r="D13" s="86">
        <f t="shared" si="0"/>
        <v>8</v>
      </c>
      <c r="E13" s="84"/>
    </row>
    <row r="14" spans="2:5" s="82" customFormat="1" ht="12.75">
      <c r="B14" s="85" t="str">
        <f>+Table1!B16</f>
        <v>Production and distribution of electricity</v>
      </c>
      <c r="C14" s="86">
        <f>+Table1!C16</f>
        <v>9</v>
      </c>
      <c r="D14" s="86">
        <f t="shared" si="0"/>
        <v>9</v>
      </c>
      <c r="E14" s="84"/>
    </row>
    <row r="15" spans="2:5" s="82" customFormat="1" ht="21" customHeight="1">
      <c r="B15" s="85" t="str">
        <f>+Table1!B17</f>
        <v>Manufacture of gas; distribution of gaseous fuels through mains; steam and hot water supply</v>
      </c>
      <c r="C15" s="86">
        <f>+Table1!C17</f>
        <v>10</v>
      </c>
      <c r="D15" s="86">
        <f t="shared" si="0"/>
        <v>10</v>
      </c>
      <c r="E15" s="84"/>
    </row>
    <row r="16" spans="2:5" s="82" customFormat="1" ht="12.75">
      <c r="B16" s="85" t="str">
        <f>+Table1!B18</f>
        <v>Collection, purification and distribution of water</v>
      </c>
      <c r="C16" s="86">
        <f>+Table1!C18</f>
        <v>11</v>
      </c>
      <c r="D16" s="86">
        <f t="shared" si="0"/>
        <v>11</v>
      </c>
      <c r="E16" s="84"/>
    </row>
    <row r="17" spans="2:5" s="82" customFormat="1" ht="12.75">
      <c r="B17" s="85" t="str">
        <f>+Table1!B19</f>
        <v>Manufacture of meat products</v>
      </c>
      <c r="C17" s="86">
        <f>+Table1!C19</f>
        <v>12</v>
      </c>
      <c r="D17" s="86">
        <f t="shared" si="0"/>
        <v>12</v>
      </c>
      <c r="E17" s="84"/>
    </row>
    <row r="18" spans="2:5" s="82" customFormat="1" ht="12.75">
      <c r="B18" s="85" t="str">
        <f>+Table1!B20</f>
        <v>Manufacture of dairy products</v>
      </c>
      <c r="C18" s="86">
        <f>+Table1!C20</f>
        <v>13</v>
      </c>
      <c r="D18" s="86">
        <f t="shared" si="0"/>
        <v>13</v>
      </c>
      <c r="E18" s="84"/>
    </row>
    <row r="19" spans="2:5" s="82" customFormat="1" ht="12.75">
      <c r="B19" s="85" t="str">
        <f>+Table1!B21</f>
        <v>Manufacture of other food products</v>
      </c>
      <c r="C19" s="86">
        <f>+Table1!C21</f>
        <v>14</v>
      </c>
      <c r="D19" s="86">
        <f t="shared" si="0"/>
        <v>14</v>
      </c>
      <c r="E19" s="84"/>
    </row>
    <row r="20" spans="2:5" s="82" customFormat="1" ht="12.75">
      <c r="B20" s="85" t="str">
        <f>+Table1!B22</f>
        <v>Manufacture of beverages</v>
      </c>
      <c r="C20" s="86">
        <f>+Table1!C22</f>
        <v>15</v>
      </c>
      <c r="D20" s="86">
        <f t="shared" si="0"/>
        <v>15</v>
      </c>
      <c r="E20" s="84"/>
    </row>
    <row r="21" spans="2:5" s="82" customFormat="1" ht="12.75">
      <c r="B21" s="85" t="str">
        <f>+Table1!B23</f>
        <v>Manufacture of tobacco products</v>
      </c>
      <c r="C21" s="86">
        <f>+Table1!C23</f>
        <v>16</v>
      </c>
      <c r="D21" s="86">
        <f t="shared" si="0"/>
        <v>16</v>
      </c>
      <c r="E21" s="84"/>
    </row>
    <row r="22" spans="2:5" s="82" customFormat="1" ht="12.75">
      <c r="B22" s="85" t="str">
        <f>+Table1!B24</f>
        <v>Manufacture of textiles</v>
      </c>
      <c r="C22" s="86">
        <f>+Table1!C24</f>
        <v>17</v>
      </c>
      <c r="D22" s="86">
        <f t="shared" si="0"/>
        <v>17</v>
      </c>
      <c r="E22" s="84"/>
    </row>
    <row r="23" spans="2:5" s="82" customFormat="1" ht="12.75">
      <c r="B23" s="85" t="str">
        <f>+Table1!B25</f>
        <v>Manufacture of wearing apparel; dressing and dyeing of fur</v>
      </c>
      <c r="C23" s="86">
        <f>+Table1!C25</f>
        <v>18</v>
      </c>
      <c r="D23" s="86">
        <f t="shared" si="0"/>
        <v>18</v>
      </c>
      <c r="E23" s="84"/>
    </row>
    <row r="24" spans="2:5" s="82" customFormat="1" ht="12.75">
      <c r="B24" s="85" t="str">
        <f>+Table1!B26</f>
        <v>Manufacture of leather and leather products</v>
      </c>
      <c r="C24" s="86">
        <f>+Table1!C26</f>
        <v>19</v>
      </c>
      <c r="D24" s="86">
        <f t="shared" si="0"/>
        <v>19</v>
      </c>
      <c r="E24" s="84"/>
    </row>
    <row r="25" spans="2:5" s="82" customFormat="1" ht="12.75">
      <c r="B25" s="85" t="str">
        <f>+Table1!B27</f>
        <v>Manufacture of wood and wood products</v>
      </c>
      <c r="C25" s="86">
        <f>+Table1!C27</f>
        <v>20</v>
      </c>
      <c r="D25" s="86">
        <f t="shared" si="0"/>
        <v>20</v>
      </c>
      <c r="E25" s="84"/>
    </row>
    <row r="26" spans="2:5" s="82" customFormat="1" ht="12.75">
      <c r="B26" s="85" t="str">
        <f>+Table1!B28</f>
        <v>Manufacture of pulp, paper and paper products</v>
      </c>
      <c r="C26" s="86">
        <f>+Table1!C28</f>
        <v>21</v>
      </c>
      <c r="D26" s="86">
        <f t="shared" si="0"/>
        <v>21</v>
      </c>
      <c r="E26" s="84"/>
    </row>
    <row r="27" spans="2:5" s="82" customFormat="1" ht="12.75">
      <c r="B27" s="85" t="str">
        <f>+Table1!B29</f>
        <v>Publishing and printing</v>
      </c>
      <c r="C27" s="86">
        <f>+Table1!C29</f>
        <v>22</v>
      </c>
      <c r="D27" s="86">
        <f t="shared" si="0"/>
        <v>22</v>
      </c>
      <c r="E27" s="84"/>
    </row>
    <row r="28" spans="2:5" s="82" customFormat="1" ht="12.75">
      <c r="B28" s="85" t="str">
        <f>+Table1!B30</f>
        <v>Manufacture of chemicals and chemical products</v>
      </c>
      <c r="C28" s="86">
        <f>+Table1!C30</f>
        <v>23</v>
      </c>
      <c r="D28" s="86">
        <f t="shared" si="0"/>
        <v>23</v>
      </c>
      <c r="E28" s="84"/>
    </row>
    <row r="29" spans="2:5" s="82" customFormat="1" ht="12.75">
      <c r="B29" s="85" t="str">
        <f>+Table1!B31</f>
        <v>Manufacture of rubber and plastic products</v>
      </c>
      <c r="C29" s="86">
        <f>+Table1!C31</f>
        <v>24</v>
      </c>
      <c r="D29" s="86">
        <f t="shared" si="0"/>
        <v>24</v>
      </c>
      <c r="E29" s="84"/>
    </row>
    <row r="30" spans="2:5" s="82" customFormat="1" ht="12.75">
      <c r="B30" s="85" t="str">
        <f>+Table1!B32</f>
        <v>Manufacture of cement, lime and plaster </v>
      </c>
      <c r="C30" s="86">
        <f>+Table1!C32</f>
        <v>25</v>
      </c>
      <c r="D30" s="86">
        <f t="shared" si="0"/>
        <v>25</v>
      </c>
      <c r="E30" s="84"/>
    </row>
    <row r="31" spans="2:5" s="82" customFormat="1" ht="12.75">
      <c r="B31" s="85" t="str">
        <f>+Table1!B33</f>
        <v>Manufacture of glass and glass products </v>
      </c>
      <c r="C31" s="86">
        <f>+Table1!C33</f>
        <v>26</v>
      </c>
      <c r="D31" s="86">
        <f t="shared" si="0"/>
        <v>26</v>
      </c>
      <c r="E31" s="84"/>
    </row>
    <row r="32" spans="2:5" s="82" customFormat="1" ht="12.75">
      <c r="B32" s="85" t="str">
        <f>+Table1!B34</f>
        <v>Manufacture of ceramic products</v>
      </c>
      <c r="C32" s="86">
        <f>+Table1!C34</f>
        <v>27</v>
      </c>
      <c r="D32" s="86">
        <f t="shared" si="0"/>
        <v>27</v>
      </c>
      <c r="E32" s="84"/>
    </row>
    <row r="33" spans="2:5" s="82" customFormat="1" ht="12.75">
      <c r="B33" s="85" t="str">
        <f>+Table1!B35</f>
        <v>Manufacture of other non-metallic mineral products</v>
      </c>
      <c r="C33" s="86">
        <f>+Table1!C35</f>
        <v>28</v>
      </c>
      <c r="D33" s="86">
        <f t="shared" si="0"/>
        <v>28</v>
      </c>
      <c r="E33" s="84"/>
    </row>
    <row r="34" spans="2:5" s="82" customFormat="1" ht="12.75">
      <c r="B34" s="85" t="str">
        <f>+Table1!B36</f>
        <v>Manufacture of basics metals</v>
      </c>
      <c r="C34" s="86">
        <f>+Table1!C36</f>
        <v>29</v>
      </c>
      <c r="D34" s="86">
        <f t="shared" si="0"/>
        <v>29</v>
      </c>
      <c r="E34" s="84"/>
    </row>
    <row r="35" spans="2:5" s="82" customFormat="1" ht="12.75">
      <c r="B35" s="85" t="str">
        <f>+Table1!B37</f>
        <v>Manufacture of fabricated metal products</v>
      </c>
      <c r="C35" s="86">
        <f>+Table1!C37</f>
        <v>30</v>
      </c>
      <c r="D35" s="86">
        <f t="shared" si="0"/>
        <v>30</v>
      </c>
      <c r="E35" s="84"/>
    </row>
    <row r="36" spans="2:5" s="82" customFormat="1" ht="12.75">
      <c r="B36" s="85" t="str">
        <f>+Table1!B38</f>
        <v>Manufacture of machinery and equipment n.e.c.</v>
      </c>
      <c r="C36" s="86">
        <f>+Table1!C38</f>
        <v>31</v>
      </c>
      <c r="D36" s="86">
        <f t="shared" si="0"/>
        <v>31</v>
      </c>
      <c r="E36" s="84"/>
    </row>
    <row r="37" spans="2:5" s="82" customFormat="1" ht="12.75">
      <c r="B37" s="85" t="str">
        <f>+Table1!B39</f>
        <v>Manufacture of office machinery and computers</v>
      </c>
      <c r="C37" s="86">
        <f>+Table1!C39</f>
        <v>32</v>
      </c>
      <c r="D37" s="86">
        <f t="shared" si="0"/>
        <v>32</v>
      </c>
      <c r="E37" s="84"/>
    </row>
    <row r="38" spans="2:5" s="82" customFormat="1" ht="12.75">
      <c r="B38" s="85" t="str">
        <f>+Table1!B40</f>
        <v>Manufacture of electrical machinery and apparatus n.e.c.</v>
      </c>
      <c r="C38" s="86">
        <f>+Table1!C40</f>
        <v>33</v>
      </c>
      <c r="D38" s="86">
        <f t="shared" si="0"/>
        <v>33</v>
      </c>
      <c r="E38" s="84"/>
    </row>
    <row r="39" spans="2:5" s="82" customFormat="1" ht="12.75">
      <c r="B39" s="85" t="str">
        <f>+Table1!B41</f>
        <v>Manufacture of electronic equipment and apparatus</v>
      </c>
      <c r="C39" s="86">
        <f>+Table1!C41</f>
        <v>34</v>
      </c>
      <c r="D39" s="86">
        <f t="shared" si="0"/>
        <v>34</v>
      </c>
      <c r="E39" s="84"/>
    </row>
    <row r="40" spans="2:5" s="82" customFormat="1" ht="12.75">
      <c r="B40" s="85" t="str">
        <f>+Table1!B42</f>
        <v>Manufacture of medical, precision and optical instruments</v>
      </c>
      <c r="C40" s="86">
        <f>+Table1!C42</f>
        <v>35</v>
      </c>
      <c r="D40" s="86">
        <f t="shared" si="0"/>
        <v>35</v>
      </c>
      <c r="E40" s="84"/>
    </row>
    <row r="41" spans="2:5" s="82" customFormat="1" ht="12.75">
      <c r="B41" s="85" t="str">
        <f>+Table1!B43</f>
        <v>Manufacture of motor vehicles, trailers and semi-trailers</v>
      </c>
      <c r="C41" s="86">
        <f>+Table1!C43</f>
        <v>36</v>
      </c>
      <c r="D41" s="86">
        <f t="shared" si="0"/>
        <v>36</v>
      </c>
      <c r="E41" s="84"/>
    </row>
    <row r="42" spans="2:5" s="82" customFormat="1" ht="12.75">
      <c r="B42" s="85" t="str">
        <f>+Table1!B44</f>
        <v>Manufacture of other transport equipment</v>
      </c>
      <c r="C42" s="86">
        <f>+Table1!C44</f>
        <v>37</v>
      </c>
      <c r="D42" s="86">
        <f t="shared" si="0"/>
        <v>37</v>
      </c>
      <c r="E42" s="84"/>
    </row>
    <row r="43" spans="2:5" s="82" customFormat="1" ht="12.75">
      <c r="B43" s="85" t="str">
        <f>+Table1!B45</f>
        <v>Manufacture of furniture; manufacturing n.e.c.</v>
      </c>
      <c r="C43" s="86">
        <f>+Table1!C45</f>
        <v>38</v>
      </c>
      <c r="D43" s="86">
        <f t="shared" si="0"/>
        <v>38</v>
      </c>
      <c r="E43" s="84"/>
    </row>
    <row r="44" spans="2:5" s="82" customFormat="1" ht="12.75">
      <c r="B44" s="85" t="str">
        <f>+Table1!B46</f>
        <v>Recycling</v>
      </c>
      <c r="C44" s="86">
        <f>+Table1!C46</f>
        <v>39</v>
      </c>
      <c r="D44" s="86">
        <f t="shared" si="0"/>
        <v>39</v>
      </c>
      <c r="E44" s="84"/>
    </row>
    <row r="45" spans="2:5" s="82" customFormat="1" ht="12.75">
      <c r="B45" s="85" t="str">
        <f>+Table1!B47</f>
        <v>Construction</v>
      </c>
      <c r="C45" s="86">
        <f>+Table1!C47</f>
        <v>40</v>
      </c>
      <c r="D45" s="86">
        <f t="shared" si="0"/>
        <v>40</v>
      </c>
      <c r="E45" s="84"/>
    </row>
    <row r="46" spans="2:5" s="82" customFormat="1" ht="22.5" customHeight="1">
      <c r="B46" s="85" t="str">
        <f>+Table1!B48</f>
        <v>Sale and retail of motor vehicles; retail sale of automotive fuel</v>
      </c>
      <c r="C46" s="86">
        <f>+Table1!C48</f>
        <v>41</v>
      </c>
      <c r="D46" s="86">
        <f t="shared" si="0"/>
        <v>41</v>
      </c>
      <c r="E46" s="84"/>
    </row>
    <row r="47" spans="2:5" s="82" customFormat="1" ht="12.75">
      <c r="B47" s="85" t="str">
        <f>+Table1!B49</f>
        <v>Wholesale trade and commission trade</v>
      </c>
      <c r="C47" s="86">
        <f>+Table1!C49</f>
        <v>42</v>
      </c>
      <c r="D47" s="86">
        <f t="shared" si="0"/>
        <v>42</v>
      </c>
      <c r="E47" s="84"/>
    </row>
    <row r="48" spans="2:5" s="82" customFormat="1" ht="12.75">
      <c r="B48" s="85" t="str">
        <f>+Table1!B50</f>
        <v>Retail trade; repair of personal and household goods</v>
      </c>
      <c r="C48" s="86">
        <f>+Table1!C50</f>
        <v>43</v>
      </c>
      <c r="D48" s="86">
        <f t="shared" si="0"/>
        <v>43</v>
      </c>
      <c r="E48" s="84"/>
    </row>
    <row r="49" spans="2:5" s="82" customFormat="1" ht="12.75">
      <c r="B49" s="85" t="str">
        <f>+Table1!B51</f>
        <v>Hotels </v>
      </c>
      <c r="C49" s="86">
        <f>+Table1!C51</f>
        <v>44</v>
      </c>
      <c r="D49" s="86">
        <f t="shared" si="0"/>
        <v>44</v>
      </c>
      <c r="E49" s="84"/>
    </row>
    <row r="50" spans="2:5" s="82" customFormat="1" ht="12.75">
      <c r="B50" s="85" t="str">
        <f>+Table1!B52</f>
        <v>Restaurants</v>
      </c>
      <c r="C50" s="86">
        <f>+Table1!C52</f>
        <v>45</v>
      </c>
      <c r="D50" s="86">
        <f t="shared" si="0"/>
        <v>45</v>
      </c>
      <c r="E50" s="84"/>
    </row>
    <row r="51" spans="2:5" s="82" customFormat="1" ht="12.75">
      <c r="B51" s="85" t="str">
        <f>+Table1!B53</f>
        <v>Railway transport</v>
      </c>
      <c r="C51" s="86">
        <f>+Table1!C53</f>
        <v>46</v>
      </c>
      <c r="D51" s="86">
        <f t="shared" si="0"/>
        <v>46</v>
      </c>
      <c r="E51" s="84"/>
    </row>
    <row r="52" spans="2:5" s="82" customFormat="1" ht="12.75">
      <c r="B52" s="85" t="str">
        <f>+Table1!B54</f>
        <v>Other land transport; transport via pipelines</v>
      </c>
      <c r="C52" s="86">
        <f>+Table1!C54</f>
        <v>47</v>
      </c>
      <c r="D52" s="86">
        <f t="shared" si="0"/>
        <v>47</v>
      </c>
      <c r="E52" s="84"/>
    </row>
    <row r="53" spans="2:5" s="82" customFormat="1" ht="12.75">
      <c r="B53" s="85" t="str">
        <f>+Table1!B55</f>
        <v>Water transport</v>
      </c>
      <c r="C53" s="86">
        <f>+Table1!C55</f>
        <v>48</v>
      </c>
      <c r="D53" s="86">
        <f t="shared" si="0"/>
        <v>48</v>
      </c>
      <c r="E53" s="84"/>
    </row>
    <row r="54" spans="2:5" s="82" customFormat="1" ht="12.75">
      <c r="B54" s="85" t="str">
        <f>+Table1!B56</f>
        <v>Air transport</v>
      </c>
      <c r="C54" s="86">
        <f>+Table1!C56</f>
        <v>49</v>
      </c>
      <c r="D54" s="86">
        <f t="shared" si="0"/>
        <v>49</v>
      </c>
      <c r="E54" s="84"/>
    </row>
    <row r="55" spans="2:5" s="82" customFormat="1" ht="12.75">
      <c r="B55" s="85" t="str">
        <f>+Table1!B57</f>
        <v>Support and auxilliary transport activities</v>
      </c>
      <c r="C55" s="86">
        <f>+Table1!C57</f>
        <v>50</v>
      </c>
      <c r="D55" s="86">
        <f t="shared" si="0"/>
        <v>50</v>
      </c>
      <c r="E55" s="84"/>
    </row>
    <row r="56" spans="2:5" s="82" customFormat="1" ht="12.75">
      <c r="B56" s="85" t="str">
        <f>+Table1!B58</f>
        <v>Travel agencies activities</v>
      </c>
      <c r="C56" s="86">
        <f>+Table1!C58</f>
        <v>51</v>
      </c>
      <c r="D56" s="86">
        <f t="shared" si="0"/>
        <v>51</v>
      </c>
      <c r="E56" s="84"/>
    </row>
    <row r="57" spans="2:5" s="82" customFormat="1" ht="12.75">
      <c r="B57" s="85" t="str">
        <f>+Table1!B59</f>
        <v>Post and telecommunications</v>
      </c>
      <c r="C57" s="86">
        <f>+Table1!C59</f>
        <v>52</v>
      </c>
      <c r="D57" s="86">
        <f t="shared" si="0"/>
        <v>52</v>
      </c>
      <c r="E57" s="84"/>
    </row>
    <row r="58" spans="2:5" s="82" customFormat="1" ht="12.75">
      <c r="B58" s="85" t="str">
        <f>+Table1!B60</f>
        <v>Financial intermediation, except insurance and pension funding</v>
      </c>
      <c r="C58" s="86">
        <f>+Table1!C60</f>
        <v>53</v>
      </c>
      <c r="D58" s="86">
        <f t="shared" si="0"/>
        <v>53</v>
      </c>
      <c r="E58" s="84"/>
    </row>
    <row r="59" spans="2:5" s="82" customFormat="1" ht="12.75">
      <c r="B59" s="85" t="str">
        <f>+Table1!B61</f>
        <v>Insurance and pension funding, except compulsory social security</v>
      </c>
      <c r="C59" s="86">
        <f>+Table1!C61</f>
        <v>54</v>
      </c>
      <c r="D59" s="86">
        <f t="shared" si="0"/>
        <v>54</v>
      </c>
      <c r="E59" s="84"/>
    </row>
    <row r="60" spans="2:5" s="82" customFormat="1" ht="12.75">
      <c r="B60" s="85" t="str">
        <f>+Table1!B62</f>
        <v>Activities auxilliary to financial intermediation</v>
      </c>
      <c r="C60" s="86">
        <f>+Table1!C62</f>
        <v>55</v>
      </c>
      <c r="D60" s="86">
        <f t="shared" si="0"/>
        <v>55</v>
      </c>
      <c r="E60" s="84"/>
    </row>
    <row r="61" spans="2:5" s="82" customFormat="1" ht="12.75">
      <c r="B61" s="85" t="str">
        <f>+Table1!B63</f>
        <v>Real estate activities</v>
      </c>
      <c r="C61" s="86">
        <f>+Table1!C63</f>
        <v>56</v>
      </c>
      <c r="D61" s="86">
        <f t="shared" si="0"/>
        <v>56</v>
      </c>
      <c r="E61" s="84"/>
    </row>
    <row r="62" spans="2:5" s="82" customFormat="1" ht="12.75">
      <c r="B62" s="85" t="str">
        <f>+Table1!B64</f>
        <v>Renting of machinery, personal and household goods</v>
      </c>
      <c r="C62" s="86">
        <f>+Table1!C64</f>
        <v>57</v>
      </c>
      <c r="D62" s="86">
        <f t="shared" si="0"/>
        <v>57</v>
      </c>
      <c r="E62" s="84"/>
    </row>
    <row r="63" spans="2:5" s="82" customFormat="1" ht="12.75">
      <c r="B63" s="85" t="str">
        <f>+Table1!B65</f>
        <v>Computer and related activities</v>
      </c>
      <c r="C63" s="86">
        <f>+Table1!C65</f>
        <v>58</v>
      </c>
      <c r="D63" s="86">
        <f t="shared" si="0"/>
        <v>58</v>
      </c>
      <c r="E63" s="84"/>
    </row>
    <row r="64" spans="2:5" s="82" customFormat="1" ht="12.75">
      <c r="B64" s="85" t="str">
        <f>+Table1!B66</f>
        <v>Research and development</v>
      </c>
      <c r="C64" s="86">
        <f>+Table1!C66</f>
        <v>59</v>
      </c>
      <c r="D64" s="86">
        <f t="shared" si="0"/>
        <v>59</v>
      </c>
      <c r="E64" s="84"/>
    </row>
    <row r="65" spans="2:5" s="82" customFormat="1" ht="12.75">
      <c r="B65" s="85" t="str">
        <f>+Table1!B67</f>
        <v>Other business activities</v>
      </c>
      <c r="C65" s="86">
        <f>+Table1!C67</f>
        <v>60</v>
      </c>
      <c r="D65" s="86">
        <f t="shared" si="0"/>
        <v>60</v>
      </c>
      <c r="E65" s="84"/>
    </row>
    <row r="66" spans="2:5" s="82" customFormat="1" ht="12.75">
      <c r="B66" s="85" t="str">
        <f>+Table1!B68</f>
        <v>Market education</v>
      </c>
      <c r="C66" s="86">
        <f>+Table1!C68</f>
        <v>61</v>
      </c>
      <c r="D66" s="86">
        <v>62</v>
      </c>
      <c r="E66" s="84"/>
    </row>
    <row r="67" spans="2:5" s="82" customFormat="1" ht="12.75">
      <c r="B67" s="85" t="str">
        <f>+Table1!B69</f>
        <v>Market health and social work</v>
      </c>
      <c r="C67" s="86">
        <f>+Table1!C69</f>
        <v>62</v>
      </c>
      <c r="D67" s="86">
        <v>64</v>
      </c>
      <c r="E67" s="84"/>
    </row>
    <row r="68" spans="2:5" s="82" customFormat="1" ht="12.75">
      <c r="B68" s="85" t="str">
        <f>+Table1!B70</f>
        <v>Market sewage abd refuse disposal, sanitation and similar activities</v>
      </c>
      <c r="C68" s="86">
        <f>+Table1!C70</f>
        <v>63</v>
      </c>
      <c r="D68" s="86">
        <v>67</v>
      </c>
      <c r="E68" s="84"/>
    </row>
    <row r="69" spans="2:5" s="82" customFormat="1" ht="12.75">
      <c r="B69" s="85" t="str">
        <f>+Table1!B71</f>
        <v>Market activities of membership organization n.e.c.</v>
      </c>
      <c r="C69" s="86">
        <f>+Table1!C71</f>
        <v>64</v>
      </c>
      <c r="D69" s="86">
        <v>69</v>
      </c>
      <c r="E69" s="84"/>
    </row>
    <row r="70" spans="2:5" s="82" customFormat="1" ht="12.75">
      <c r="B70" s="85" t="str">
        <f>+Table1!B72</f>
        <v>Market recreational, cultural and sporting activities</v>
      </c>
      <c r="C70" s="86">
        <f>+Table1!C72</f>
        <v>65</v>
      </c>
      <c r="D70" s="86">
        <v>71</v>
      </c>
      <c r="E70" s="84"/>
    </row>
    <row r="71" spans="2:5" s="82" customFormat="1" ht="12.75">
      <c r="B71" s="85" t="str">
        <f>+Table1!B73</f>
        <v>Other service activities</v>
      </c>
      <c r="C71" s="86">
        <f>+Table1!C73</f>
        <v>66</v>
      </c>
      <c r="D71" s="86">
        <v>74</v>
      </c>
      <c r="E71" s="84"/>
    </row>
    <row r="72" spans="2:5" s="82" customFormat="1" ht="12.75">
      <c r="B72" s="85" t="str">
        <f>+Table1!B74</f>
        <v>Public Administration</v>
      </c>
      <c r="C72" s="86">
        <f>+Table1!C74</f>
        <v>67</v>
      </c>
      <c r="D72" s="86">
        <v>61</v>
      </c>
      <c r="E72" s="84"/>
    </row>
    <row r="73" spans="2:5" s="82" customFormat="1" ht="12.75">
      <c r="B73" s="85" t="str">
        <f>+Table1!B75</f>
        <v>Non-market education</v>
      </c>
      <c r="C73" s="86">
        <f>+Table1!C75</f>
        <v>68</v>
      </c>
      <c r="D73" s="86">
        <v>63</v>
      </c>
      <c r="E73" s="84"/>
    </row>
    <row r="74" spans="2:5" s="82" customFormat="1" ht="12.75">
      <c r="B74" s="85" t="str">
        <f>+Table1!B76</f>
        <v>Non-market health and social work</v>
      </c>
      <c r="C74" s="86">
        <f>+Table1!C76</f>
        <v>69</v>
      </c>
      <c r="D74" s="86" t="s">
        <v>12</v>
      </c>
      <c r="E74" s="84"/>
    </row>
    <row r="75" spans="2:5" s="82" customFormat="1" ht="15" customHeight="1">
      <c r="B75" s="85" t="str">
        <f>+Table1!B77</f>
        <v>Non-market sewage abd refuse disposal, sanitation and similar activities</v>
      </c>
      <c r="C75" s="86">
        <f>+Table1!C77</f>
        <v>70</v>
      </c>
      <c r="D75" s="86">
        <v>68</v>
      </c>
      <c r="E75" s="84"/>
    </row>
    <row r="76" spans="2:5" s="82" customFormat="1" ht="12.75">
      <c r="B76" s="85" t="str">
        <f>+Table1!B78</f>
        <v>Non-market activities of membership organization n.e.c</v>
      </c>
      <c r="C76" s="86">
        <f>+Table1!C78</f>
        <v>71</v>
      </c>
      <c r="D76" s="86">
        <v>70</v>
      </c>
      <c r="E76" s="84"/>
    </row>
    <row r="77" spans="2:5" s="82" customFormat="1" ht="12.75">
      <c r="B77" s="85" t="str">
        <f>+Table1!B79</f>
        <v>Non-market recreational, cultural and sporting activities</v>
      </c>
      <c r="C77" s="86">
        <f>+Table1!C79</f>
        <v>72</v>
      </c>
      <c r="D77" s="86" t="s">
        <v>13</v>
      </c>
      <c r="E77" s="84"/>
    </row>
    <row r="78" spans="2:5" s="82" customFormat="1" ht="12.75">
      <c r="B78" s="95" t="str">
        <f>+Table1!B80</f>
        <v>Private households with employed persons</v>
      </c>
      <c r="C78" s="96">
        <f>+Table1!C80</f>
        <v>73</v>
      </c>
      <c r="D78" s="96">
        <v>75</v>
      </c>
      <c r="E78" s="8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IQ359"/>
  <sheetViews>
    <sheetView showGridLines="0" showRowColHeaders="0" showZeros="0" showOutlineSymbols="0" zoomScale="80" zoomScaleNormal="8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"/>
    </sheetView>
  </sheetViews>
  <sheetFormatPr defaultColWidth="11.421875" defaultRowHeight="12.75" outlineLevelCol="1"/>
  <cols>
    <col min="1" max="1" width="2.57421875" style="0" customWidth="1"/>
    <col min="2" max="2" width="46.7109375" style="0" customWidth="1"/>
    <col min="3" max="3" width="3.8515625" style="35" bestFit="1" customWidth="1"/>
    <col min="4" max="4" width="11.57421875" style="3" bestFit="1" customWidth="1" outlineLevel="1"/>
    <col min="5" max="42" width="11.57421875" style="0" bestFit="1" customWidth="1" outlineLevel="1"/>
    <col min="43" max="43" width="12.28125" style="0" bestFit="1" customWidth="1" outlineLevel="1"/>
    <col min="44" max="55" width="11.57421875" style="0" bestFit="1" customWidth="1" outlineLevel="1"/>
    <col min="56" max="56" width="13.00390625" style="0" customWidth="1" outlineLevel="1"/>
    <col min="57" max="63" width="11.57421875" style="0" bestFit="1" customWidth="1" outlineLevel="1"/>
    <col min="64" max="64" width="12.8515625" style="0" customWidth="1" outlineLevel="1"/>
    <col min="65" max="76" width="11.57421875" style="0" bestFit="1" customWidth="1" outlineLevel="1"/>
    <col min="77" max="77" width="12.7109375" style="0" customWidth="1"/>
    <col min="78" max="78" width="12.00390625" style="0" customWidth="1"/>
    <col min="79" max="80" width="12.00390625" style="0" customWidth="1" outlineLevel="1"/>
    <col min="81" max="81" width="12.421875" style="0" customWidth="1" outlineLevel="1"/>
    <col min="83" max="84" width="11.421875" style="0" customWidth="1" outlineLevel="1"/>
    <col min="85" max="85" width="12.7109375" style="0" customWidth="1"/>
    <col min="86" max="87" width="11.8515625" style="0" customWidth="1" outlineLevel="1"/>
    <col min="88" max="89" width="11.421875" style="72" customWidth="1"/>
  </cols>
  <sheetData>
    <row r="2" spans="2:89" s="12" customFormat="1" ht="22.5" customHeight="1">
      <c r="B2" s="11" t="str">
        <f>+'List of tables'!B3</f>
        <v>Spanish National Accounts</v>
      </c>
      <c r="C2" s="37"/>
      <c r="D2" s="36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CJ2" s="73"/>
      <c r="CK2" s="73"/>
    </row>
    <row r="3" ht="25.5" customHeight="1">
      <c r="B3" s="94" t="str">
        <f>+'List of tables'!B8</f>
        <v>Symmetric input-output table. 2005</v>
      </c>
    </row>
    <row r="4" spans="2:89" ht="24.75" customHeight="1">
      <c r="B4" s="6" t="str">
        <f>'List of tables'!B9&amp;" "&amp;'List of tables'!C9</f>
        <v>Table 1.  Symmetric input-output table at basic prices</v>
      </c>
      <c r="C4" s="41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74"/>
      <c r="CK4" s="74"/>
    </row>
    <row r="5" spans="2:89" s="10" customFormat="1" ht="12.75">
      <c r="B5" s="20" t="s">
        <v>109</v>
      </c>
      <c r="C5" s="42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8"/>
      <c r="BZ5" s="8"/>
      <c r="CA5" s="8"/>
      <c r="CB5" s="22"/>
      <c r="CC5" s="22"/>
      <c r="CD5" s="22"/>
      <c r="CE5" s="22"/>
      <c r="CF5" s="22"/>
      <c r="CG5" s="22"/>
      <c r="CH5" s="22"/>
      <c r="CI5" s="22"/>
      <c r="CJ5" s="74"/>
      <c r="CK5" s="74"/>
    </row>
    <row r="6" spans="2:89" s="1" customFormat="1" ht="87.75" customHeight="1">
      <c r="B6" s="40"/>
      <c r="C6" s="43"/>
      <c r="D6" s="32" t="s">
        <v>24</v>
      </c>
      <c r="E6" s="32" t="s">
        <v>25</v>
      </c>
      <c r="F6" s="32" t="s">
        <v>26</v>
      </c>
      <c r="G6" s="32" t="s">
        <v>27</v>
      </c>
      <c r="H6" s="32" t="s">
        <v>28</v>
      </c>
      <c r="I6" s="32" t="s">
        <v>29</v>
      </c>
      <c r="J6" s="32" t="s">
        <v>30</v>
      </c>
      <c r="K6" s="32" t="s">
        <v>31</v>
      </c>
      <c r="L6" s="32" t="s">
        <v>32</v>
      </c>
      <c r="M6" s="32" t="s">
        <v>33</v>
      </c>
      <c r="N6" s="32" t="s">
        <v>34</v>
      </c>
      <c r="O6" s="32" t="s">
        <v>35</v>
      </c>
      <c r="P6" s="32" t="s">
        <v>36</v>
      </c>
      <c r="Q6" s="32" t="s">
        <v>37</v>
      </c>
      <c r="R6" s="32" t="s">
        <v>38</v>
      </c>
      <c r="S6" s="32" t="s">
        <v>39</v>
      </c>
      <c r="T6" s="32" t="s">
        <v>40</v>
      </c>
      <c r="U6" s="32" t="s">
        <v>41</v>
      </c>
      <c r="V6" s="32" t="s">
        <v>42</v>
      </c>
      <c r="W6" s="32" t="s">
        <v>43</v>
      </c>
      <c r="X6" s="32" t="s">
        <v>44</v>
      </c>
      <c r="Y6" s="32" t="s">
        <v>45</v>
      </c>
      <c r="Z6" s="32" t="s">
        <v>46</v>
      </c>
      <c r="AA6" s="32" t="s">
        <v>47</v>
      </c>
      <c r="AB6" s="32" t="s">
        <v>48</v>
      </c>
      <c r="AC6" s="32" t="s">
        <v>49</v>
      </c>
      <c r="AD6" s="32" t="s">
        <v>50</v>
      </c>
      <c r="AE6" s="32" t="s">
        <v>51</v>
      </c>
      <c r="AF6" s="32" t="s">
        <v>52</v>
      </c>
      <c r="AG6" s="32" t="s">
        <v>53</v>
      </c>
      <c r="AH6" s="32" t="s">
        <v>54</v>
      </c>
      <c r="AI6" s="32" t="s">
        <v>55</v>
      </c>
      <c r="AJ6" s="32" t="s">
        <v>56</v>
      </c>
      <c r="AK6" s="32" t="s">
        <v>57</v>
      </c>
      <c r="AL6" s="32" t="s">
        <v>58</v>
      </c>
      <c r="AM6" s="32" t="s">
        <v>59</v>
      </c>
      <c r="AN6" s="32" t="s">
        <v>60</v>
      </c>
      <c r="AO6" s="32" t="s">
        <v>61</v>
      </c>
      <c r="AP6" s="32" t="s">
        <v>62</v>
      </c>
      <c r="AQ6" s="32" t="s">
        <v>63</v>
      </c>
      <c r="AR6" s="32" t="s">
        <v>64</v>
      </c>
      <c r="AS6" s="32" t="s">
        <v>65</v>
      </c>
      <c r="AT6" s="32" t="s">
        <v>66</v>
      </c>
      <c r="AU6" s="32" t="s">
        <v>67</v>
      </c>
      <c r="AV6" s="32" t="s">
        <v>68</v>
      </c>
      <c r="AW6" s="32" t="s">
        <v>69</v>
      </c>
      <c r="AX6" s="32" t="s">
        <v>70</v>
      </c>
      <c r="AY6" s="32" t="s">
        <v>71</v>
      </c>
      <c r="AZ6" s="32" t="s">
        <v>72</v>
      </c>
      <c r="BA6" s="32" t="s">
        <v>73</v>
      </c>
      <c r="BB6" s="32" t="s">
        <v>74</v>
      </c>
      <c r="BC6" s="32" t="s">
        <v>75</v>
      </c>
      <c r="BD6" s="32" t="s">
        <v>76</v>
      </c>
      <c r="BE6" s="32" t="s">
        <v>77</v>
      </c>
      <c r="BF6" s="32" t="s">
        <v>78</v>
      </c>
      <c r="BG6" s="98" t="s">
        <v>79</v>
      </c>
      <c r="BH6" s="32" t="s">
        <v>80</v>
      </c>
      <c r="BI6" s="32" t="s">
        <v>81</v>
      </c>
      <c r="BJ6" s="32" t="s">
        <v>82</v>
      </c>
      <c r="BK6" s="32" t="s">
        <v>83</v>
      </c>
      <c r="BL6" s="32" t="s">
        <v>84</v>
      </c>
      <c r="BM6" s="32" t="s">
        <v>85</v>
      </c>
      <c r="BN6" s="32" t="s">
        <v>86</v>
      </c>
      <c r="BO6" s="32" t="s">
        <v>87</v>
      </c>
      <c r="BP6" s="32" t="s">
        <v>88</v>
      </c>
      <c r="BQ6" s="32" t="s">
        <v>89</v>
      </c>
      <c r="BR6" s="32" t="s">
        <v>90</v>
      </c>
      <c r="BS6" s="32" t="s">
        <v>91</v>
      </c>
      <c r="BT6" s="32" t="s">
        <v>92</v>
      </c>
      <c r="BU6" s="32" t="s">
        <v>95</v>
      </c>
      <c r="BV6" s="32" t="s">
        <v>96</v>
      </c>
      <c r="BW6" s="32" t="s">
        <v>93</v>
      </c>
      <c r="BX6" s="32" t="s">
        <v>94</v>
      </c>
      <c r="BY6" s="194" t="s">
        <v>143</v>
      </c>
      <c r="BZ6" s="196" t="s">
        <v>110</v>
      </c>
      <c r="CA6" s="197" t="s">
        <v>144</v>
      </c>
      <c r="CB6" s="181" t="s">
        <v>112</v>
      </c>
      <c r="CC6" s="181" t="s">
        <v>113</v>
      </c>
      <c r="CD6" s="198" t="s">
        <v>114</v>
      </c>
      <c r="CE6" s="197" t="s">
        <v>115</v>
      </c>
      <c r="CF6" s="181" t="s">
        <v>116</v>
      </c>
      <c r="CG6" s="198" t="s">
        <v>140</v>
      </c>
      <c r="CH6" s="197" t="s">
        <v>118</v>
      </c>
      <c r="CI6" s="197" t="s">
        <v>119</v>
      </c>
      <c r="CJ6" s="194" t="s">
        <v>120</v>
      </c>
      <c r="CK6" s="195" t="s">
        <v>121</v>
      </c>
    </row>
    <row r="7" spans="2:89" s="1" customFormat="1" ht="11.25">
      <c r="B7" s="39"/>
      <c r="C7" s="44"/>
      <c r="D7" s="38">
        <v>1</v>
      </c>
      <c r="E7" s="38">
        <v>2</v>
      </c>
      <c r="F7" s="38">
        <v>3</v>
      </c>
      <c r="G7" s="38">
        <v>4</v>
      </c>
      <c r="H7" s="38">
        <v>5</v>
      </c>
      <c r="I7" s="38">
        <v>6</v>
      </c>
      <c r="J7" s="38">
        <v>7</v>
      </c>
      <c r="K7" s="38">
        <v>8</v>
      </c>
      <c r="L7" s="38">
        <v>9</v>
      </c>
      <c r="M7" s="38">
        <v>10</v>
      </c>
      <c r="N7" s="38">
        <v>11</v>
      </c>
      <c r="O7" s="38">
        <v>12</v>
      </c>
      <c r="P7" s="38">
        <v>13</v>
      </c>
      <c r="Q7" s="38">
        <v>14</v>
      </c>
      <c r="R7" s="38">
        <v>15</v>
      </c>
      <c r="S7" s="38">
        <v>16</v>
      </c>
      <c r="T7" s="38">
        <v>17</v>
      </c>
      <c r="U7" s="38">
        <v>18</v>
      </c>
      <c r="V7" s="38">
        <v>19</v>
      </c>
      <c r="W7" s="38">
        <v>20</v>
      </c>
      <c r="X7" s="38">
        <v>21</v>
      </c>
      <c r="Y7" s="38">
        <v>22</v>
      </c>
      <c r="Z7" s="38">
        <v>23</v>
      </c>
      <c r="AA7" s="38">
        <v>24</v>
      </c>
      <c r="AB7" s="38">
        <v>25</v>
      </c>
      <c r="AC7" s="38">
        <v>26</v>
      </c>
      <c r="AD7" s="38">
        <v>27</v>
      </c>
      <c r="AE7" s="38">
        <v>28</v>
      </c>
      <c r="AF7" s="38">
        <v>29</v>
      </c>
      <c r="AG7" s="38">
        <v>30</v>
      </c>
      <c r="AH7" s="38">
        <v>31</v>
      </c>
      <c r="AI7" s="38">
        <v>32</v>
      </c>
      <c r="AJ7" s="38">
        <v>33</v>
      </c>
      <c r="AK7" s="38">
        <v>34</v>
      </c>
      <c r="AL7" s="38">
        <v>35</v>
      </c>
      <c r="AM7" s="38">
        <v>36</v>
      </c>
      <c r="AN7" s="38">
        <v>37</v>
      </c>
      <c r="AO7" s="38">
        <v>38</v>
      </c>
      <c r="AP7" s="38">
        <v>39</v>
      </c>
      <c r="AQ7" s="38">
        <v>40</v>
      </c>
      <c r="AR7" s="38">
        <v>41</v>
      </c>
      <c r="AS7" s="38">
        <v>42</v>
      </c>
      <c r="AT7" s="38">
        <v>43</v>
      </c>
      <c r="AU7" s="38">
        <v>44</v>
      </c>
      <c r="AV7" s="38">
        <v>45</v>
      </c>
      <c r="AW7" s="38">
        <v>46</v>
      </c>
      <c r="AX7" s="38">
        <v>47</v>
      </c>
      <c r="AY7" s="38">
        <v>48</v>
      </c>
      <c r="AZ7" s="38">
        <v>49</v>
      </c>
      <c r="BA7" s="38">
        <v>50</v>
      </c>
      <c r="BB7" s="38">
        <v>51</v>
      </c>
      <c r="BC7" s="38">
        <v>52</v>
      </c>
      <c r="BD7" s="38">
        <v>53</v>
      </c>
      <c r="BE7" s="38">
        <v>54</v>
      </c>
      <c r="BF7" s="38">
        <v>55</v>
      </c>
      <c r="BG7" s="38">
        <v>56</v>
      </c>
      <c r="BH7" s="38">
        <v>57</v>
      </c>
      <c r="BI7" s="38">
        <v>58</v>
      </c>
      <c r="BJ7" s="38">
        <v>59</v>
      </c>
      <c r="BK7" s="38">
        <v>60</v>
      </c>
      <c r="BL7" s="38">
        <v>61</v>
      </c>
      <c r="BM7" s="38">
        <v>62</v>
      </c>
      <c r="BN7" s="38">
        <v>63</v>
      </c>
      <c r="BO7" s="38">
        <v>64</v>
      </c>
      <c r="BP7" s="38">
        <v>65</v>
      </c>
      <c r="BQ7" s="38">
        <v>66</v>
      </c>
      <c r="BR7" s="38">
        <v>67</v>
      </c>
      <c r="BS7" s="38">
        <v>68</v>
      </c>
      <c r="BT7" s="38">
        <v>69</v>
      </c>
      <c r="BU7" s="38">
        <v>70</v>
      </c>
      <c r="BV7" s="38">
        <v>71</v>
      </c>
      <c r="BW7" s="38">
        <v>72</v>
      </c>
      <c r="BX7" s="38">
        <v>73</v>
      </c>
      <c r="BY7" s="194"/>
      <c r="BZ7" s="196"/>
      <c r="CA7" s="197"/>
      <c r="CB7" s="181"/>
      <c r="CC7" s="181"/>
      <c r="CD7" s="199"/>
      <c r="CE7" s="197"/>
      <c r="CF7" s="181"/>
      <c r="CG7" s="199"/>
      <c r="CH7" s="197"/>
      <c r="CI7" s="197"/>
      <c r="CJ7" s="194"/>
      <c r="CK7" s="195"/>
    </row>
    <row r="8" spans="2:89" ht="12.75">
      <c r="B8" s="48" t="s">
        <v>24</v>
      </c>
      <c r="C8" s="49">
        <v>1</v>
      </c>
      <c r="D8" s="24">
        <v>2297.2</v>
      </c>
      <c r="E8" s="25">
        <v>0.5</v>
      </c>
      <c r="F8" s="25">
        <v>1.9</v>
      </c>
      <c r="G8" s="24">
        <v>0</v>
      </c>
      <c r="H8" s="25">
        <v>0</v>
      </c>
      <c r="I8" s="25">
        <v>0</v>
      </c>
      <c r="J8" s="25">
        <v>0</v>
      </c>
      <c r="K8" s="24">
        <v>0.1</v>
      </c>
      <c r="L8" s="25">
        <v>0.5</v>
      </c>
      <c r="M8" s="25">
        <v>0</v>
      </c>
      <c r="N8" s="25">
        <v>0</v>
      </c>
      <c r="O8" s="25">
        <v>8115.4</v>
      </c>
      <c r="P8" s="25">
        <v>2182.3</v>
      </c>
      <c r="Q8" s="25">
        <v>11362.2</v>
      </c>
      <c r="R8" s="25">
        <v>1135.3</v>
      </c>
      <c r="S8" s="25">
        <v>169.5</v>
      </c>
      <c r="T8" s="25">
        <v>401.7</v>
      </c>
      <c r="U8" s="25">
        <v>18.8</v>
      </c>
      <c r="V8" s="25">
        <v>83.9</v>
      </c>
      <c r="W8" s="26">
        <v>0.1</v>
      </c>
      <c r="X8" s="25">
        <v>22.5</v>
      </c>
      <c r="Y8" s="26">
        <v>0</v>
      </c>
      <c r="Z8" s="25">
        <v>31.7</v>
      </c>
      <c r="AA8" s="26">
        <v>163.6</v>
      </c>
      <c r="AB8" s="25">
        <v>0</v>
      </c>
      <c r="AC8" s="26">
        <v>0</v>
      </c>
      <c r="AD8" s="25">
        <v>0</v>
      </c>
      <c r="AE8" s="26">
        <v>0</v>
      </c>
      <c r="AF8" s="25">
        <v>0</v>
      </c>
      <c r="AG8" s="26">
        <v>0</v>
      </c>
      <c r="AH8" s="25">
        <v>0</v>
      </c>
      <c r="AI8" s="26">
        <v>0</v>
      </c>
      <c r="AJ8" s="25">
        <v>0</v>
      </c>
      <c r="AK8" s="26">
        <v>0</v>
      </c>
      <c r="AL8" s="25">
        <v>0</v>
      </c>
      <c r="AM8" s="26">
        <v>1.6</v>
      </c>
      <c r="AN8" s="25">
        <v>0</v>
      </c>
      <c r="AO8" s="26">
        <v>6</v>
      </c>
      <c r="AP8" s="25">
        <v>0</v>
      </c>
      <c r="AQ8" s="26">
        <v>22.9</v>
      </c>
      <c r="AR8" s="25">
        <v>5.1</v>
      </c>
      <c r="AS8" s="26">
        <v>403.3</v>
      </c>
      <c r="AT8" s="25">
        <v>201.5</v>
      </c>
      <c r="AU8" s="26">
        <v>138.2</v>
      </c>
      <c r="AV8" s="25">
        <v>894.6</v>
      </c>
      <c r="AW8" s="26">
        <v>0</v>
      </c>
      <c r="AX8" s="25">
        <v>1.3</v>
      </c>
      <c r="AY8" s="26">
        <v>8.1</v>
      </c>
      <c r="AZ8" s="25">
        <v>0</v>
      </c>
      <c r="BA8" s="26">
        <v>1</v>
      </c>
      <c r="BB8" s="25">
        <v>0.3</v>
      </c>
      <c r="BC8" s="26">
        <v>11.7</v>
      </c>
      <c r="BD8" s="25">
        <v>1</v>
      </c>
      <c r="BE8" s="26">
        <v>0.1</v>
      </c>
      <c r="BF8" s="25">
        <v>0.5</v>
      </c>
      <c r="BG8" s="26">
        <v>5.9</v>
      </c>
      <c r="BH8" s="25">
        <v>3.3</v>
      </c>
      <c r="BI8" s="26">
        <v>0.1</v>
      </c>
      <c r="BJ8" s="25">
        <v>11.4</v>
      </c>
      <c r="BK8" s="26">
        <v>183.3</v>
      </c>
      <c r="BL8" s="25">
        <v>27.4</v>
      </c>
      <c r="BM8" s="26">
        <v>26.5</v>
      </c>
      <c r="BN8" s="25">
        <v>0</v>
      </c>
      <c r="BO8" s="26">
        <v>0.1</v>
      </c>
      <c r="BP8" s="25">
        <v>414.3</v>
      </c>
      <c r="BQ8" s="26">
        <v>4</v>
      </c>
      <c r="BR8" s="25">
        <v>78.6</v>
      </c>
      <c r="BS8" s="26">
        <v>8.4</v>
      </c>
      <c r="BT8" s="25">
        <v>37.1</v>
      </c>
      <c r="BU8" s="26">
        <v>0</v>
      </c>
      <c r="BV8" s="25">
        <v>0</v>
      </c>
      <c r="BW8" s="25">
        <v>1.6</v>
      </c>
      <c r="BX8" s="25">
        <v>0</v>
      </c>
      <c r="BY8" s="47">
        <v>28486.4</v>
      </c>
      <c r="BZ8" s="182">
        <v>6856.3</v>
      </c>
      <c r="CA8" s="166">
        <v>6856.3</v>
      </c>
      <c r="CB8" s="183">
        <v>0</v>
      </c>
      <c r="CC8" s="167">
        <v>0</v>
      </c>
      <c r="CD8" s="25">
        <v>464.5</v>
      </c>
      <c r="CE8" s="166">
        <v>461.1</v>
      </c>
      <c r="CF8" s="166">
        <v>3.4</v>
      </c>
      <c r="CG8" s="25">
        <v>7609.2</v>
      </c>
      <c r="CH8" s="166">
        <v>7072.7</v>
      </c>
      <c r="CI8" s="166">
        <v>536.5</v>
      </c>
      <c r="CJ8" s="75">
        <v>14930</v>
      </c>
      <c r="CK8" s="75">
        <v>43416.4</v>
      </c>
    </row>
    <row r="9" spans="2:89" ht="12.75">
      <c r="B9" s="50" t="s">
        <v>25</v>
      </c>
      <c r="C9" s="49">
        <v>2</v>
      </c>
      <c r="D9" s="24">
        <v>15.7</v>
      </c>
      <c r="E9" s="25">
        <v>0.4</v>
      </c>
      <c r="F9" s="25">
        <v>0</v>
      </c>
      <c r="G9" s="24">
        <v>0</v>
      </c>
      <c r="H9" s="25">
        <v>0</v>
      </c>
      <c r="I9" s="25">
        <v>0</v>
      </c>
      <c r="J9" s="25">
        <v>0</v>
      </c>
      <c r="K9" s="24">
        <v>0</v>
      </c>
      <c r="L9" s="25">
        <v>0</v>
      </c>
      <c r="M9" s="25">
        <v>0</v>
      </c>
      <c r="N9" s="25">
        <v>0</v>
      </c>
      <c r="O9" s="25">
        <v>1.7</v>
      </c>
      <c r="P9" s="25">
        <v>0.8</v>
      </c>
      <c r="Q9" s="25">
        <v>2.3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6">
        <v>677.8</v>
      </c>
      <c r="X9" s="25">
        <v>458.5</v>
      </c>
      <c r="Y9" s="26">
        <v>0</v>
      </c>
      <c r="Z9" s="25">
        <v>52.1</v>
      </c>
      <c r="AA9" s="26">
        <v>67.1</v>
      </c>
      <c r="AB9" s="25">
        <v>0</v>
      </c>
      <c r="AC9" s="26">
        <v>0</v>
      </c>
      <c r="AD9" s="25">
        <v>0</v>
      </c>
      <c r="AE9" s="26">
        <v>0</v>
      </c>
      <c r="AF9" s="25">
        <v>0</v>
      </c>
      <c r="AG9" s="26">
        <v>0</v>
      </c>
      <c r="AH9" s="25">
        <v>0</v>
      </c>
      <c r="AI9" s="26">
        <v>0</v>
      </c>
      <c r="AJ9" s="25">
        <v>0</v>
      </c>
      <c r="AK9" s="26">
        <v>0</v>
      </c>
      <c r="AL9" s="25">
        <v>0</v>
      </c>
      <c r="AM9" s="26">
        <v>0</v>
      </c>
      <c r="AN9" s="25">
        <v>0</v>
      </c>
      <c r="AO9" s="26">
        <v>1.1</v>
      </c>
      <c r="AP9" s="25">
        <v>0</v>
      </c>
      <c r="AQ9" s="26">
        <v>0</v>
      </c>
      <c r="AR9" s="25">
        <v>0</v>
      </c>
      <c r="AS9" s="26">
        <v>0</v>
      </c>
      <c r="AT9" s="25">
        <v>0</v>
      </c>
      <c r="AU9" s="26">
        <v>0</v>
      </c>
      <c r="AV9" s="25">
        <v>0</v>
      </c>
      <c r="AW9" s="26">
        <v>0</v>
      </c>
      <c r="AX9" s="25">
        <v>0</v>
      </c>
      <c r="AY9" s="26">
        <v>0</v>
      </c>
      <c r="AZ9" s="25">
        <v>0</v>
      </c>
      <c r="BA9" s="26">
        <v>0</v>
      </c>
      <c r="BB9" s="25">
        <v>0</v>
      </c>
      <c r="BC9" s="26">
        <v>0</v>
      </c>
      <c r="BD9" s="25">
        <v>0</v>
      </c>
      <c r="BE9" s="26">
        <v>0</v>
      </c>
      <c r="BF9" s="25">
        <v>0</v>
      </c>
      <c r="BG9" s="26">
        <v>0</v>
      </c>
      <c r="BH9" s="25">
        <v>0</v>
      </c>
      <c r="BI9" s="26">
        <v>0</v>
      </c>
      <c r="BJ9" s="25">
        <v>0.4</v>
      </c>
      <c r="BK9" s="26">
        <v>0</v>
      </c>
      <c r="BL9" s="25">
        <v>0</v>
      </c>
      <c r="BM9" s="26">
        <v>0</v>
      </c>
      <c r="BN9" s="25">
        <v>0</v>
      </c>
      <c r="BO9" s="26">
        <v>0</v>
      </c>
      <c r="BP9" s="25">
        <v>0</v>
      </c>
      <c r="BQ9" s="26">
        <v>0.1</v>
      </c>
      <c r="BR9" s="25">
        <v>26.7</v>
      </c>
      <c r="BS9" s="26">
        <v>2.8</v>
      </c>
      <c r="BT9" s="25">
        <v>3.2</v>
      </c>
      <c r="BU9" s="26">
        <v>0</v>
      </c>
      <c r="BV9" s="25">
        <v>0</v>
      </c>
      <c r="BW9" s="25">
        <v>1</v>
      </c>
      <c r="BX9" s="25">
        <v>0</v>
      </c>
      <c r="BY9" s="47">
        <v>1311.7</v>
      </c>
      <c r="BZ9" s="182">
        <v>205.9</v>
      </c>
      <c r="CA9" s="166">
        <v>205.9</v>
      </c>
      <c r="CB9" s="183">
        <v>0</v>
      </c>
      <c r="CC9" s="167">
        <v>0</v>
      </c>
      <c r="CD9" s="25">
        <v>348</v>
      </c>
      <c r="CE9" s="166">
        <v>0</v>
      </c>
      <c r="CF9" s="166">
        <v>348</v>
      </c>
      <c r="CG9" s="25">
        <v>94.7</v>
      </c>
      <c r="CH9" s="166">
        <v>90.7</v>
      </c>
      <c r="CI9" s="166">
        <v>4</v>
      </c>
      <c r="CJ9" s="75">
        <v>648.6</v>
      </c>
      <c r="CK9" s="75">
        <v>1960.3</v>
      </c>
    </row>
    <row r="10" spans="2:89" ht="12.75">
      <c r="B10" s="50" t="s">
        <v>26</v>
      </c>
      <c r="C10" s="49">
        <v>3</v>
      </c>
      <c r="D10" s="24">
        <v>0</v>
      </c>
      <c r="E10" s="25">
        <v>0</v>
      </c>
      <c r="F10" s="25">
        <v>0</v>
      </c>
      <c r="G10" s="24">
        <v>0</v>
      </c>
      <c r="H10" s="25">
        <v>0</v>
      </c>
      <c r="I10" s="25">
        <v>0</v>
      </c>
      <c r="J10" s="25">
        <v>0</v>
      </c>
      <c r="K10" s="24">
        <v>0</v>
      </c>
      <c r="L10" s="25">
        <v>0</v>
      </c>
      <c r="M10" s="25">
        <v>0</v>
      </c>
      <c r="N10" s="25">
        <v>0</v>
      </c>
      <c r="O10" s="25">
        <v>8.1</v>
      </c>
      <c r="P10" s="25">
        <v>0</v>
      </c>
      <c r="Q10" s="25">
        <v>325.5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6">
        <v>0</v>
      </c>
      <c r="X10" s="25">
        <v>0</v>
      </c>
      <c r="Y10" s="26">
        <v>0</v>
      </c>
      <c r="Z10" s="25">
        <v>3.9</v>
      </c>
      <c r="AA10" s="26">
        <v>0</v>
      </c>
      <c r="AB10" s="25">
        <v>0</v>
      </c>
      <c r="AC10" s="26">
        <v>0</v>
      </c>
      <c r="AD10" s="25">
        <v>0</v>
      </c>
      <c r="AE10" s="26">
        <v>0</v>
      </c>
      <c r="AF10" s="25">
        <v>0</v>
      </c>
      <c r="AG10" s="26">
        <v>0</v>
      </c>
      <c r="AH10" s="25">
        <v>0</v>
      </c>
      <c r="AI10" s="26">
        <v>0</v>
      </c>
      <c r="AJ10" s="25">
        <v>0</v>
      </c>
      <c r="AK10" s="26">
        <v>0</v>
      </c>
      <c r="AL10" s="25">
        <v>0</v>
      </c>
      <c r="AM10" s="26">
        <v>0</v>
      </c>
      <c r="AN10" s="25">
        <v>0</v>
      </c>
      <c r="AO10" s="26">
        <v>0.5</v>
      </c>
      <c r="AP10" s="25">
        <v>0</v>
      </c>
      <c r="AQ10" s="26">
        <v>0</v>
      </c>
      <c r="AR10" s="25">
        <v>0.3</v>
      </c>
      <c r="AS10" s="26">
        <v>0</v>
      </c>
      <c r="AT10" s="25">
        <v>0</v>
      </c>
      <c r="AU10" s="26">
        <v>75.2</v>
      </c>
      <c r="AV10" s="25">
        <v>328.3</v>
      </c>
      <c r="AW10" s="26">
        <v>0</v>
      </c>
      <c r="AX10" s="25">
        <v>0</v>
      </c>
      <c r="AY10" s="26">
        <v>0</v>
      </c>
      <c r="AZ10" s="25">
        <v>0</v>
      </c>
      <c r="BA10" s="26">
        <v>0.1</v>
      </c>
      <c r="BB10" s="25">
        <v>0</v>
      </c>
      <c r="BC10" s="26">
        <v>0</v>
      </c>
      <c r="BD10" s="25">
        <v>0</v>
      </c>
      <c r="BE10" s="26">
        <v>0</v>
      </c>
      <c r="BF10" s="25">
        <v>0</v>
      </c>
      <c r="BG10" s="26">
        <v>0</v>
      </c>
      <c r="BH10" s="25">
        <v>0</v>
      </c>
      <c r="BI10" s="26">
        <v>0</v>
      </c>
      <c r="BJ10" s="25">
        <v>0.2</v>
      </c>
      <c r="BK10" s="26">
        <v>0</v>
      </c>
      <c r="BL10" s="25">
        <v>9.6</v>
      </c>
      <c r="BM10" s="26">
        <v>16.1</v>
      </c>
      <c r="BN10" s="25">
        <v>0</v>
      </c>
      <c r="BO10" s="26">
        <v>0</v>
      </c>
      <c r="BP10" s="25">
        <v>0</v>
      </c>
      <c r="BQ10" s="26">
        <v>0.4</v>
      </c>
      <c r="BR10" s="25">
        <v>2.8</v>
      </c>
      <c r="BS10" s="26">
        <v>0.3</v>
      </c>
      <c r="BT10" s="25">
        <v>11.3</v>
      </c>
      <c r="BU10" s="26">
        <v>0</v>
      </c>
      <c r="BV10" s="25">
        <v>0.2</v>
      </c>
      <c r="BW10" s="25">
        <v>0</v>
      </c>
      <c r="BX10" s="25">
        <v>0</v>
      </c>
      <c r="BY10" s="47">
        <v>782.8</v>
      </c>
      <c r="BZ10" s="182">
        <v>2337.7</v>
      </c>
      <c r="CA10" s="166">
        <v>2337.7</v>
      </c>
      <c r="CB10" s="183">
        <v>0</v>
      </c>
      <c r="CC10" s="167">
        <v>0</v>
      </c>
      <c r="CD10" s="25">
        <v>0</v>
      </c>
      <c r="CE10" s="166">
        <v>0</v>
      </c>
      <c r="CF10" s="166">
        <v>0</v>
      </c>
      <c r="CG10" s="25">
        <v>301.4</v>
      </c>
      <c r="CH10" s="166">
        <v>241.9</v>
      </c>
      <c r="CI10" s="166">
        <v>59.5</v>
      </c>
      <c r="CJ10" s="75">
        <v>2639.1</v>
      </c>
      <c r="CK10" s="75">
        <v>3421.9</v>
      </c>
    </row>
    <row r="11" spans="2:89" ht="12.75">
      <c r="B11" s="50" t="s">
        <v>27</v>
      </c>
      <c r="C11" s="49">
        <v>4</v>
      </c>
      <c r="D11" s="24">
        <v>0.3</v>
      </c>
      <c r="E11" s="25">
        <v>0</v>
      </c>
      <c r="F11" s="25">
        <v>0.2</v>
      </c>
      <c r="G11" s="24">
        <v>0.1</v>
      </c>
      <c r="H11" s="25">
        <v>0</v>
      </c>
      <c r="I11" s="25">
        <v>0</v>
      </c>
      <c r="J11" s="25">
        <v>14.7</v>
      </c>
      <c r="K11" s="24">
        <v>0.8</v>
      </c>
      <c r="L11" s="25">
        <v>1887.1</v>
      </c>
      <c r="M11" s="25">
        <v>3.9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6">
        <v>0</v>
      </c>
      <c r="X11" s="25">
        <v>0</v>
      </c>
      <c r="Y11" s="26">
        <v>0</v>
      </c>
      <c r="Z11" s="25">
        <v>24.9</v>
      </c>
      <c r="AA11" s="26">
        <v>0</v>
      </c>
      <c r="AB11" s="25">
        <v>6</v>
      </c>
      <c r="AC11" s="26">
        <v>0</v>
      </c>
      <c r="AD11" s="25">
        <v>0</v>
      </c>
      <c r="AE11" s="26">
        <v>0</v>
      </c>
      <c r="AF11" s="25">
        <v>331.1</v>
      </c>
      <c r="AG11" s="26">
        <v>0</v>
      </c>
      <c r="AH11" s="25">
        <v>0</v>
      </c>
      <c r="AI11" s="26">
        <v>0.3</v>
      </c>
      <c r="AJ11" s="25">
        <v>0</v>
      </c>
      <c r="AK11" s="26">
        <v>0</v>
      </c>
      <c r="AL11" s="25">
        <v>0</v>
      </c>
      <c r="AM11" s="26">
        <v>0</v>
      </c>
      <c r="AN11" s="25">
        <v>0</v>
      </c>
      <c r="AO11" s="26">
        <v>0</v>
      </c>
      <c r="AP11" s="25">
        <v>0</v>
      </c>
      <c r="AQ11" s="26">
        <v>0.1</v>
      </c>
      <c r="AR11" s="25">
        <v>4.9</v>
      </c>
      <c r="AS11" s="26">
        <v>2.5</v>
      </c>
      <c r="AT11" s="25">
        <v>0</v>
      </c>
      <c r="AU11" s="26">
        <v>0.4</v>
      </c>
      <c r="AV11" s="25">
        <v>1.2</v>
      </c>
      <c r="AW11" s="26">
        <v>0</v>
      </c>
      <c r="AX11" s="25">
        <v>0.1</v>
      </c>
      <c r="AY11" s="26">
        <v>0</v>
      </c>
      <c r="AZ11" s="25">
        <v>0</v>
      </c>
      <c r="BA11" s="26">
        <v>4.6</v>
      </c>
      <c r="BB11" s="25">
        <v>0</v>
      </c>
      <c r="BC11" s="26">
        <v>0</v>
      </c>
      <c r="BD11" s="25">
        <v>1.7</v>
      </c>
      <c r="BE11" s="26">
        <v>1.4</v>
      </c>
      <c r="BF11" s="25">
        <v>0</v>
      </c>
      <c r="BG11" s="26">
        <v>4.6</v>
      </c>
      <c r="BH11" s="25">
        <v>0.2</v>
      </c>
      <c r="BI11" s="26">
        <v>1.1</v>
      </c>
      <c r="BJ11" s="25">
        <v>2.6</v>
      </c>
      <c r="BK11" s="26">
        <v>23.5</v>
      </c>
      <c r="BL11" s="25">
        <v>0.2</v>
      </c>
      <c r="BM11" s="26">
        <v>0.1</v>
      </c>
      <c r="BN11" s="25">
        <v>0</v>
      </c>
      <c r="BO11" s="26">
        <v>0</v>
      </c>
      <c r="BP11" s="25">
        <v>0.2</v>
      </c>
      <c r="BQ11" s="26">
        <v>0.2</v>
      </c>
      <c r="BR11" s="25">
        <v>23.5</v>
      </c>
      <c r="BS11" s="26">
        <v>1.1</v>
      </c>
      <c r="BT11" s="25">
        <v>0.5</v>
      </c>
      <c r="BU11" s="26">
        <v>0.1</v>
      </c>
      <c r="BV11" s="25">
        <v>0</v>
      </c>
      <c r="BW11" s="25">
        <v>3.5</v>
      </c>
      <c r="BX11" s="25">
        <v>0</v>
      </c>
      <c r="BY11" s="47">
        <v>2347.7</v>
      </c>
      <c r="BZ11" s="182">
        <v>34.2</v>
      </c>
      <c r="CA11" s="166">
        <v>34.2</v>
      </c>
      <c r="CB11" s="183">
        <v>0</v>
      </c>
      <c r="CC11" s="167">
        <v>0</v>
      </c>
      <c r="CD11" s="25">
        <v>14.1</v>
      </c>
      <c r="CE11" s="166">
        <v>0</v>
      </c>
      <c r="CF11" s="166">
        <v>14.1</v>
      </c>
      <c r="CG11" s="25">
        <v>4.7</v>
      </c>
      <c r="CH11" s="166">
        <v>3.9</v>
      </c>
      <c r="CI11" s="166">
        <v>0.8</v>
      </c>
      <c r="CJ11" s="75">
        <v>53</v>
      </c>
      <c r="CK11" s="75">
        <v>2400.7</v>
      </c>
    </row>
    <row r="12" spans="2:89" ht="12.75">
      <c r="B12" s="50" t="s">
        <v>28</v>
      </c>
      <c r="C12" s="49">
        <v>5</v>
      </c>
      <c r="D12" s="24">
        <v>0</v>
      </c>
      <c r="E12" s="25">
        <v>0</v>
      </c>
      <c r="F12" s="25">
        <v>0</v>
      </c>
      <c r="G12" s="24">
        <v>0</v>
      </c>
      <c r="H12" s="25">
        <v>3.1</v>
      </c>
      <c r="I12" s="25">
        <v>0</v>
      </c>
      <c r="J12" s="25">
        <v>0</v>
      </c>
      <c r="K12" s="24">
        <v>17743.6</v>
      </c>
      <c r="L12" s="25">
        <v>0</v>
      </c>
      <c r="M12" s="25">
        <v>4939.1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6">
        <v>0</v>
      </c>
      <c r="X12" s="25">
        <v>0</v>
      </c>
      <c r="Y12" s="26">
        <v>0</v>
      </c>
      <c r="Z12" s="25">
        <v>2.7</v>
      </c>
      <c r="AA12" s="26">
        <v>0</v>
      </c>
      <c r="AB12" s="25">
        <v>0</v>
      </c>
      <c r="AC12" s="26">
        <v>0</v>
      </c>
      <c r="AD12" s="25">
        <v>0</v>
      </c>
      <c r="AE12" s="26">
        <v>0</v>
      </c>
      <c r="AF12" s="25">
        <v>0</v>
      </c>
      <c r="AG12" s="26">
        <v>0</v>
      </c>
      <c r="AH12" s="25">
        <v>0</v>
      </c>
      <c r="AI12" s="26">
        <v>0</v>
      </c>
      <c r="AJ12" s="25">
        <v>0</v>
      </c>
      <c r="AK12" s="26">
        <v>0</v>
      </c>
      <c r="AL12" s="25">
        <v>0</v>
      </c>
      <c r="AM12" s="26">
        <v>0</v>
      </c>
      <c r="AN12" s="25">
        <v>0</v>
      </c>
      <c r="AO12" s="26">
        <v>0</v>
      </c>
      <c r="AP12" s="25">
        <v>0</v>
      </c>
      <c r="AQ12" s="26">
        <v>0</v>
      </c>
      <c r="AR12" s="25">
        <v>0</v>
      </c>
      <c r="AS12" s="26">
        <v>0</v>
      </c>
      <c r="AT12" s="25">
        <v>0</v>
      </c>
      <c r="AU12" s="26">
        <v>0</v>
      </c>
      <c r="AV12" s="25">
        <v>0</v>
      </c>
      <c r="AW12" s="26">
        <v>0</v>
      </c>
      <c r="AX12" s="25">
        <v>246</v>
      </c>
      <c r="AY12" s="26">
        <v>0</v>
      </c>
      <c r="AZ12" s="25">
        <v>0</v>
      </c>
      <c r="BA12" s="26">
        <v>11</v>
      </c>
      <c r="BB12" s="25">
        <v>0.7</v>
      </c>
      <c r="BC12" s="26">
        <v>0</v>
      </c>
      <c r="BD12" s="25">
        <v>0</v>
      </c>
      <c r="BE12" s="26">
        <v>0</v>
      </c>
      <c r="BF12" s="25">
        <v>0</v>
      </c>
      <c r="BG12" s="26">
        <v>0</v>
      </c>
      <c r="BH12" s="25">
        <v>0.9</v>
      </c>
      <c r="BI12" s="26">
        <v>1.9</v>
      </c>
      <c r="BJ12" s="25">
        <v>11.1</v>
      </c>
      <c r="BK12" s="26">
        <v>105</v>
      </c>
      <c r="BL12" s="25">
        <v>0</v>
      </c>
      <c r="BM12" s="26">
        <v>0</v>
      </c>
      <c r="BN12" s="25">
        <v>0</v>
      </c>
      <c r="BO12" s="26">
        <v>0</v>
      </c>
      <c r="BP12" s="25">
        <v>0</v>
      </c>
      <c r="BQ12" s="26">
        <v>0</v>
      </c>
      <c r="BR12" s="25">
        <v>0</v>
      </c>
      <c r="BS12" s="26">
        <v>0</v>
      </c>
      <c r="BT12" s="25">
        <v>0</v>
      </c>
      <c r="BU12" s="26">
        <v>0</v>
      </c>
      <c r="BV12" s="25">
        <v>0</v>
      </c>
      <c r="BW12" s="25">
        <v>0</v>
      </c>
      <c r="BX12" s="25">
        <v>0</v>
      </c>
      <c r="BY12" s="47">
        <v>23065.1</v>
      </c>
      <c r="BZ12" s="182">
        <v>0</v>
      </c>
      <c r="CA12" s="166">
        <v>0</v>
      </c>
      <c r="CB12" s="183">
        <v>0</v>
      </c>
      <c r="CC12" s="167">
        <v>0</v>
      </c>
      <c r="CD12" s="25">
        <v>32.6</v>
      </c>
      <c r="CE12" s="166">
        <v>0</v>
      </c>
      <c r="CF12" s="166">
        <v>32.6</v>
      </c>
      <c r="CG12" s="25">
        <v>10.7</v>
      </c>
      <c r="CH12" s="166">
        <v>10.7</v>
      </c>
      <c r="CI12" s="166">
        <v>0</v>
      </c>
      <c r="CJ12" s="75">
        <v>43.3</v>
      </c>
      <c r="CK12" s="75">
        <v>23108.4</v>
      </c>
    </row>
    <row r="13" spans="2:89" ht="12.75">
      <c r="B13" s="50" t="s">
        <v>29</v>
      </c>
      <c r="C13" s="49">
        <v>6</v>
      </c>
      <c r="D13" s="24">
        <v>0</v>
      </c>
      <c r="E13" s="25">
        <v>0</v>
      </c>
      <c r="F13" s="25">
        <v>0</v>
      </c>
      <c r="G13" s="24">
        <v>0</v>
      </c>
      <c r="H13" s="25">
        <v>0</v>
      </c>
      <c r="I13" s="25">
        <v>0</v>
      </c>
      <c r="J13" s="25">
        <v>0</v>
      </c>
      <c r="K13" s="24">
        <v>0</v>
      </c>
      <c r="L13" s="25">
        <v>0</v>
      </c>
      <c r="M13" s="25">
        <v>1.5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6">
        <v>0</v>
      </c>
      <c r="X13" s="25">
        <v>0</v>
      </c>
      <c r="Y13" s="26">
        <v>0</v>
      </c>
      <c r="Z13" s="25">
        <v>42.5</v>
      </c>
      <c r="AA13" s="26">
        <v>0</v>
      </c>
      <c r="AB13" s="25">
        <v>4.3</v>
      </c>
      <c r="AC13" s="26">
        <v>0.3</v>
      </c>
      <c r="AD13" s="25">
        <v>2.2</v>
      </c>
      <c r="AE13" s="26">
        <v>12.7</v>
      </c>
      <c r="AF13" s="25">
        <v>1866.5</v>
      </c>
      <c r="AG13" s="26">
        <v>21.4</v>
      </c>
      <c r="AH13" s="25">
        <v>0</v>
      </c>
      <c r="AI13" s="26">
        <v>0</v>
      </c>
      <c r="AJ13" s="25">
        <v>2.6</v>
      </c>
      <c r="AK13" s="26">
        <v>0</v>
      </c>
      <c r="AL13" s="25">
        <v>0</v>
      </c>
      <c r="AM13" s="26">
        <v>0.7</v>
      </c>
      <c r="AN13" s="25">
        <v>0</v>
      </c>
      <c r="AO13" s="26">
        <v>2</v>
      </c>
      <c r="AP13" s="25">
        <v>0</v>
      </c>
      <c r="AQ13" s="26">
        <v>0</v>
      </c>
      <c r="AR13" s="25">
        <v>0</v>
      </c>
      <c r="AS13" s="26">
        <v>0</v>
      </c>
      <c r="AT13" s="25">
        <v>0</v>
      </c>
      <c r="AU13" s="26">
        <v>0</v>
      </c>
      <c r="AV13" s="25">
        <v>0</v>
      </c>
      <c r="AW13" s="26">
        <v>0</v>
      </c>
      <c r="AX13" s="25">
        <v>0</v>
      </c>
      <c r="AY13" s="26">
        <v>0</v>
      </c>
      <c r="AZ13" s="25">
        <v>0</v>
      </c>
      <c r="BA13" s="26">
        <v>0</v>
      </c>
      <c r="BB13" s="25">
        <v>0</v>
      </c>
      <c r="BC13" s="26">
        <v>0</v>
      </c>
      <c r="BD13" s="25">
        <v>0</v>
      </c>
      <c r="BE13" s="26">
        <v>0</v>
      </c>
      <c r="BF13" s="25">
        <v>0</v>
      </c>
      <c r="BG13" s="26">
        <v>0</v>
      </c>
      <c r="BH13" s="25">
        <v>0</v>
      </c>
      <c r="BI13" s="26">
        <v>0.2</v>
      </c>
      <c r="BJ13" s="25">
        <v>1.3</v>
      </c>
      <c r="BK13" s="26">
        <v>9.2</v>
      </c>
      <c r="BL13" s="25">
        <v>0</v>
      </c>
      <c r="BM13" s="26">
        <v>0</v>
      </c>
      <c r="BN13" s="25">
        <v>0</v>
      </c>
      <c r="BO13" s="26">
        <v>0</v>
      </c>
      <c r="BP13" s="25">
        <v>0</v>
      </c>
      <c r="BQ13" s="26">
        <v>0</v>
      </c>
      <c r="BR13" s="25">
        <v>0</v>
      </c>
      <c r="BS13" s="26">
        <v>0</v>
      </c>
      <c r="BT13" s="25">
        <v>0</v>
      </c>
      <c r="BU13" s="26">
        <v>0</v>
      </c>
      <c r="BV13" s="25">
        <v>0</v>
      </c>
      <c r="BW13" s="25">
        <v>0</v>
      </c>
      <c r="BX13" s="25">
        <v>0</v>
      </c>
      <c r="BY13" s="47">
        <v>1967.4</v>
      </c>
      <c r="BZ13" s="182">
        <v>0</v>
      </c>
      <c r="CA13" s="166">
        <v>0</v>
      </c>
      <c r="CB13" s="183">
        <v>0</v>
      </c>
      <c r="CC13" s="167">
        <v>0</v>
      </c>
      <c r="CD13" s="25">
        <v>2.2</v>
      </c>
      <c r="CE13" s="166">
        <v>0</v>
      </c>
      <c r="CF13" s="166">
        <v>2.2</v>
      </c>
      <c r="CG13" s="25">
        <v>96.8</v>
      </c>
      <c r="CH13" s="166">
        <v>26.1</v>
      </c>
      <c r="CI13" s="166">
        <v>70.7</v>
      </c>
      <c r="CJ13" s="75">
        <v>99</v>
      </c>
      <c r="CK13" s="75">
        <v>2066.4</v>
      </c>
    </row>
    <row r="14" spans="2:89" ht="12.75">
      <c r="B14" s="50" t="s">
        <v>30</v>
      </c>
      <c r="C14" s="49">
        <v>7</v>
      </c>
      <c r="D14" s="24">
        <v>0.5</v>
      </c>
      <c r="E14" s="25">
        <v>0</v>
      </c>
      <c r="F14" s="25">
        <v>7.5</v>
      </c>
      <c r="G14" s="24">
        <v>1.1</v>
      </c>
      <c r="H14" s="25">
        <v>0</v>
      </c>
      <c r="I14" s="25">
        <v>0</v>
      </c>
      <c r="J14" s="25">
        <v>54.2</v>
      </c>
      <c r="K14" s="24">
        <v>0</v>
      </c>
      <c r="L14" s="25">
        <v>0</v>
      </c>
      <c r="M14" s="25">
        <v>0.3</v>
      </c>
      <c r="N14" s="25">
        <v>0</v>
      </c>
      <c r="O14" s="25">
        <v>0</v>
      </c>
      <c r="P14" s="25">
        <v>0</v>
      </c>
      <c r="Q14" s="25">
        <v>27.4</v>
      </c>
      <c r="R14" s="25">
        <v>0.2</v>
      </c>
      <c r="S14" s="25">
        <v>0</v>
      </c>
      <c r="T14" s="25">
        <v>1.5</v>
      </c>
      <c r="U14" s="25">
        <v>0.2</v>
      </c>
      <c r="V14" s="25">
        <v>0</v>
      </c>
      <c r="W14" s="26">
        <v>0</v>
      </c>
      <c r="X14" s="25">
        <v>17.2</v>
      </c>
      <c r="Y14" s="26">
        <v>0</v>
      </c>
      <c r="Z14" s="25">
        <v>476.3</v>
      </c>
      <c r="AA14" s="26">
        <v>1.6</v>
      </c>
      <c r="AB14" s="25">
        <v>121.7</v>
      </c>
      <c r="AC14" s="26">
        <v>91.7</v>
      </c>
      <c r="AD14" s="25">
        <v>244.8</v>
      </c>
      <c r="AE14" s="26">
        <v>1291.6</v>
      </c>
      <c r="AF14" s="25">
        <v>309.1</v>
      </c>
      <c r="AG14" s="26">
        <v>20</v>
      </c>
      <c r="AH14" s="25">
        <v>0</v>
      </c>
      <c r="AI14" s="26">
        <v>0</v>
      </c>
      <c r="AJ14" s="25">
        <v>12.5</v>
      </c>
      <c r="AK14" s="26">
        <v>0</v>
      </c>
      <c r="AL14" s="25">
        <v>0</v>
      </c>
      <c r="AM14" s="26">
        <v>0.4</v>
      </c>
      <c r="AN14" s="25">
        <v>0</v>
      </c>
      <c r="AO14" s="26">
        <v>7.4</v>
      </c>
      <c r="AP14" s="25">
        <v>0</v>
      </c>
      <c r="AQ14" s="26">
        <v>1464.9</v>
      </c>
      <c r="AR14" s="25">
        <v>0.1</v>
      </c>
      <c r="AS14" s="26">
        <v>23</v>
      </c>
      <c r="AT14" s="25">
        <v>0</v>
      </c>
      <c r="AU14" s="26">
        <v>2.3</v>
      </c>
      <c r="AV14" s="25">
        <v>0.7</v>
      </c>
      <c r="AW14" s="26">
        <v>0</v>
      </c>
      <c r="AX14" s="25">
        <v>2.2</v>
      </c>
      <c r="AY14" s="26">
        <v>0</v>
      </c>
      <c r="AZ14" s="25">
        <v>0</v>
      </c>
      <c r="BA14" s="26">
        <v>8.6</v>
      </c>
      <c r="BB14" s="25">
        <v>2.4</v>
      </c>
      <c r="BC14" s="26">
        <v>16.7</v>
      </c>
      <c r="BD14" s="25">
        <v>0.1</v>
      </c>
      <c r="BE14" s="26">
        <v>0</v>
      </c>
      <c r="BF14" s="25">
        <v>0</v>
      </c>
      <c r="BG14" s="26">
        <v>0.9</v>
      </c>
      <c r="BH14" s="25">
        <v>0.5</v>
      </c>
      <c r="BI14" s="26">
        <v>5</v>
      </c>
      <c r="BJ14" s="25">
        <v>2.4</v>
      </c>
      <c r="BK14" s="26">
        <v>18.3</v>
      </c>
      <c r="BL14" s="25">
        <v>0.1</v>
      </c>
      <c r="BM14" s="26">
        <v>0</v>
      </c>
      <c r="BN14" s="25">
        <v>29.6</v>
      </c>
      <c r="BO14" s="26">
        <v>0</v>
      </c>
      <c r="BP14" s="25">
        <v>5.6</v>
      </c>
      <c r="BQ14" s="26">
        <v>0</v>
      </c>
      <c r="BR14" s="25">
        <v>0.1</v>
      </c>
      <c r="BS14" s="26">
        <v>0.2</v>
      </c>
      <c r="BT14" s="25">
        <v>0.3</v>
      </c>
      <c r="BU14" s="26">
        <v>1.4</v>
      </c>
      <c r="BV14" s="25">
        <v>0</v>
      </c>
      <c r="BW14" s="25">
        <v>0</v>
      </c>
      <c r="BX14" s="25">
        <v>0</v>
      </c>
      <c r="BY14" s="47">
        <v>4272.6</v>
      </c>
      <c r="BZ14" s="182">
        <v>58.7</v>
      </c>
      <c r="CA14" s="166">
        <v>58.7</v>
      </c>
      <c r="CB14" s="183">
        <v>0</v>
      </c>
      <c r="CC14" s="167">
        <v>0</v>
      </c>
      <c r="CD14" s="25">
        <v>23.2</v>
      </c>
      <c r="CE14" s="166">
        <v>0</v>
      </c>
      <c r="CF14" s="166">
        <v>23.2</v>
      </c>
      <c r="CG14" s="25">
        <v>623.9</v>
      </c>
      <c r="CH14" s="166">
        <v>261.7</v>
      </c>
      <c r="CI14" s="166">
        <v>362.2</v>
      </c>
      <c r="CJ14" s="75">
        <v>705.8</v>
      </c>
      <c r="CK14" s="75">
        <v>4978.4</v>
      </c>
    </row>
    <row r="15" spans="2:89" ht="12.75">
      <c r="B15" s="50" t="s">
        <v>31</v>
      </c>
      <c r="C15" s="49">
        <v>8</v>
      </c>
      <c r="D15" s="24">
        <v>534.2</v>
      </c>
      <c r="E15" s="25">
        <v>10.6</v>
      </c>
      <c r="F15" s="25">
        <v>141.5</v>
      </c>
      <c r="G15" s="24">
        <v>30.1</v>
      </c>
      <c r="H15" s="25">
        <v>6.6</v>
      </c>
      <c r="I15" s="25">
        <v>1.8</v>
      </c>
      <c r="J15" s="25">
        <v>243.6</v>
      </c>
      <c r="K15" s="24">
        <v>5532.7</v>
      </c>
      <c r="L15" s="25">
        <v>3072.4</v>
      </c>
      <c r="M15" s="25">
        <v>28.5</v>
      </c>
      <c r="N15" s="25">
        <v>104.8</v>
      </c>
      <c r="O15" s="25">
        <v>23.2</v>
      </c>
      <c r="P15" s="25">
        <v>26</v>
      </c>
      <c r="Q15" s="25">
        <v>75.3</v>
      </c>
      <c r="R15" s="25">
        <v>39.2</v>
      </c>
      <c r="S15" s="25">
        <v>2.3</v>
      </c>
      <c r="T15" s="25">
        <v>7.8</v>
      </c>
      <c r="U15" s="25">
        <v>10.2</v>
      </c>
      <c r="V15" s="25">
        <v>12</v>
      </c>
      <c r="W15" s="26">
        <v>99.2</v>
      </c>
      <c r="X15" s="25">
        <v>35.6</v>
      </c>
      <c r="Y15" s="26">
        <v>18.3</v>
      </c>
      <c r="Z15" s="25">
        <v>3179.9</v>
      </c>
      <c r="AA15" s="26">
        <v>133.2</v>
      </c>
      <c r="AB15" s="25">
        <v>134.4</v>
      </c>
      <c r="AC15" s="26">
        <v>65</v>
      </c>
      <c r="AD15" s="25">
        <v>44.3</v>
      </c>
      <c r="AE15" s="26">
        <v>176.1</v>
      </c>
      <c r="AF15" s="25">
        <v>307.5</v>
      </c>
      <c r="AG15" s="26">
        <v>89.9</v>
      </c>
      <c r="AH15" s="25">
        <v>72.3</v>
      </c>
      <c r="AI15" s="26">
        <v>1.5</v>
      </c>
      <c r="AJ15" s="25">
        <v>29</v>
      </c>
      <c r="AK15" s="26">
        <v>2.9</v>
      </c>
      <c r="AL15" s="25">
        <v>1.7</v>
      </c>
      <c r="AM15" s="26">
        <v>38.9</v>
      </c>
      <c r="AN15" s="25">
        <v>37.4</v>
      </c>
      <c r="AO15" s="26">
        <v>18.9</v>
      </c>
      <c r="AP15" s="25">
        <v>5.4</v>
      </c>
      <c r="AQ15" s="26">
        <v>483.5</v>
      </c>
      <c r="AR15" s="25">
        <v>132.1</v>
      </c>
      <c r="AS15" s="26">
        <v>530</v>
      </c>
      <c r="AT15" s="25">
        <v>10.4</v>
      </c>
      <c r="AU15" s="26">
        <v>51.4</v>
      </c>
      <c r="AV15" s="25">
        <v>524</v>
      </c>
      <c r="AW15" s="26">
        <v>37.7</v>
      </c>
      <c r="AX15" s="25">
        <v>3736.8</v>
      </c>
      <c r="AY15" s="26">
        <v>438.9</v>
      </c>
      <c r="AZ15" s="25">
        <v>1591.5</v>
      </c>
      <c r="BA15" s="26">
        <v>437.6</v>
      </c>
      <c r="BB15" s="25">
        <v>115.8</v>
      </c>
      <c r="BC15" s="26">
        <v>136</v>
      </c>
      <c r="BD15" s="25">
        <v>3.9</v>
      </c>
      <c r="BE15" s="26">
        <v>10</v>
      </c>
      <c r="BF15" s="25">
        <v>79</v>
      </c>
      <c r="BG15" s="26">
        <v>55.3</v>
      </c>
      <c r="BH15" s="25">
        <v>85.2</v>
      </c>
      <c r="BI15" s="26">
        <v>8.7</v>
      </c>
      <c r="BJ15" s="25">
        <v>36.6</v>
      </c>
      <c r="BK15" s="26">
        <v>230.2</v>
      </c>
      <c r="BL15" s="25">
        <v>99</v>
      </c>
      <c r="BM15" s="26">
        <v>144.5</v>
      </c>
      <c r="BN15" s="25">
        <v>49.7</v>
      </c>
      <c r="BO15" s="26">
        <v>4.2</v>
      </c>
      <c r="BP15" s="25">
        <v>22.9</v>
      </c>
      <c r="BQ15" s="26">
        <v>42.6</v>
      </c>
      <c r="BR15" s="25">
        <v>226.9</v>
      </c>
      <c r="BS15" s="26">
        <v>136.8</v>
      </c>
      <c r="BT15" s="25">
        <v>263.9</v>
      </c>
      <c r="BU15" s="26">
        <v>31.3</v>
      </c>
      <c r="BV15" s="25">
        <v>14.5</v>
      </c>
      <c r="BW15" s="25">
        <v>48.4</v>
      </c>
      <c r="BX15" s="25">
        <v>0</v>
      </c>
      <c r="BY15" s="47">
        <v>24213.5</v>
      </c>
      <c r="BZ15" s="182">
        <v>7723.5</v>
      </c>
      <c r="CA15" s="166">
        <v>7723.5</v>
      </c>
      <c r="CB15" s="183">
        <v>0</v>
      </c>
      <c r="CC15" s="167">
        <v>0</v>
      </c>
      <c r="CD15" s="25">
        <v>219</v>
      </c>
      <c r="CE15" s="166">
        <v>0</v>
      </c>
      <c r="CF15" s="166">
        <v>219</v>
      </c>
      <c r="CG15" s="25">
        <v>7483.2</v>
      </c>
      <c r="CH15" s="166">
        <v>3677.2</v>
      </c>
      <c r="CI15" s="166">
        <v>3806</v>
      </c>
      <c r="CJ15" s="75">
        <v>15425.7</v>
      </c>
      <c r="CK15" s="75">
        <v>39639.2</v>
      </c>
    </row>
    <row r="16" spans="2:89" ht="12.75">
      <c r="B16" s="50" t="s">
        <v>32</v>
      </c>
      <c r="C16" s="49">
        <v>9</v>
      </c>
      <c r="D16" s="24">
        <v>455.5</v>
      </c>
      <c r="E16" s="25">
        <v>0</v>
      </c>
      <c r="F16" s="25">
        <v>4.3</v>
      </c>
      <c r="G16" s="24">
        <v>88.4</v>
      </c>
      <c r="H16" s="25">
        <v>3.7</v>
      </c>
      <c r="I16" s="25">
        <v>1.3</v>
      </c>
      <c r="J16" s="25">
        <v>253.8</v>
      </c>
      <c r="K16" s="24">
        <v>72.5</v>
      </c>
      <c r="L16" s="25">
        <v>5410</v>
      </c>
      <c r="M16" s="25">
        <v>28.6</v>
      </c>
      <c r="N16" s="25">
        <v>98.2</v>
      </c>
      <c r="O16" s="25">
        <v>205.1</v>
      </c>
      <c r="P16" s="25">
        <v>134.3</v>
      </c>
      <c r="Q16" s="25">
        <v>439.6</v>
      </c>
      <c r="R16" s="25">
        <v>263.2</v>
      </c>
      <c r="S16" s="25">
        <v>11.6</v>
      </c>
      <c r="T16" s="25">
        <v>151.6</v>
      </c>
      <c r="U16" s="25">
        <v>51.4</v>
      </c>
      <c r="V16" s="25">
        <v>69.9</v>
      </c>
      <c r="W16" s="26">
        <v>216.4</v>
      </c>
      <c r="X16" s="25">
        <v>443.9</v>
      </c>
      <c r="Y16" s="26">
        <v>266</v>
      </c>
      <c r="Z16" s="25">
        <v>704.4</v>
      </c>
      <c r="AA16" s="26">
        <v>509.9</v>
      </c>
      <c r="AB16" s="25">
        <v>233.5</v>
      </c>
      <c r="AC16" s="26">
        <v>92.6</v>
      </c>
      <c r="AD16" s="25">
        <v>143.2</v>
      </c>
      <c r="AE16" s="26">
        <v>553.9</v>
      </c>
      <c r="AF16" s="25">
        <v>829.7</v>
      </c>
      <c r="AG16" s="26">
        <v>716.6</v>
      </c>
      <c r="AH16" s="25">
        <v>327.6</v>
      </c>
      <c r="AI16" s="26">
        <v>13.3</v>
      </c>
      <c r="AJ16" s="25">
        <v>305.5</v>
      </c>
      <c r="AK16" s="26">
        <v>45.7</v>
      </c>
      <c r="AL16" s="25">
        <v>35</v>
      </c>
      <c r="AM16" s="26">
        <v>612.1</v>
      </c>
      <c r="AN16" s="25">
        <v>104.2</v>
      </c>
      <c r="AO16" s="26">
        <v>105.7</v>
      </c>
      <c r="AP16" s="25">
        <v>33.6</v>
      </c>
      <c r="AQ16" s="26">
        <v>526.4</v>
      </c>
      <c r="AR16" s="25">
        <v>588.2</v>
      </c>
      <c r="AS16" s="26">
        <v>1522.4</v>
      </c>
      <c r="AT16" s="25">
        <v>2080.3</v>
      </c>
      <c r="AU16" s="26">
        <v>145.6</v>
      </c>
      <c r="AV16" s="25">
        <v>355.6</v>
      </c>
      <c r="AW16" s="26">
        <v>198.2</v>
      </c>
      <c r="AX16" s="25">
        <v>79.7</v>
      </c>
      <c r="AY16" s="26">
        <v>52.2</v>
      </c>
      <c r="AZ16" s="25">
        <v>33.4</v>
      </c>
      <c r="BA16" s="26">
        <v>377.9</v>
      </c>
      <c r="BB16" s="25">
        <v>20.6</v>
      </c>
      <c r="BC16" s="26">
        <v>914.4</v>
      </c>
      <c r="BD16" s="25">
        <v>152.4</v>
      </c>
      <c r="BE16" s="26">
        <v>33.7</v>
      </c>
      <c r="BF16" s="25">
        <v>115.3</v>
      </c>
      <c r="BG16" s="26">
        <v>406.1</v>
      </c>
      <c r="BH16" s="25">
        <v>159.7</v>
      </c>
      <c r="BI16" s="26">
        <v>67.7</v>
      </c>
      <c r="BJ16" s="25">
        <v>161.8</v>
      </c>
      <c r="BK16" s="26">
        <v>1003.5</v>
      </c>
      <c r="BL16" s="25">
        <v>106.6</v>
      </c>
      <c r="BM16" s="26">
        <v>113.5</v>
      </c>
      <c r="BN16" s="25">
        <v>129.1</v>
      </c>
      <c r="BO16" s="26">
        <v>5.6</v>
      </c>
      <c r="BP16" s="25">
        <v>75.5</v>
      </c>
      <c r="BQ16" s="26">
        <v>144.5</v>
      </c>
      <c r="BR16" s="25">
        <v>1221.7</v>
      </c>
      <c r="BS16" s="26">
        <v>322.9</v>
      </c>
      <c r="BT16" s="25">
        <v>309.4</v>
      </c>
      <c r="BU16" s="26">
        <v>39.9</v>
      </c>
      <c r="BV16" s="25">
        <v>21.6</v>
      </c>
      <c r="BW16" s="25">
        <v>139.9</v>
      </c>
      <c r="BX16" s="25">
        <v>0</v>
      </c>
      <c r="BY16" s="47">
        <v>25661.1</v>
      </c>
      <c r="BZ16" s="182">
        <v>6095.4</v>
      </c>
      <c r="CA16" s="166">
        <v>6095.4</v>
      </c>
      <c r="CB16" s="183">
        <v>0</v>
      </c>
      <c r="CC16" s="167">
        <v>0</v>
      </c>
      <c r="CD16" s="25">
        <v>9.7</v>
      </c>
      <c r="CE16" s="166">
        <v>0</v>
      </c>
      <c r="CF16" s="166">
        <v>9.7</v>
      </c>
      <c r="CG16" s="25">
        <v>417.2</v>
      </c>
      <c r="CH16" s="166">
        <v>352.7</v>
      </c>
      <c r="CI16" s="166">
        <v>64.5</v>
      </c>
      <c r="CJ16" s="75">
        <v>6522.3</v>
      </c>
      <c r="CK16" s="75">
        <v>32183.4</v>
      </c>
    </row>
    <row r="17" spans="2:89" ht="12.75">
      <c r="B17" s="50" t="s">
        <v>33</v>
      </c>
      <c r="C17" s="49">
        <v>10</v>
      </c>
      <c r="D17" s="24">
        <v>0.2</v>
      </c>
      <c r="E17" s="25">
        <v>0</v>
      </c>
      <c r="F17" s="25">
        <v>8.5</v>
      </c>
      <c r="G17" s="24">
        <v>0.1</v>
      </c>
      <c r="H17" s="25">
        <v>14.6</v>
      </c>
      <c r="I17" s="25">
        <v>0</v>
      </c>
      <c r="J17" s="25">
        <v>30.3</v>
      </c>
      <c r="K17" s="24">
        <v>3.9</v>
      </c>
      <c r="L17" s="25">
        <v>3145.8</v>
      </c>
      <c r="M17" s="25">
        <v>0.6</v>
      </c>
      <c r="N17" s="25">
        <v>3.1</v>
      </c>
      <c r="O17" s="25">
        <v>34.1</v>
      </c>
      <c r="P17" s="25">
        <v>45.7</v>
      </c>
      <c r="Q17" s="25">
        <v>176.7</v>
      </c>
      <c r="R17" s="25">
        <v>23.1</v>
      </c>
      <c r="S17" s="25">
        <v>0.7</v>
      </c>
      <c r="T17" s="25">
        <v>64.9</v>
      </c>
      <c r="U17" s="25">
        <v>17.5</v>
      </c>
      <c r="V17" s="25">
        <v>3.8</v>
      </c>
      <c r="W17" s="26">
        <v>8.9</v>
      </c>
      <c r="X17" s="25">
        <v>187.8</v>
      </c>
      <c r="Y17" s="26">
        <v>22.9</v>
      </c>
      <c r="Z17" s="25">
        <v>346.6</v>
      </c>
      <c r="AA17" s="26">
        <v>88.4</v>
      </c>
      <c r="AB17" s="25">
        <v>17.2</v>
      </c>
      <c r="AC17" s="26">
        <v>95.3</v>
      </c>
      <c r="AD17" s="25">
        <v>299.2</v>
      </c>
      <c r="AE17" s="26">
        <v>58.5</v>
      </c>
      <c r="AF17" s="25">
        <v>257.9</v>
      </c>
      <c r="AG17" s="26">
        <v>59.1</v>
      </c>
      <c r="AH17" s="25">
        <v>19.2</v>
      </c>
      <c r="AI17" s="26">
        <v>1.6</v>
      </c>
      <c r="AJ17" s="25">
        <v>9.1</v>
      </c>
      <c r="AK17" s="26">
        <v>1.3</v>
      </c>
      <c r="AL17" s="25">
        <v>1.3</v>
      </c>
      <c r="AM17" s="26">
        <v>78.5</v>
      </c>
      <c r="AN17" s="25">
        <v>10.6</v>
      </c>
      <c r="AO17" s="26">
        <v>5</v>
      </c>
      <c r="AP17" s="25">
        <v>0.1</v>
      </c>
      <c r="AQ17" s="26">
        <v>19.6</v>
      </c>
      <c r="AR17" s="25">
        <v>16.3</v>
      </c>
      <c r="AS17" s="26">
        <v>206.5</v>
      </c>
      <c r="AT17" s="25">
        <v>217.4</v>
      </c>
      <c r="AU17" s="26">
        <v>19.8</v>
      </c>
      <c r="AV17" s="25">
        <v>51.3</v>
      </c>
      <c r="AW17" s="26">
        <v>2.5</v>
      </c>
      <c r="AX17" s="25">
        <v>109.9</v>
      </c>
      <c r="AY17" s="26">
        <v>4.8</v>
      </c>
      <c r="AZ17" s="25">
        <v>0.1</v>
      </c>
      <c r="BA17" s="26">
        <v>3</v>
      </c>
      <c r="BB17" s="25">
        <v>0.3</v>
      </c>
      <c r="BC17" s="26">
        <v>26.2</v>
      </c>
      <c r="BD17" s="25">
        <v>11</v>
      </c>
      <c r="BE17" s="26">
        <v>1.5</v>
      </c>
      <c r="BF17" s="25">
        <v>1.1</v>
      </c>
      <c r="BG17" s="26">
        <v>12.5</v>
      </c>
      <c r="BH17" s="25">
        <v>3.8</v>
      </c>
      <c r="BI17" s="26">
        <v>16</v>
      </c>
      <c r="BJ17" s="25">
        <v>8</v>
      </c>
      <c r="BK17" s="26">
        <v>107.4</v>
      </c>
      <c r="BL17" s="25">
        <v>21.8</v>
      </c>
      <c r="BM17" s="26">
        <v>23.3</v>
      </c>
      <c r="BN17" s="25">
        <v>18.8</v>
      </c>
      <c r="BO17" s="26">
        <v>1.6</v>
      </c>
      <c r="BP17" s="25">
        <v>4.5</v>
      </c>
      <c r="BQ17" s="26">
        <v>15</v>
      </c>
      <c r="BR17" s="25">
        <v>155.6</v>
      </c>
      <c r="BS17" s="26">
        <v>46.6</v>
      </c>
      <c r="BT17" s="25">
        <v>63.2</v>
      </c>
      <c r="BU17" s="26">
        <v>5</v>
      </c>
      <c r="BV17" s="25">
        <v>4.4</v>
      </c>
      <c r="BW17" s="25">
        <v>18.6</v>
      </c>
      <c r="BX17" s="25">
        <v>0</v>
      </c>
      <c r="BY17" s="47">
        <v>6359.5</v>
      </c>
      <c r="BZ17" s="182">
        <v>1281.2</v>
      </c>
      <c r="CA17" s="166">
        <v>1281.2</v>
      </c>
      <c r="CB17" s="183">
        <v>0</v>
      </c>
      <c r="CC17" s="167">
        <v>0</v>
      </c>
      <c r="CD17" s="25">
        <v>0.5</v>
      </c>
      <c r="CE17" s="166">
        <v>0</v>
      </c>
      <c r="CF17" s="166">
        <v>0.5</v>
      </c>
      <c r="CG17" s="25">
        <v>111.2</v>
      </c>
      <c r="CH17" s="166">
        <v>111.1</v>
      </c>
      <c r="CI17" s="166">
        <v>0.1</v>
      </c>
      <c r="CJ17" s="75">
        <v>1392.9</v>
      </c>
      <c r="CK17" s="75">
        <v>7752.4</v>
      </c>
    </row>
    <row r="18" spans="2:89" ht="12.75">
      <c r="B18" s="50" t="s">
        <v>34</v>
      </c>
      <c r="C18" s="49">
        <v>11</v>
      </c>
      <c r="D18" s="24">
        <v>291.2</v>
      </c>
      <c r="E18" s="25">
        <v>0.1</v>
      </c>
      <c r="F18" s="25">
        <v>6.3</v>
      </c>
      <c r="G18" s="24">
        <v>1.2</v>
      </c>
      <c r="H18" s="25">
        <v>0</v>
      </c>
      <c r="I18" s="25">
        <v>0.1</v>
      </c>
      <c r="J18" s="25">
        <v>20.5</v>
      </c>
      <c r="K18" s="24">
        <v>25.4</v>
      </c>
      <c r="L18" s="25">
        <v>71.1</v>
      </c>
      <c r="M18" s="25">
        <v>0.2</v>
      </c>
      <c r="N18" s="25">
        <v>2.6</v>
      </c>
      <c r="O18" s="25">
        <v>21.9</v>
      </c>
      <c r="P18" s="25">
        <v>11.3</v>
      </c>
      <c r="Q18" s="25">
        <v>53.7</v>
      </c>
      <c r="R18" s="25">
        <v>96.2</v>
      </c>
      <c r="S18" s="25">
        <v>0.6</v>
      </c>
      <c r="T18" s="25">
        <v>17.5</v>
      </c>
      <c r="U18" s="25">
        <v>9.2</v>
      </c>
      <c r="V18" s="25">
        <v>6.5</v>
      </c>
      <c r="W18" s="26">
        <v>9.4</v>
      </c>
      <c r="X18" s="25">
        <v>9.1</v>
      </c>
      <c r="Y18" s="26">
        <v>12.9</v>
      </c>
      <c r="Z18" s="25">
        <v>64.5</v>
      </c>
      <c r="AA18" s="26">
        <v>18.1</v>
      </c>
      <c r="AB18" s="25">
        <v>2.5</v>
      </c>
      <c r="AC18" s="26">
        <v>4.2</v>
      </c>
      <c r="AD18" s="25">
        <v>8.4</v>
      </c>
      <c r="AE18" s="26">
        <v>14.2</v>
      </c>
      <c r="AF18" s="25">
        <v>0</v>
      </c>
      <c r="AG18" s="26">
        <v>25.5</v>
      </c>
      <c r="AH18" s="25">
        <v>10.7</v>
      </c>
      <c r="AI18" s="26">
        <v>3.7</v>
      </c>
      <c r="AJ18" s="25">
        <v>5.1</v>
      </c>
      <c r="AK18" s="26">
        <v>1.6</v>
      </c>
      <c r="AL18" s="25">
        <v>2</v>
      </c>
      <c r="AM18" s="26">
        <v>17.6</v>
      </c>
      <c r="AN18" s="25">
        <v>6.6</v>
      </c>
      <c r="AO18" s="26">
        <v>3.4</v>
      </c>
      <c r="AP18" s="25">
        <v>3.4</v>
      </c>
      <c r="AQ18" s="26">
        <v>94.1</v>
      </c>
      <c r="AR18" s="25">
        <v>49.6</v>
      </c>
      <c r="AS18" s="26">
        <v>171.4</v>
      </c>
      <c r="AT18" s="25">
        <v>179.5</v>
      </c>
      <c r="AU18" s="26">
        <v>47.6</v>
      </c>
      <c r="AV18" s="25">
        <v>115.8</v>
      </c>
      <c r="AW18" s="26">
        <v>5.2</v>
      </c>
      <c r="AX18" s="25">
        <v>278.6</v>
      </c>
      <c r="AY18" s="26">
        <v>12.1</v>
      </c>
      <c r="AZ18" s="25">
        <v>0</v>
      </c>
      <c r="BA18" s="26">
        <v>21.5</v>
      </c>
      <c r="BB18" s="25">
        <v>2.3</v>
      </c>
      <c r="BC18" s="26">
        <v>40.5</v>
      </c>
      <c r="BD18" s="25">
        <v>3.8</v>
      </c>
      <c r="BE18" s="26">
        <v>1.7</v>
      </c>
      <c r="BF18" s="25">
        <v>3.8</v>
      </c>
      <c r="BG18" s="26">
        <v>34.7</v>
      </c>
      <c r="BH18" s="25">
        <v>25.8</v>
      </c>
      <c r="BI18" s="26">
        <v>6.7</v>
      </c>
      <c r="BJ18" s="25">
        <v>4.2</v>
      </c>
      <c r="BK18" s="26">
        <v>80.2</v>
      </c>
      <c r="BL18" s="25">
        <v>21.8</v>
      </c>
      <c r="BM18" s="26">
        <v>28</v>
      </c>
      <c r="BN18" s="25">
        <v>132.2</v>
      </c>
      <c r="BO18" s="26">
        <v>2.3</v>
      </c>
      <c r="BP18" s="25">
        <v>9.9</v>
      </c>
      <c r="BQ18" s="26">
        <v>66.2</v>
      </c>
      <c r="BR18" s="25">
        <v>109.2</v>
      </c>
      <c r="BS18" s="26">
        <v>53.6</v>
      </c>
      <c r="BT18" s="25">
        <v>75.8</v>
      </c>
      <c r="BU18" s="26">
        <v>30.2</v>
      </c>
      <c r="BV18" s="25">
        <v>13</v>
      </c>
      <c r="BW18" s="25">
        <v>39</v>
      </c>
      <c r="BX18" s="25">
        <v>0</v>
      </c>
      <c r="BY18" s="47">
        <v>2618.8</v>
      </c>
      <c r="BZ18" s="182">
        <v>2312.8</v>
      </c>
      <c r="CA18" s="166">
        <v>2312.8</v>
      </c>
      <c r="CB18" s="183">
        <v>0</v>
      </c>
      <c r="CC18" s="167">
        <v>0</v>
      </c>
      <c r="CD18" s="25">
        <v>7.9</v>
      </c>
      <c r="CE18" s="166">
        <v>0</v>
      </c>
      <c r="CF18" s="166">
        <v>7.9</v>
      </c>
      <c r="CG18" s="25">
        <v>0</v>
      </c>
      <c r="CH18" s="166">
        <v>0</v>
      </c>
      <c r="CI18" s="166">
        <v>0</v>
      </c>
      <c r="CJ18" s="75">
        <v>2320.7</v>
      </c>
      <c r="CK18" s="75">
        <v>4939.5</v>
      </c>
    </row>
    <row r="19" spans="2:89" ht="12.75">
      <c r="B19" s="50" t="s">
        <v>35</v>
      </c>
      <c r="C19" s="49">
        <v>12</v>
      </c>
      <c r="D19" s="24">
        <v>1</v>
      </c>
      <c r="E19" s="25">
        <v>0</v>
      </c>
      <c r="F19" s="25">
        <v>4.9</v>
      </c>
      <c r="G19" s="24">
        <v>0</v>
      </c>
      <c r="H19" s="25">
        <v>0</v>
      </c>
      <c r="I19" s="25">
        <v>0</v>
      </c>
      <c r="J19" s="25">
        <v>0</v>
      </c>
      <c r="K19" s="24">
        <v>0</v>
      </c>
      <c r="L19" s="25">
        <v>0</v>
      </c>
      <c r="M19" s="25">
        <v>0</v>
      </c>
      <c r="N19" s="25">
        <v>0</v>
      </c>
      <c r="O19" s="25">
        <v>3486.9</v>
      </c>
      <c r="P19" s="25">
        <v>0</v>
      </c>
      <c r="Q19" s="25">
        <v>649.1</v>
      </c>
      <c r="R19" s="25">
        <v>0</v>
      </c>
      <c r="S19" s="25">
        <v>0</v>
      </c>
      <c r="T19" s="25">
        <v>8.3</v>
      </c>
      <c r="U19" s="25">
        <v>55.2</v>
      </c>
      <c r="V19" s="25">
        <v>345</v>
      </c>
      <c r="W19" s="26">
        <v>0.5</v>
      </c>
      <c r="X19" s="25">
        <v>3.5</v>
      </c>
      <c r="Y19" s="26">
        <v>0</v>
      </c>
      <c r="Z19" s="25">
        <v>37.3</v>
      </c>
      <c r="AA19" s="26">
        <v>0</v>
      </c>
      <c r="AB19" s="25">
        <v>0</v>
      </c>
      <c r="AC19" s="26">
        <v>0</v>
      </c>
      <c r="AD19" s="25">
        <v>0</v>
      </c>
      <c r="AE19" s="26">
        <v>0</v>
      </c>
      <c r="AF19" s="25">
        <v>0</v>
      </c>
      <c r="AG19" s="26">
        <v>0</v>
      </c>
      <c r="AH19" s="25">
        <v>0</v>
      </c>
      <c r="AI19" s="26">
        <v>0</v>
      </c>
      <c r="AJ19" s="25">
        <v>0</v>
      </c>
      <c r="AK19" s="26">
        <v>0</v>
      </c>
      <c r="AL19" s="25">
        <v>0.1</v>
      </c>
      <c r="AM19" s="26">
        <v>0</v>
      </c>
      <c r="AN19" s="25">
        <v>0</v>
      </c>
      <c r="AO19" s="26">
        <v>1.1</v>
      </c>
      <c r="AP19" s="25">
        <v>0</v>
      </c>
      <c r="AQ19" s="26">
        <v>0</v>
      </c>
      <c r="AR19" s="25">
        <v>3.1</v>
      </c>
      <c r="AS19" s="26">
        <v>28.5</v>
      </c>
      <c r="AT19" s="25">
        <v>18.2</v>
      </c>
      <c r="AU19" s="26">
        <v>239.1</v>
      </c>
      <c r="AV19" s="25">
        <v>2077</v>
      </c>
      <c r="AW19" s="26">
        <v>0</v>
      </c>
      <c r="AX19" s="25">
        <v>0.3</v>
      </c>
      <c r="AY19" s="26">
        <v>2.9</v>
      </c>
      <c r="AZ19" s="25">
        <v>0</v>
      </c>
      <c r="BA19" s="26">
        <v>0.2</v>
      </c>
      <c r="BB19" s="25">
        <v>0</v>
      </c>
      <c r="BC19" s="26">
        <v>0.1</v>
      </c>
      <c r="BD19" s="25">
        <v>0</v>
      </c>
      <c r="BE19" s="26">
        <v>0</v>
      </c>
      <c r="BF19" s="25">
        <v>0</v>
      </c>
      <c r="BG19" s="26">
        <v>0</v>
      </c>
      <c r="BH19" s="25">
        <v>0.4</v>
      </c>
      <c r="BI19" s="26">
        <v>0</v>
      </c>
      <c r="BJ19" s="25">
        <v>1.5</v>
      </c>
      <c r="BK19" s="26">
        <v>0</v>
      </c>
      <c r="BL19" s="25">
        <v>37.4</v>
      </c>
      <c r="BM19" s="26">
        <v>46.1</v>
      </c>
      <c r="BN19" s="25">
        <v>0</v>
      </c>
      <c r="BO19" s="26">
        <v>0.2</v>
      </c>
      <c r="BP19" s="25">
        <v>6</v>
      </c>
      <c r="BQ19" s="26">
        <v>1.5</v>
      </c>
      <c r="BR19" s="25">
        <v>49.4</v>
      </c>
      <c r="BS19" s="26">
        <v>10.5</v>
      </c>
      <c r="BT19" s="25">
        <v>69.8</v>
      </c>
      <c r="BU19" s="26">
        <v>0</v>
      </c>
      <c r="BV19" s="25">
        <v>0.7</v>
      </c>
      <c r="BW19" s="25">
        <v>0</v>
      </c>
      <c r="BX19" s="25">
        <v>0</v>
      </c>
      <c r="BY19" s="47">
        <v>7185.8</v>
      </c>
      <c r="BZ19" s="182">
        <v>12794</v>
      </c>
      <c r="CA19" s="166">
        <v>12794</v>
      </c>
      <c r="CB19" s="183">
        <v>0</v>
      </c>
      <c r="CC19" s="167">
        <v>0</v>
      </c>
      <c r="CD19" s="25">
        <v>84.1</v>
      </c>
      <c r="CE19" s="166">
        <v>0</v>
      </c>
      <c r="CF19" s="166">
        <v>84.1</v>
      </c>
      <c r="CG19" s="25">
        <v>2162.5</v>
      </c>
      <c r="CH19" s="166">
        <v>1849.9</v>
      </c>
      <c r="CI19" s="166">
        <v>312.6</v>
      </c>
      <c r="CJ19" s="75">
        <v>15040.6</v>
      </c>
      <c r="CK19" s="75">
        <v>22226.4</v>
      </c>
    </row>
    <row r="20" spans="2:89" ht="12.75">
      <c r="B20" s="50" t="s">
        <v>36</v>
      </c>
      <c r="C20" s="49">
        <v>13</v>
      </c>
      <c r="D20" s="24">
        <v>0</v>
      </c>
      <c r="E20" s="91">
        <v>0</v>
      </c>
      <c r="F20" s="25">
        <v>0.7</v>
      </c>
      <c r="G20" s="24">
        <v>0</v>
      </c>
      <c r="H20" s="25">
        <v>0</v>
      </c>
      <c r="I20" s="25">
        <v>0</v>
      </c>
      <c r="J20" s="25">
        <v>0</v>
      </c>
      <c r="K20" s="24">
        <v>0</v>
      </c>
      <c r="L20" s="25">
        <v>0</v>
      </c>
      <c r="M20" s="25">
        <v>0</v>
      </c>
      <c r="N20" s="25">
        <v>0</v>
      </c>
      <c r="O20" s="25">
        <v>3.9</v>
      </c>
      <c r="P20" s="25">
        <v>1120.6</v>
      </c>
      <c r="Q20" s="25">
        <v>297.2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6">
        <v>0</v>
      </c>
      <c r="X20" s="25">
        <v>0</v>
      </c>
      <c r="Y20" s="26">
        <v>0</v>
      </c>
      <c r="Z20" s="25">
        <v>4.9</v>
      </c>
      <c r="AA20" s="26">
        <v>0</v>
      </c>
      <c r="AB20" s="25">
        <v>0</v>
      </c>
      <c r="AC20" s="26">
        <v>0</v>
      </c>
      <c r="AD20" s="25">
        <v>0</v>
      </c>
      <c r="AE20" s="26">
        <v>0</v>
      </c>
      <c r="AF20" s="25">
        <v>0</v>
      </c>
      <c r="AG20" s="26">
        <v>0</v>
      </c>
      <c r="AH20" s="25">
        <v>0</v>
      </c>
      <c r="AI20" s="26">
        <v>0</v>
      </c>
      <c r="AJ20" s="25">
        <v>0</v>
      </c>
      <c r="AK20" s="26">
        <v>0</v>
      </c>
      <c r="AL20" s="25">
        <v>0</v>
      </c>
      <c r="AM20" s="26">
        <v>0</v>
      </c>
      <c r="AN20" s="25">
        <v>0</v>
      </c>
      <c r="AO20" s="26">
        <v>0</v>
      </c>
      <c r="AP20" s="25">
        <v>0</v>
      </c>
      <c r="AQ20" s="26">
        <v>0</v>
      </c>
      <c r="AR20" s="25">
        <v>1.2</v>
      </c>
      <c r="AS20" s="26">
        <v>0</v>
      </c>
      <c r="AT20" s="25">
        <v>0</v>
      </c>
      <c r="AU20" s="26">
        <v>56.3</v>
      </c>
      <c r="AV20" s="25">
        <v>612.8</v>
      </c>
      <c r="AW20" s="26">
        <v>0</v>
      </c>
      <c r="AX20" s="25">
        <v>0</v>
      </c>
      <c r="AY20" s="26">
        <v>5.9</v>
      </c>
      <c r="AZ20" s="25">
        <v>0</v>
      </c>
      <c r="BA20" s="26">
        <v>0.1</v>
      </c>
      <c r="BB20" s="25">
        <v>0</v>
      </c>
      <c r="BC20" s="26">
        <v>0</v>
      </c>
      <c r="BD20" s="25">
        <v>0</v>
      </c>
      <c r="BE20" s="26">
        <v>0</v>
      </c>
      <c r="BF20" s="25">
        <v>0</v>
      </c>
      <c r="BG20" s="26">
        <v>0</v>
      </c>
      <c r="BH20" s="25">
        <v>0</v>
      </c>
      <c r="BI20" s="26">
        <v>0</v>
      </c>
      <c r="BJ20" s="25">
        <v>1.2</v>
      </c>
      <c r="BK20" s="26">
        <v>0</v>
      </c>
      <c r="BL20" s="25">
        <v>15.6</v>
      </c>
      <c r="BM20" s="26">
        <v>30.5</v>
      </c>
      <c r="BN20" s="25">
        <v>0</v>
      </c>
      <c r="BO20" s="26">
        <v>0.1</v>
      </c>
      <c r="BP20" s="25">
        <v>3.5</v>
      </c>
      <c r="BQ20" s="26">
        <v>0.4</v>
      </c>
      <c r="BR20" s="25">
        <v>21.4</v>
      </c>
      <c r="BS20" s="26">
        <v>8.5</v>
      </c>
      <c r="BT20" s="25">
        <v>39.4</v>
      </c>
      <c r="BU20" s="26">
        <v>0</v>
      </c>
      <c r="BV20" s="25">
        <v>0.6</v>
      </c>
      <c r="BW20" s="25">
        <v>0</v>
      </c>
      <c r="BX20" s="25">
        <v>0</v>
      </c>
      <c r="BY20" s="47">
        <v>2224.8</v>
      </c>
      <c r="BZ20" s="182">
        <v>7016.4</v>
      </c>
      <c r="CA20" s="166">
        <v>7016.4</v>
      </c>
      <c r="CB20" s="183">
        <v>0</v>
      </c>
      <c r="CC20" s="167">
        <v>0</v>
      </c>
      <c r="CD20" s="25">
        <v>48.2</v>
      </c>
      <c r="CE20" s="166">
        <v>0</v>
      </c>
      <c r="CF20" s="166">
        <v>48.2</v>
      </c>
      <c r="CG20" s="25">
        <v>518.5</v>
      </c>
      <c r="CH20" s="166">
        <v>405.8</v>
      </c>
      <c r="CI20" s="166">
        <v>112.7</v>
      </c>
      <c r="CJ20" s="75">
        <v>7583.1</v>
      </c>
      <c r="CK20" s="75">
        <v>9807.9</v>
      </c>
    </row>
    <row r="21" spans="2:89" ht="12.75">
      <c r="B21" s="50" t="s">
        <v>37</v>
      </c>
      <c r="C21" s="49">
        <v>14</v>
      </c>
      <c r="D21" s="24">
        <v>5959.5</v>
      </c>
      <c r="E21" s="25">
        <v>0</v>
      </c>
      <c r="F21" s="25">
        <v>23.3</v>
      </c>
      <c r="G21" s="24">
        <v>0</v>
      </c>
      <c r="H21" s="25">
        <v>0</v>
      </c>
      <c r="I21" s="25">
        <v>0</v>
      </c>
      <c r="J21" s="25">
        <v>0</v>
      </c>
      <c r="K21" s="24">
        <v>0</v>
      </c>
      <c r="L21" s="25">
        <v>0</v>
      </c>
      <c r="M21" s="25">
        <v>0</v>
      </c>
      <c r="N21" s="25">
        <v>0</v>
      </c>
      <c r="O21" s="25">
        <v>254.1</v>
      </c>
      <c r="P21" s="25">
        <v>633.8</v>
      </c>
      <c r="Q21" s="25">
        <v>10244.2</v>
      </c>
      <c r="R21" s="25">
        <v>1104.1</v>
      </c>
      <c r="S21" s="25">
        <v>0.4</v>
      </c>
      <c r="T21" s="25">
        <v>0.1</v>
      </c>
      <c r="U21" s="25">
        <v>0</v>
      </c>
      <c r="V21" s="25">
        <v>0</v>
      </c>
      <c r="W21" s="26">
        <v>0</v>
      </c>
      <c r="X21" s="25">
        <v>26</v>
      </c>
      <c r="Y21" s="26">
        <v>0</v>
      </c>
      <c r="Z21" s="25">
        <v>98.8</v>
      </c>
      <c r="AA21" s="26">
        <v>0</v>
      </c>
      <c r="AB21" s="25">
        <v>0</v>
      </c>
      <c r="AC21" s="26">
        <v>0</v>
      </c>
      <c r="AD21" s="25">
        <v>0</v>
      </c>
      <c r="AE21" s="26">
        <v>0.2</v>
      </c>
      <c r="AF21" s="25">
        <v>0</v>
      </c>
      <c r="AG21" s="26">
        <v>0.1</v>
      </c>
      <c r="AH21" s="25">
        <v>0</v>
      </c>
      <c r="AI21" s="26">
        <v>0</v>
      </c>
      <c r="AJ21" s="25">
        <v>0</v>
      </c>
      <c r="AK21" s="26">
        <v>0</v>
      </c>
      <c r="AL21" s="25">
        <v>0</v>
      </c>
      <c r="AM21" s="26">
        <v>0</v>
      </c>
      <c r="AN21" s="25">
        <v>0</v>
      </c>
      <c r="AO21" s="26">
        <v>0</v>
      </c>
      <c r="AP21" s="25">
        <v>0</v>
      </c>
      <c r="AQ21" s="26">
        <v>0</v>
      </c>
      <c r="AR21" s="25">
        <v>7.8</v>
      </c>
      <c r="AS21" s="26">
        <v>52.3</v>
      </c>
      <c r="AT21" s="25">
        <v>0</v>
      </c>
      <c r="AU21" s="26">
        <v>391.3</v>
      </c>
      <c r="AV21" s="25">
        <v>4183</v>
      </c>
      <c r="AW21" s="26">
        <v>0</v>
      </c>
      <c r="AX21" s="25">
        <v>0.4</v>
      </c>
      <c r="AY21" s="26">
        <v>42</v>
      </c>
      <c r="AZ21" s="25">
        <v>0</v>
      </c>
      <c r="BA21" s="26">
        <v>0.8</v>
      </c>
      <c r="BB21" s="25">
        <v>0</v>
      </c>
      <c r="BC21" s="26">
        <v>0.1</v>
      </c>
      <c r="BD21" s="25">
        <v>0</v>
      </c>
      <c r="BE21" s="26">
        <v>0</v>
      </c>
      <c r="BF21" s="25">
        <v>0</v>
      </c>
      <c r="BG21" s="26">
        <v>0</v>
      </c>
      <c r="BH21" s="25">
        <v>0.1</v>
      </c>
      <c r="BI21" s="26">
        <v>0</v>
      </c>
      <c r="BJ21" s="25">
        <v>7</v>
      </c>
      <c r="BK21" s="26">
        <v>0</v>
      </c>
      <c r="BL21" s="25">
        <v>95.1</v>
      </c>
      <c r="BM21" s="26">
        <v>261.1</v>
      </c>
      <c r="BN21" s="25">
        <v>0</v>
      </c>
      <c r="BO21" s="26">
        <v>0.6</v>
      </c>
      <c r="BP21" s="25">
        <v>92</v>
      </c>
      <c r="BQ21" s="26">
        <v>2.5</v>
      </c>
      <c r="BR21" s="25">
        <v>178.9</v>
      </c>
      <c r="BS21" s="26">
        <v>33</v>
      </c>
      <c r="BT21" s="25">
        <v>231.3</v>
      </c>
      <c r="BU21" s="26">
        <v>0</v>
      </c>
      <c r="BV21" s="25">
        <v>3.9</v>
      </c>
      <c r="BW21" s="25">
        <v>16.3</v>
      </c>
      <c r="BX21" s="25">
        <v>0</v>
      </c>
      <c r="BY21" s="47">
        <v>23944.1</v>
      </c>
      <c r="BZ21" s="182">
        <v>20260</v>
      </c>
      <c r="CA21" s="166">
        <v>20260</v>
      </c>
      <c r="CB21" s="183">
        <v>0</v>
      </c>
      <c r="CC21" s="167">
        <v>0</v>
      </c>
      <c r="CD21" s="25">
        <v>208.5</v>
      </c>
      <c r="CE21" s="166">
        <v>0</v>
      </c>
      <c r="CF21" s="166">
        <v>208.5</v>
      </c>
      <c r="CG21" s="25">
        <v>7567.1</v>
      </c>
      <c r="CH21" s="166">
        <v>5570.9</v>
      </c>
      <c r="CI21" s="166">
        <v>1996.2</v>
      </c>
      <c r="CJ21" s="75">
        <v>28035.6</v>
      </c>
      <c r="CK21" s="75">
        <v>51979.7</v>
      </c>
    </row>
    <row r="22" spans="2:89" ht="12.75">
      <c r="B22" s="50" t="s">
        <v>38</v>
      </c>
      <c r="C22" s="49">
        <v>15</v>
      </c>
      <c r="D22" s="24">
        <v>0</v>
      </c>
      <c r="E22" s="25">
        <v>0</v>
      </c>
      <c r="F22" s="25">
        <v>15.4</v>
      </c>
      <c r="G22" s="24">
        <v>0</v>
      </c>
      <c r="H22" s="25">
        <v>0</v>
      </c>
      <c r="I22" s="25">
        <v>0</v>
      </c>
      <c r="J22" s="25">
        <v>0</v>
      </c>
      <c r="K22" s="24">
        <v>0</v>
      </c>
      <c r="L22" s="25">
        <v>0</v>
      </c>
      <c r="M22" s="25">
        <v>0</v>
      </c>
      <c r="N22" s="25">
        <v>0</v>
      </c>
      <c r="O22" s="25">
        <v>3.8</v>
      </c>
      <c r="P22" s="25">
        <v>0</v>
      </c>
      <c r="Q22" s="25">
        <v>2.4</v>
      </c>
      <c r="R22" s="25">
        <v>2325.1</v>
      </c>
      <c r="S22" s="25">
        <v>0</v>
      </c>
      <c r="T22" s="25">
        <v>0</v>
      </c>
      <c r="U22" s="25">
        <v>0</v>
      </c>
      <c r="V22" s="25">
        <v>0</v>
      </c>
      <c r="W22" s="26">
        <v>0</v>
      </c>
      <c r="X22" s="25">
        <v>0</v>
      </c>
      <c r="Y22" s="26">
        <v>0</v>
      </c>
      <c r="Z22" s="25">
        <v>37.2</v>
      </c>
      <c r="AA22" s="26">
        <v>0</v>
      </c>
      <c r="AB22" s="25">
        <v>0</v>
      </c>
      <c r="AC22" s="26">
        <v>0</v>
      </c>
      <c r="AD22" s="25">
        <v>0</v>
      </c>
      <c r="AE22" s="26">
        <v>0</v>
      </c>
      <c r="AF22" s="25">
        <v>0</v>
      </c>
      <c r="AG22" s="26">
        <v>0</v>
      </c>
      <c r="AH22" s="25">
        <v>0</v>
      </c>
      <c r="AI22" s="26">
        <v>0</v>
      </c>
      <c r="AJ22" s="25">
        <v>0</v>
      </c>
      <c r="AK22" s="26">
        <v>0</v>
      </c>
      <c r="AL22" s="25">
        <v>0</v>
      </c>
      <c r="AM22" s="26">
        <v>0</v>
      </c>
      <c r="AN22" s="25">
        <v>0</v>
      </c>
      <c r="AO22" s="26">
        <v>0</v>
      </c>
      <c r="AP22" s="25">
        <v>0</v>
      </c>
      <c r="AQ22" s="26">
        <v>0</v>
      </c>
      <c r="AR22" s="25">
        <v>12.1</v>
      </c>
      <c r="AS22" s="26">
        <v>0</v>
      </c>
      <c r="AT22" s="25">
        <v>0</v>
      </c>
      <c r="AU22" s="26">
        <v>482.8</v>
      </c>
      <c r="AV22" s="25">
        <v>8845.6</v>
      </c>
      <c r="AW22" s="26">
        <v>0.2</v>
      </c>
      <c r="AX22" s="25">
        <v>0.1</v>
      </c>
      <c r="AY22" s="26">
        <v>14.9</v>
      </c>
      <c r="AZ22" s="25">
        <v>6.9</v>
      </c>
      <c r="BA22" s="26">
        <v>1</v>
      </c>
      <c r="BB22" s="25">
        <v>0.1</v>
      </c>
      <c r="BC22" s="26">
        <v>0</v>
      </c>
      <c r="BD22" s="25">
        <v>1.2</v>
      </c>
      <c r="BE22" s="26">
        <v>0</v>
      </c>
      <c r="BF22" s="25">
        <v>0</v>
      </c>
      <c r="BG22" s="26">
        <v>0</v>
      </c>
      <c r="BH22" s="25">
        <v>0.3</v>
      </c>
      <c r="BI22" s="26">
        <v>0</v>
      </c>
      <c r="BJ22" s="25">
        <v>0.7</v>
      </c>
      <c r="BK22" s="26">
        <v>0</v>
      </c>
      <c r="BL22" s="25">
        <v>5.2</v>
      </c>
      <c r="BM22" s="26">
        <v>36.6</v>
      </c>
      <c r="BN22" s="25">
        <v>0</v>
      </c>
      <c r="BO22" s="26">
        <v>0</v>
      </c>
      <c r="BP22" s="25">
        <v>171.7</v>
      </c>
      <c r="BQ22" s="26">
        <v>2.6</v>
      </c>
      <c r="BR22" s="25">
        <v>23.3</v>
      </c>
      <c r="BS22" s="26">
        <v>1</v>
      </c>
      <c r="BT22" s="25">
        <v>29.5</v>
      </c>
      <c r="BU22" s="26">
        <v>0</v>
      </c>
      <c r="BV22" s="25">
        <v>3.4</v>
      </c>
      <c r="BW22" s="25">
        <v>0.3</v>
      </c>
      <c r="BX22" s="25">
        <v>0</v>
      </c>
      <c r="BY22" s="47">
        <v>12023.4</v>
      </c>
      <c r="BZ22" s="182">
        <v>3310.6</v>
      </c>
      <c r="CA22" s="166">
        <v>3310.6</v>
      </c>
      <c r="CB22" s="183">
        <v>0</v>
      </c>
      <c r="CC22" s="167">
        <v>0</v>
      </c>
      <c r="CD22" s="25">
        <v>40.9</v>
      </c>
      <c r="CE22" s="166">
        <v>0</v>
      </c>
      <c r="CF22" s="166">
        <v>40.9</v>
      </c>
      <c r="CG22" s="25">
        <v>1945.5</v>
      </c>
      <c r="CH22" s="166">
        <v>1335.5</v>
      </c>
      <c r="CI22" s="166">
        <v>610</v>
      </c>
      <c r="CJ22" s="75">
        <v>5297</v>
      </c>
      <c r="CK22" s="75">
        <v>17320.4</v>
      </c>
    </row>
    <row r="23" spans="2:89" ht="12.75">
      <c r="B23" s="50" t="s">
        <v>39</v>
      </c>
      <c r="C23" s="49">
        <v>16</v>
      </c>
      <c r="D23" s="24">
        <v>0</v>
      </c>
      <c r="E23" s="25">
        <v>0</v>
      </c>
      <c r="F23" s="25">
        <v>0</v>
      </c>
      <c r="G23" s="24">
        <v>0</v>
      </c>
      <c r="H23" s="25">
        <v>0</v>
      </c>
      <c r="I23" s="25">
        <v>0</v>
      </c>
      <c r="J23" s="25">
        <v>0</v>
      </c>
      <c r="K23" s="24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169.9</v>
      </c>
      <c r="T23" s="25">
        <v>0</v>
      </c>
      <c r="U23" s="25">
        <v>0</v>
      </c>
      <c r="V23" s="25">
        <v>0</v>
      </c>
      <c r="W23" s="26">
        <v>0</v>
      </c>
      <c r="X23" s="25">
        <v>0</v>
      </c>
      <c r="Y23" s="26">
        <v>0</v>
      </c>
      <c r="Z23" s="25">
        <v>0</v>
      </c>
      <c r="AA23" s="26">
        <v>0</v>
      </c>
      <c r="AB23" s="25">
        <v>0</v>
      </c>
      <c r="AC23" s="26">
        <v>0</v>
      </c>
      <c r="AD23" s="25">
        <v>0</v>
      </c>
      <c r="AE23" s="26">
        <v>0</v>
      </c>
      <c r="AF23" s="25">
        <v>0</v>
      </c>
      <c r="AG23" s="26">
        <v>0</v>
      </c>
      <c r="AH23" s="25">
        <v>0</v>
      </c>
      <c r="AI23" s="26">
        <v>0</v>
      </c>
      <c r="AJ23" s="25">
        <v>0</v>
      </c>
      <c r="AK23" s="26">
        <v>0</v>
      </c>
      <c r="AL23" s="25">
        <v>0</v>
      </c>
      <c r="AM23" s="26">
        <v>0</v>
      </c>
      <c r="AN23" s="25">
        <v>0</v>
      </c>
      <c r="AO23" s="26">
        <v>0</v>
      </c>
      <c r="AP23" s="25">
        <v>0</v>
      </c>
      <c r="AQ23" s="26">
        <v>0</v>
      </c>
      <c r="AR23" s="25">
        <v>0</v>
      </c>
      <c r="AS23" s="26">
        <v>0</v>
      </c>
      <c r="AT23" s="25">
        <v>0</v>
      </c>
      <c r="AU23" s="26">
        <v>0</v>
      </c>
      <c r="AV23" s="25">
        <v>0</v>
      </c>
      <c r="AW23" s="26">
        <v>0</v>
      </c>
      <c r="AX23" s="25">
        <v>0</v>
      </c>
      <c r="AY23" s="26">
        <v>0</v>
      </c>
      <c r="AZ23" s="25">
        <v>0</v>
      </c>
      <c r="BA23" s="26">
        <v>0</v>
      </c>
      <c r="BB23" s="25">
        <v>0</v>
      </c>
      <c r="BC23" s="26">
        <v>0</v>
      </c>
      <c r="BD23" s="25">
        <v>0</v>
      </c>
      <c r="BE23" s="26">
        <v>0</v>
      </c>
      <c r="BF23" s="25">
        <v>0</v>
      </c>
      <c r="BG23" s="26">
        <v>0</v>
      </c>
      <c r="BH23" s="25">
        <v>0</v>
      </c>
      <c r="BI23" s="26">
        <v>0</v>
      </c>
      <c r="BJ23" s="25">
        <v>0</v>
      </c>
      <c r="BK23" s="26">
        <v>0</v>
      </c>
      <c r="BL23" s="25">
        <v>0</v>
      </c>
      <c r="BM23" s="26">
        <v>0</v>
      </c>
      <c r="BN23" s="25">
        <v>0</v>
      </c>
      <c r="BO23" s="26">
        <v>0</v>
      </c>
      <c r="BP23" s="25">
        <v>0</v>
      </c>
      <c r="BQ23" s="26">
        <v>0</v>
      </c>
      <c r="BR23" s="25">
        <v>0</v>
      </c>
      <c r="BS23" s="26">
        <v>0</v>
      </c>
      <c r="BT23" s="25">
        <v>0</v>
      </c>
      <c r="BU23" s="26">
        <v>0</v>
      </c>
      <c r="BV23" s="25">
        <v>0</v>
      </c>
      <c r="BW23" s="25">
        <v>0</v>
      </c>
      <c r="BX23" s="25">
        <v>0</v>
      </c>
      <c r="BY23" s="47">
        <v>169.9</v>
      </c>
      <c r="BZ23" s="182">
        <v>2499.2</v>
      </c>
      <c r="CA23" s="166">
        <v>2499.2</v>
      </c>
      <c r="CB23" s="183">
        <v>0</v>
      </c>
      <c r="CC23" s="167">
        <v>0</v>
      </c>
      <c r="CD23" s="25">
        <v>21.2</v>
      </c>
      <c r="CE23" s="166">
        <v>0</v>
      </c>
      <c r="CF23" s="166">
        <v>21.2</v>
      </c>
      <c r="CG23" s="25">
        <v>57.9</v>
      </c>
      <c r="CH23" s="166">
        <v>39.8</v>
      </c>
      <c r="CI23" s="166">
        <v>18.1</v>
      </c>
      <c r="CJ23" s="75">
        <v>2578.3</v>
      </c>
      <c r="CK23" s="75">
        <v>2748.2</v>
      </c>
    </row>
    <row r="24" spans="2:89" ht="12.75">
      <c r="B24" s="50" t="s">
        <v>40</v>
      </c>
      <c r="C24" s="49">
        <v>17</v>
      </c>
      <c r="D24" s="24">
        <v>8.7</v>
      </c>
      <c r="E24" s="25">
        <v>0.1</v>
      </c>
      <c r="F24" s="25">
        <v>56.8</v>
      </c>
      <c r="G24" s="24">
        <v>0.2</v>
      </c>
      <c r="H24" s="25">
        <v>0.1</v>
      </c>
      <c r="I24" s="25">
        <v>0</v>
      </c>
      <c r="J24" s="25">
        <v>0</v>
      </c>
      <c r="K24" s="24">
        <v>0</v>
      </c>
      <c r="L24" s="25">
        <v>0</v>
      </c>
      <c r="M24" s="25">
        <v>0</v>
      </c>
      <c r="N24" s="25">
        <v>0</v>
      </c>
      <c r="O24" s="25">
        <v>14.4</v>
      </c>
      <c r="P24" s="25">
        <v>0</v>
      </c>
      <c r="Q24" s="25">
        <v>74.8</v>
      </c>
      <c r="R24" s="25">
        <v>0.2</v>
      </c>
      <c r="S24" s="25">
        <v>1.1</v>
      </c>
      <c r="T24" s="25">
        <v>2626.6</v>
      </c>
      <c r="U24" s="25">
        <v>2553.2</v>
      </c>
      <c r="V24" s="25">
        <v>196.1</v>
      </c>
      <c r="W24" s="26">
        <v>12.1</v>
      </c>
      <c r="X24" s="25">
        <v>122.3</v>
      </c>
      <c r="Y24" s="26">
        <v>0</v>
      </c>
      <c r="Z24" s="25">
        <v>122.5</v>
      </c>
      <c r="AA24" s="26">
        <v>268.7</v>
      </c>
      <c r="AB24" s="25">
        <v>0</v>
      </c>
      <c r="AC24" s="26">
        <v>4.6</v>
      </c>
      <c r="AD24" s="25">
        <v>0</v>
      </c>
      <c r="AE24" s="26">
        <v>16.6</v>
      </c>
      <c r="AF24" s="25">
        <v>3.6</v>
      </c>
      <c r="AG24" s="26">
        <v>5.7</v>
      </c>
      <c r="AH24" s="25">
        <v>9.1</v>
      </c>
      <c r="AI24" s="26">
        <v>0</v>
      </c>
      <c r="AJ24" s="25">
        <v>8</v>
      </c>
      <c r="AK24" s="26">
        <v>0</v>
      </c>
      <c r="AL24" s="25">
        <v>11.1</v>
      </c>
      <c r="AM24" s="26">
        <v>538.3</v>
      </c>
      <c r="AN24" s="25">
        <v>32.4</v>
      </c>
      <c r="AO24" s="26">
        <v>391.9</v>
      </c>
      <c r="AP24" s="25">
        <v>6</v>
      </c>
      <c r="AQ24" s="26">
        <v>1.3</v>
      </c>
      <c r="AR24" s="25">
        <v>37.3</v>
      </c>
      <c r="AS24" s="26">
        <v>229.5</v>
      </c>
      <c r="AT24" s="25">
        <v>0.3</v>
      </c>
      <c r="AU24" s="26">
        <v>51.1</v>
      </c>
      <c r="AV24" s="25">
        <v>598.4</v>
      </c>
      <c r="AW24" s="26">
        <v>0</v>
      </c>
      <c r="AX24" s="25">
        <v>1.1</v>
      </c>
      <c r="AY24" s="26">
        <v>8.7</v>
      </c>
      <c r="AZ24" s="25">
        <v>4.4</v>
      </c>
      <c r="BA24" s="26">
        <v>13.7</v>
      </c>
      <c r="BB24" s="25">
        <v>7.1</v>
      </c>
      <c r="BC24" s="26">
        <v>11.9</v>
      </c>
      <c r="BD24" s="25">
        <v>1.9</v>
      </c>
      <c r="BE24" s="26">
        <v>0.3</v>
      </c>
      <c r="BF24" s="25">
        <v>0</v>
      </c>
      <c r="BG24" s="26">
        <v>0.4</v>
      </c>
      <c r="BH24" s="25">
        <v>0.5</v>
      </c>
      <c r="BI24" s="26">
        <v>6</v>
      </c>
      <c r="BJ24" s="25">
        <v>7.8</v>
      </c>
      <c r="BK24" s="26">
        <v>103.7</v>
      </c>
      <c r="BL24" s="25">
        <v>2.2</v>
      </c>
      <c r="BM24" s="26">
        <v>42</v>
      </c>
      <c r="BN24" s="25">
        <v>0.1</v>
      </c>
      <c r="BO24" s="26">
        <v>2.1</v>
      </c>
      <c r="BP24" s="25">
        <v>16.4</v>
      </c>
      <c r="BQ24" s="26">
        <v>2.4</v>
      </c>
      <c r="BR24" s="25">
        <v>65.1</v>
      </c>
      <c r="BS24" s="26">
        <v>7</v>
      </c>
      <c r="BT24" s="25">
        <v>115.2</v>
      </c>
      <c r="BU24" s="26">
        <v>0.2</v>
      </c>
      <c r="BV24" s="25">
        <v>12</v>
      </c>
      <c r="BW24" s="25">
        <v>20.8</v>
      </c>
      <c r="BX24" s="25">
        <v>0</v>
      </c>
      <c r="BY24" s="47">
        <v>8456.1</v>
      </c>
      <c r="BZ24" s="182">
        <v>2277.3</v>
      </c>
      <c r="CA24" s="166">
        <v>2277.3</v>
      </c>
      <c r="CB24" s="183">
        <v>0</v>
      </c>
      <c r="CC24" s="167">
        <v>0</v>
      </c>
      <c r="CD24" s="25">
        <v>52.7</v>
      </c>
      <c r="CE24" s="166">
        <v>80.7</v>
      </c>
      <c r="CF24" s="166">
        <v>-28</v>
      </c>
      <c r="CG24" s="25">
        <v>3075</v>
      </c>
      <c r="CH24" s="166">
        <v>2003.8</v>
      </c>
      <c r="CI24" s="166">
        <v>1071.2</v>
      </c>
      <c r="CJ24" s="75">
        <v>5405</v>
      </c>
      <c r="CK24" s="75">
        <v>13861.1</v>
      </c>
    </row>
    <row r="25" spans="2:89" ht="12.75">
      <c r="B25" s="50" t="s">
        <v>41</v>
      </c>
      <c r="C25" s="49">
        <v>18</v>
      </c>
      <c r="D25" s="24">
        <v>14.5</v>
      </c>
      <c r="E25" s="25">
        <v>0.6</v>
      </c>
      <c r="F25" s="25">
        <v>5.7</v>
      </c>
      <c r="G25" s="24">
        <v>1.8</v>
      </c>
      <c r="H25" s="25">
        <v>0.6</v>
      </c>
      <c r="I25" s="25">
        <v>0</v>
      </c>
      <c r="J25" s="25">
        <v>0.5</v>
      </c>
      <c r="K25" s="24">
        <v>0.3</v>
      </c>
      <c r="L25" s="25">
        <v>0.4</v>
      </c>
      <c r="M25" s="25">
        <v>0.2</v>
      </c>
      <c r="N25" s="25">
        <v>14.3</v>
      </c>
      <c r="O25" s="25">
        <v>13.5</v>
      </c>
      <c r="P25" s="25">
        <v>7.3</v>
      </c>
      <c r="Q25" s="25">
        <v>54.4</v>
      </c>
      <c r="R25" s="25">
        <v>2.2</v>
      </c>
      <c r="S25" s="25">
        <v>0</v>
      </c>
      <c r="T25" s="25">
        <v>0.2</v>
      </c>
      <c r="U25" s="25">
        <v>883.8</v>
      </c>
      <c r="V25" s="25">
        <v>0.3</v>
      </c>
      <c r="W25" s="26">
        <v>7.9</v>
      </c>
      <c r="X25" s="25">
        <v>11.1</v>
      </c>
      <c r="Y25" s="26">
        <v>9.6</v>
      </c>
      <c r="Z25" s="25">
        <v>32.1</v>
      </c>
      <c r="AA25" s="26">
        <v>25.2</v>
      </c>
      <c r="AB25" s="25">
        <v>1.4</v>
      </c>
      <c r="AC25" s="26">
        <v>3.1</v>
      </c>
      <c r="AD25" s="25">
        <v>10.5</v>
      </c>
      <c r="AE25" s="26">
        <v>20.2</v>
      </c>
      <c r="AF25" s="25">
        <v>72.2</v>
      </c>
      <c r="AG25" s="26">
        <v>5.7</v>
      </c>
      <c r="AH25" s="25">
        <v>56.8</v>
      </c>
      <c r="AI25" s="26">
        <v>15</v>
      </c>
      <c r="AJ25" s="25">
        <v>23.7</v>
      </c>
      <c r="AK25" s="26">
        <v>1.4</v>
      </c>
      <c r="AL25" s="25">
        <v>1.6</v>
      </c>
      <c r="AM25" s="26">
        <v>84.1</v>
      </c>
      <c r="AN25" s="25">
        <v>4.7</v>
      </c>
      <c r="AO25" s="26">
        <v>31.3</v>
      </c>
      <c r="AP25" s="25">
        <v>13.8</v>
      </c>
      <c r="AQ25" s="26">
        <v>489.6</v>
      </c>
      <c r="AR25" s="25">
        <v>55.1</v>
      </c>
      <c r="AS25" s="26">
        <v>78.5</v>
      </c>
      <c r="AT25" s="25">
        <v>5.3</v>
      </c>
      <c r="AU25" s="26">
        <v>26.7</v>
      </c>
      <c r="AV25" s="25">
        <v>234.8</v>
      </c>
      <c r="AW25" s="26">
        <v>0.7</v>
      </c>
      <c r="AX25" s="25">
        <v>12.4</v>
      </c>
      <c r="AY25" s="26">
        <v>3.1</v>
      </c>
      <c r="AZ25" s="25">
        <v>69.2</v>
      </c>
      <c r="BA25" s="26">
        <v>11.8</v>
      </c>
      <c r="BB25" s="25">
        <v>4.8</v>
      </c>
      <c r="BC25" s="26">
        <v>232</v>
      </c>
      <c r="BD25" s="25">
        <v>1.2</v>
      </c>
      <c r="BE25" s="26">
        <v>0.2</v>
      </c>
      <c r="BF25" s="25">
        <v>0</v>
      </c>
      <c r="BG25" s="26">
        <v>0</v>
      </c>
      <c r="BH25" s="25">
        <v>6.6</v>
      </c>
      <c r="BI25" s="26">
        <v>3.3</v>
      </c>
      <c r="BJ25" s="25">
        <v>9.5</v>
      </c>
      <c r="BK25" s="26">
        <v>392.4</v>
      </c>
      <c r="BL25" s="25">
        <v>24</v>
      </c>
      <c r="BM25" s="26">
        <v>83.6</v>
      </c>
      <c r="BN25" s="25">
        <v>70.6</v>
      </c>
      <c r="BO25" s="26">
        <v>4.1</v>
      </c>
      <c r="BP25" s="25">
        <v>271.7</v>
      </c>
      <c r="BQ25" s="26">
        <v>123.2</v>
      </c>
      <c r="BR25" s="25">
        <v>64.8</v>
      </c>
      <c r="BS25" s="26">
        <v>7.9</v>
      </c>
      <c r="BT25" s="25">
        <v>105.9</v>
      </c>
      <c r="BU25" s="26">
        <v>6.4</v>
      </c>
      <c r="BV25" s="25">
        <v>15.7</v>
      </c>
      <c r="BW25" s="25">
        <v>24</v>
      </c>
      <c r="BX25" s="25">
        <v>0</v>
      </c>
      <c r="BY25" s="47">
        <v>3871.1</v>
      </c>
      <c r="BZ25" s="182">
        <v>7964</v>
      </c>
      <c r="CA25" s="166">
        <v>7964</v>
      </c>
      <c r="CB25" s="183">
        <v>0</v>
      </c>
      <c r="CC25" s="167">
        <v>0</v>
      </c>
      <c r="CD25" s="25">
        <v>-16.6</v>
      </c>
      <c r="CE25" s="166">
        <v>0</v>
      </c>
      <c r="CF25" s="166">
        <v>-16.6</v>
      </c>
      <c r="CG25" s="25">
        <v>2690.6</v>
      </c>
      <c r="CH25" s="166">
        <v>1909.6</v>
      </c>
      <c r="CI25" s="166">
        <v>781</v>
      </c>
      <c r="CJ25" s="75">
        <v>10638</v>
      </c>
      <c r="CK25" s="75">
        <v>14509.1</v>
      </c>
    </row>
    <row r="26" spans="2:89" ht="12.75">
      <c r="B26" s="50" t="s">
        <v>42</v>
      </c>
      <c r="C26" s="49">
        <v>19</v>
      </c>
      <c r="D26" s="24">
        <v>0</v>
      </c>
      <c r="E26" s="25">
        <v>0.1</v>
      </c>
      <c r="F26" s="25">
        <v>8</v>
      </c>
      <c r="G26" s="24">
        <v>3.6</v>
      </c>
      <c r="H26" s="25">
        <v>0.2</v>
      </c>
      <c r="I26" s="25">
        <v>0</v>
      </c>
      <c r="J26" s="25">
        <v>0</v>
      </c>
      <c r="K26" s="24">
        <v>0.1</v>
      </c>
      <c r="L26" s="25">
        <v>0.1</v>
      </c>
      <c r="M26" s="25">
        <v>0.1</v>
      </c>
      <c r="N26" s="25">
        <v>0.1</v>
      </c>
      <c r="O26" s="25">
        <v>2.1</v>
      </c>
      <c r="P26" s="25">
        <v>1.6</v>
      </c>
      <c r="Q26" s="25">
        <v>0</v>
      </c>
      <c r="R26" s="25">
        <v>0</v>
      </c>
      <c r="S26" s="25">
        <v>0</v>
      </c>
      <c r="T26" s="25">
        <v>3.8</v>
      </c>
      <c r="U26" s="25">
        <v>49.6</v>
      </c>
      <c r="V26" s="25">
        <v>1420.4</v>
      </c>
      <c r="W26" s="26">
        <v>4</v>
      </c>
      <c r="X26" s="25">
        <v>0.4</v>
      </c>
      <c r="Y26" s="26">
        <v>0</v>
      </c>
      <c r="Z26" s="25">
        <v>1</v>
      </c>
      <c r="AA26" s="26">
        <v>0.6</v>
      </c>
      <c r="AB26" s="25">
        <v>0.1</v>
      </c>
      <c r="AC26" s="26">
        <v>0.1</v>
      </c>
      <c r="AD26" s="25">
        <v>0.7</v>
      </c>
      <c r="AE26" s="26">
        <v>0.1</v>
      </c>
      <c r="AF26" s="25">
        <v>0.4</v>
      </c>
      <c r="AG26" s="26">
        <v>0</v>
      </c>
      <c r="AH26" s="25">
        <v>0</v>
      </c>
      <c r="AI26" s="26">
        <v>0</v>
      </c>
      <c r="AJ26" s="25">
        <v>0</v>
      </c>
      <c r="AK26" s="26">
        <v>0</v>
      </c>
      <c r="AL26" s="25">
        <v>0.4</v>
      </c>
      <c r="AM26" s="26">
        <v>11.2</v>
      </c>
      <c r="AN26" s="25">
        <v>0.4</v>
      </c>
      <c r="AO26" s="26">
        <v>2.4</v>
      </c>
      <c r="AP26" s="25">
        <v>0</v>
      </c>
      <c r="AQ26" s="26">
        <v>7.5</v>
      </c>
      <c r="AR26" s="25">
        <v>3.9</v>
      </c>
      <c r="AS26" s="26">
        <v>9.4</v>
      </c>
      <c r="AT26" s="25">
        <v>0</v>
      </c>
      <c r="AU26" s="26">
        <v>2.6</v>
      </c>
      <c r="AV26" s="25">
        <v>21.1</v>
      </c>
      <c r="AW26" s="26">
        <v>0.1</v>
      </c>
      <c r="AX26" s="25">
        <v>0.1</v>
      </c>
      <c r="AY26" s="26">
        <v>0.1</v>
      </c>
      <c r="AZ26" s="25">
        <v>0.2</v>
      </c>
      <c r="BA26" s="26">
        <v>0</v>
      </c>
      <c r="BB26" s="25">
        <v>0</v>
      </c>
      <c r="BC26" s="26">
        <v>30.2</v>
      </c>
      <c r="BD26" s="25">
        <v>0</v>
      </c>
      <c r="BE26" s="26">
        <v>0</v>
      </c>
      <c r="BF26" s="25">
        <v>0</v>
      </c>
      <c r="BG26" s="26">
        <v>1.4</v>
      </c>
      <c r="BH26" s="25">
        <v>0.3</v>
      </c>
      <c r="BI26" s="26">
        <v>0.4</v>
      </c>
      <c r="BJ26" s="25">
        <v>0.7</v>
      </c>
      <c r="BK26" s="26">
        <v>10.3</v>
      </c>
      <c r="BL26" s="25">
        <v>0.9</v>
      </c>
      <c r="BM26" s="26">
        <v>5.1</v>
      </c>
      <c r="BN26" s="25">
        <v>0.5</v>
      </c>
      <c r="BO26" s="26">
        <v>0.6</v>
      </c>
      <c r="BP26" s="25">
        <v>12.2</v>
      </c>
      <c r="BQ26" s="26">
        <v>1.2</v>
      </c>
      <c r="BR26" s="25">
        <v>24.3</v>
      </c>
      <c r="BS26" s="26">
        <v>0.8</v>
      </c>
      <c r="BT26" s="25">
        <v>9.3</v>
      </c>
      <c r="BU26" s="26">
        <v>1</v>
      </c>
      <c r="BV26" s="25">
        <v>3.3</v>
      </c>
      <c r="BW26" s="25">
        <v>3.9</v>
      </c>
      <c r="BX26" s="25">
        <v>0</v>
      </c>
      <c r="BY26" s="47">
        <v>1663</v>
      </c>
      <c r="BZ26" s="182">
        <v>4336.8</v>
      </c>
      <c r="CA26" s="166">
        <v>4336.8</v>
      </c>
      <c r="CB26" s="183">
        <v>0</v>
      </c>
      <c r="CC26" s="167">
        <v>0</v>
      </c>
      <c r="CD26" s="25">
        <v>6.4</v>
      </c>
      <c r="CE26" s="166">
        <v>2</v>
      </c>
      <c r="CF26" s="166">
        <v>4.4</v>
      </c>
      <c r="CG26" s="25">
        <v>2258.8</v>
      </c>
      <c r="CH26" s="166">
        <v>1645</v>
      </c>
      <c r="CI26" s="166">
        <v>613.8</v>
      </c>
      <c r="CJ26" s="75">
        <v>6602</v>
      </c>
      <c r="CK26" s="75">
        <v>8265</v>
      </c>
    </row>
    <row r="27" spans="2:89" ht="12.75">
      <c r="B27" s="50" t="s">
        <v>43</v>
      </c>
      <c r="C27" s="49">
        <v>20</v>
      </c>
      <c r="D27" s="24">
        <v>63</v>
      </c>
      <c r="E27" s="25">
        <v>0.6</v>
      </c>
      <c r="F27" s="25">
        <v>16.3</v>
      </c>
      <c r="G27" s="24">
        <v>58.6</v>
      </c>
      <c r="H27" s="25">
        <v>0</v>
      </c>
      <c r="I27" s="25">
        <v>4</v>
      </c>
      <c r="J27" s="25">
        <v>14.6</v>
      </c>
      <c r="K27" s="24">
        <v>0.2</v>
      </c>
      <c r="L27" s="25">
        <v>0</v>
      </c>
      <c r="M27" s="25">
        <v>0.1</v>
      </c>
      <c r="N27" s="25">
        <v>0</v>
      </c>
      <c r="O27" s="25">
        <v>141.2</v>
      </c>
      <c r="P27" s="25">
        <v>22.2</v>
      </c>
      <c r="Q27" s="25">
        <v>94.2</v>
      </c>
      <c r="R27" s="25">
        <v>204</v>
      </c>
      <c r="S27" s="25">
        <v>0.4</v>
      </c>
      <c r="T27" s="25">
        <v>7.1</v>
      </c>
      <c r="U27" s="25">
        <v>0</v>
      </c>
      <c r="V27" s="25">
        <v>49.3</v>
      </c>
      <c r="W27" s="26">
        <v>3298.6</v>
      </c>
      <c r="X27" s="25">
        <v>357.2</v>
      </c>
      <c r="Y27" s="26">
        <v>1.5</v>
      </c>
      <c r="Z27" s="25">
        <v>43.6</v>
      </c>
      <c r="AA27" s="26">
        <v>45.8</v>
      </c>
      <c r="AB27" s="25">
        <v>6.5</v>
      </c>
      <c r="AC27" s="26">
        <v>23.9</v>
      </c>
      <c r="AD27" s="25">
        <v>73.4</v>
      </c>
      <c r="AE27" s="26">
        <v>69.1</v>
      </c>
      <c r="AF27" s="25">
        <v>60.7</v>
      </c>
      <c r="AG27" s="26">
        <v>191.6</v>
      </c>
      <c r="AH27" s="25">
        <v>32.6</v>
      </c>
      <c r="AI27" s="26">
        <v>1.3</v>
      </c>
      <c r="AJ27" s="25">
        <v>91.6</v>
      </c>
      <c r="AK27" s="26">
        <v>15.4</v>
      </c>
      <c r="AL27" s="25">
        <v>5.9</v>
      </c>
      <c r="AM27" s="26">
        <v>58.8</v>
      </c>
      <c r="AN27" s="25">
        <v>41.3</v>
      </c>
      <c r="AO27" s="26">
        <v>1954.5</v>
      </c>
      <c r="AP27" s="25">
        <v>31.2</v>
      </c>
      <c r="AQ27" s="26">
        <v>2893.2</v>
      </c>
      <c r="AR27" s="25">
        <v>33.6</v>
      </c>
      <c r="AS27" s="26">
        <v>114.2</v>
      </c>
      <c r="AT27" s="25">
        <v>0</v>
      </c>
      <c r="AU27" s="26">
        <v>31.7</v>
      </c>
      <c r="AV27" s="25">
        <v>320.5</v>
      </c>
      <c r="AW27" s="26">
        <v>0.3</v>
      </c>
      <c r="AX27" s="25">
        <v>8.1</v>
      </c>
      <c r="AY27" s="26">
        <v>0.8</v>
      </c>
      <c r="AZ27" s="25">
        <v>0</v>
      </c>
      <c r="BA27" s="26">
        <v>200.7</v>
      </c>
      <c r="BB27" s="25">
        <v>7.7</v>
      </c>
      <c r="BC27" s="26">
        <v>13.3</v>
      </c>
      <c r="BD27" s="25">
        <v>0.4</v>
      </c>
      <c r="BE27" s="26">
        <v>0.1</v>
      </c>
      <c r="BF27" s="25">
        <v>0.5</v>
      </c>
      <c r="BG27" s="26">
        <v>0.6</v>
      </c>
      <c r="BH27" s="25">
        <v>16.8</v>
      </c>
      <c r="BI27" s="26">
        <v>1</v>
      </c>
      <c r="BJ27" s="25">
        <v>6</v>
      </c>
      <c r="BK27" s="26">
        <v>93.1</v>
      </c>
      <c r="BL27" s="25">
        <v>0.5</v>
      </c>
      <c r="BM27" s="26">
        <v>0.6</v>
      </c>
      <c r="BN27" s="25">
        <v>1.2</v>
      </c>
      <c r="BO27" s="26">
        <v>0.8</v>
      </c>
      <c r="BP27" s="25">
        <v>74.3</v>
      </c>
      <c r="BQ27" s="26">
        <v>118.6</v>
      </c>
      <c r="BR27" s="25">
        <v>2.5</v>
      </c>
      <c r="BS27" s="26">
        <v>0.4</v>
      </c>
      <c r="BT27" s="25">
        <v>2.3</v>
      </c>
      <c r="BU27" s="26">
        <v>0.3</v>
      </c>
      <c r="BV27" s="25">
        <v>4.6</v>
      </c>
      <c r="BW27" s="25">
        <v>10.2</v>
      </c>
      <c r="BX27" s="25">
        <v>0</v>
      </c>
      <c r="BY27" s="47">
        <v>11039.2</v>
      </c>
      <c r="BZ27" s="182">
        <v>286.5</v>
      </c>
      <c r="CA27" s="166">
        <v>286.5</v>
      </c>
      <c r="CB27" s="183">
        <v>0</v>
      </c>
      <c r="CC27" s="167">
        <v>0</v>
      </c>
      <c r="CD27" s="25">
        <v>98.1</v>
      </c>
      <c r="CE27" s="166">
        <v>48.9</v>
      </c>
      <c r="CF27" s="166">
        <v>49.2</v>
      </c>
      <c r="CG27" s="25">
        <v>1055</v>
      </c>
      <c r="CH27" s="166">
        <v>751.3</v>
      </c>
      <c r="CI27" s="166">
        <v>303.7</v>
      </c>
      <c r="CJ27" s="75">
        <v>1439.6</v>
      </c>
      <c r="CK27" s="75">
        <v>12478.8</v>
      </c>
    </row>
    <row r="28" spans="2:89" ht="12.75">
      <c r="B28" s="50" t="s">
        <v>44</v>
      </c>
      <c r="C28" s="49">
        <v>21</v>
      </c>
      <c r="D28" s="24">
        <v>46.1</v>
      </c>
      <c r="E28" s="25">
        <v>0</v>
      </c>
      <c r="F28" s="25">
        <v>0.4</v>
      </c>
      <c r="G28" s="24">
        <v>0.1</v>
      </c>
      <c r="H28" s="25">
        <v>0.1</v>
      </c>
      <c r="I28" s="25">
        <v>0</v>
      </c>
      <c r="J28" s="25">
        <v>5.2</v>
      </c>
      <c r="K28" s="24">
        <v>2.6</v>
      </c>
      <c r="L28" s="25">
        <v>9.3</v>
      </c>
      <c r="M28" s="25">
        <v>0.2</v>
      </c>
      <c r="N28" s="25">
        <v>2.3</v>
      </c>
      <c r="O28" s="25">
        <v>83.9</v>
      </c>
      <c r="P28" s="25">
        <v>388</v>
      </c>
      <c r="Q28" s="25">
        <v>679.5</v>
      </c>
      <c r="R28" s="25">
        <v>330.4</v>
      </c>
      <c r="S28" s="25">
        <v>39.2</v>
      </c>
      <c r="T28" s="25">
        <v>74.4</v>
      </c>
      <c r="U28" s="25">
        <v>30.1</v>
      </c>
      <c r="V28" s="25">
        <v>35.2</v>
      </c>
      <c r="W28" s="26">
        <v>131.3</v>
      </c>
      <c r="X28" s="25">
        <v>2514.2</v>
      </c>
      <c r="Y28" s="26">
        <v>2623.6</v>
      </c>
      <c r="Z28" s="25">
        <v>387.8</v>
      </c>
      <c r="AA28" s="26">
        <v>133.9</v>
      </c>
      <c r="AB28" s="25">
        <v>24.5</v>
      </c>
      <c r="AC28" s="26">
        <v>24.6</v>
      </c>
      <c r="AD28" s="25">
        <v>77.8</v>
      </c>
      <c r="AE28" s="26">
        <v>77.4</v>
      </c>
      <c r="AF28" s="25">
        <v>5.8</v>
      </c>
      <c r="AG28" s="26">
        <v>91.1</v>
      </c>
      <c r="AH28" s="25">
        <v>55.1</v>
      </c>
      <c r="AI28" s="26">
        <v>15.5</v>
      </c>
      <c r="AJ28" s="25">
        <v>70.4</v>
      </c>
      <c r="AK28" s="26">
        <v>21.1</v>
      </c>
      <c r="AL28" s="25">
        <v>23.3</v>
      </c>
      <c r="AM28" s="26">
        <v>53.1</v>
      </c>
      <c r="AN28" s="25">
        <v>17.3</v>
      </c>
      <c r="AO28" s="26">
        <v>155.7</v>
      </c>
      <c r="AP28" s="25">
        <v>927.2</v>
      </c>
      <c r="AQ28" s="26">
        <v>33.3</v>
      </c>
      <c r="AR28" s="25">
        <v>17.9</v>
      </c>
      <c r="AS28" s="26">
        <v>116</v>
      </c>
      <c r="AT28" s="25">
        <v>0.3</v>
      </c>
      <c r="AU28" s="26">
        <v>9.1</v>
      </c>
      <c r="AV28" s="25">
        <v>101</v>
      </c>
      <c r="AW28" s="26">
        <v>1</v>
      </c>
      <c r="AX28" s="25">
        <v>6.2</v>
      </c>
      <c r="AY28" s="26">
        <v>0.6</v>
      </c>
      <c r="AZ28" s="25">
        <v>2.7</v>
      </c>
      <c r="BA28" s="26">
        <v>44.9</v>
      </c>
      <c r="BB28" s="25">
        <v>1.2</v>
      </c>
      <c r="BC28" s="26">
        <v>191.8</v>
      </c>
      <c r="BD28" s="25">
        <v>110.2</v>
      </c>
      <c r="BE28" s="26">
        <v>38.8</v>
      </c>
      <c r="BF28" s="25">
        <v>52.9</v>
      </c>
      <c r="BG28" s="26">
        <v>66.3</v>
      </c>
      <c r="BH28" s="25">
        <v>26.5</v>
      </c>
      <c r="BI28" s="26">
        <v>41.9</v>
      </c>
      <c r="BJ28" s="25">
        <v>24.7</v>
      </c>
      <c r="BK28" s="26">
        <v>775.8</v>
      </c>
      <c r="BL28" s="25">
        <v>26</v>
      </c>
      <c r="BM28" s="26">
        <v>29.8</v>
      </c>
      <c r="BN28" s="25">
        <v>16.5</v>
      </c>
      <c r="BO28" s="26">
        <v>0.3</v>
      </c>
      <c r="BP28" s="25">
        <v>39.5</v>
      </c>
      <c r="BQ28" s="26">
        <v>16</v>
      </c>
      <c r="BR28" s="25">
        <v>308.6</v>
      </c>
      <c r="BS28" s="26">
        <v>97</v>
      </c>
      <c r="BT28" s="25">
        <v>45.6</v>
      </c>
      <c r="BU28" s="26">
        <v>1</v>
      </c>
      <c r="BV28" s="25">
        <v>26.8</v>
      </c>
      <c r="BW28" s="25">
        <v>40.8</v>
      </c>
      <c r="BX28" s="25">
        <v>0</v>
      </c>
      <c r="BY28" s="47">
        <v>11468.7</v>
      </c>
      <c r="BZ28" s="182">
        <v>991.8</v>
      </c>
      <c r="CA28" s="166">
        <v>985.1</v>
      </c>
      <c r="CB28" s="183">
        <v>0</v>
      </c>
      <c r="CC28" s="167">
        <v>6.7</v>
      </c>
      <c r="CD28" s="25">
        <v>13.2</v>
      </c>
      <c r="CE28" s="166">
        <v>0</v>
      </c>
      <c r="CF28" s="166">
        <v>13.2</v>
      </c>
      <c r="CG28" s="25">
        <v>2798.7</v>
      </c>
      <c r="CH28" s="166">
        <v>2181.9</v>
      </c>
      <c r="CI28" s="166">
        <v>616.8</v>
      </c>
      <c r="CJ28" s="75">
        <v>3803.7</v>
      </c>
      <c r="CK28" s="75">
        <v>15272.4</v>
      </c>
    </row>
    <row r="29" spans="2:89" ht="12.75">
      <c r="B29" s="50" t="s">
        <v>45</v>
      </c>
      <c r="C29" s="49">
        <v>22</v>
      </c>
      <c r="D29" s="24">
        <v>4</v>
      </c>
      <c r="E29" s="25">
        <v>0.1</v>
      </c>
      <c r="F29" s="25">
        <v>0.4</v>
      </c>
      <c r="G29" s="24">
        <v>1.5</v>
      </c>
      <c r="H29" s="25">
        <v>0</v>
      </c>
      <c r="I29" s="25">
        <v>0</v>
      </c>
      <c r="J29" s="25">
        <v>5.7</v>
      </c>
      <c r="K29" s="24">
        <v>13.8</v>
      </c>
      <c r="L29" s="25">
        <v>134.9</v>
      </c>
      <c r="M29" s="25">
        <v>2.3</v>
      </c>
      <c r="N29" s="25">
        <v>155.6</v>
      </c>
      <c r="O29" s="25">
        <v>0.3</v>
      </c>
      <c r="P29" s="25">
        <v>0</v>
      </c>
      <c r="Q29" s="25">
        <v>29.8</v>
      </c>
      <c r="R29" s="25">
        <v>24.7</v>
      </c>
      <c r="S29" s="25">
        <v>4.7</v>
      </c>
      <c r="T29" s="25">
        <v>11.1</v>
      </c>
      <c r="U29" s="25">
        <v>1.2</v>
      </c>
      <c r="V29" s="25">
        <v>0.6</v>
      </c>
      <c r="W29" s="26">
        <v>16</v>
      </c>
      <c r="X29" s="25">
        <v>0</v>
      </c>
      <c r="Y29" s="26">
        <v>1342.2</v>
      </c>
      <c r="Z29" s="25">
        <v>149.2</v>
      </c>
      <c r="AA29" s="26">
        <v>41.3</v>
      </c>
      <c r="AB29" s="25">
        <v>3.6</v>
      </c>
      <c r="AC29" s="26">
        <v>3.1</v>
      </c>
      <c r="AD29" s="25">
        <v>0.1</v>
      </c>
      <c r="AE29" s="26">
        <v>25.3</v>
      </c>
      <c r="AF29" s="25">
        <v>29.6</v>
      </c>
      <c r="AG29" s="26">
        <v>0</v>
      </c>
      <c r="AH29" s="25">
        <v>16</v>
      </c>
      <c r="AI29" s="26">
        <v>12.9</v>
      </c>
      <c r="AJ29" s="25">
        <v>36.1</v>
      </c>
      <c r="AK29" s="26">
        <v>5.7</v>
      </c>
      <c r="AL29" s="25">
        <v>2.9</v>
      </c>
      <c r="AM29" s="26">
        <v>59.5</v>
      </c>
      <c r="AN29" s="25">
        <v>15.1</v>
      </c>
      <c r="AO29" s="26">
        <v>8.6</v>
      </c>
      <c r="AP29" s="25">
        <v>0.6</v>
      </c>
      <c r="AQ29" s="26">
        <v>255.3</v>
      </c>
      <c r="AR29" s="25">
        <v>127.6</v>
      </c>
      <c r="AS29" s="26">
        <v>320.3</v>
      </c>
      <c r="AT29" s="25">
        <v>49.7</v>
      </c>
      <c r="AU29" s="26">
        <v>22.3</v>
      </c>
      <c r="AV29" s="25">
        <v>217.4</v>
      </c>
      <c r="AW29" s="26">
        <v>2.3</v>
      </c>
      <c r="AX29" s="25">
        <v>43.9</v>
      </c>
      <c r="AY29" s="26">
        <v>3.2</v>
      </c>
      <c r="AZ29" s="25">
        <v>3.7</v>
      </c>
      <c r="BA29" s="26">
        <v>164.7</v>
      </c>
      <c r="BB29" s="25">
        <v>31.3</v>
      </c>
      <c r="BC29" s="26">
        <v>26.5</v>
      </c>
      <c r="BD29" s="25">
        <v>222.2</v>
      </c>
      <c r="BE29" s="26">
        <v>81.9</v>
      </c>
      <c r="BF29" s="25">
        <v>122.9</v>
      </c>
      <c r="BG29" s="26">
        <v>362.7</v>
      </c>
      <c r="BH29" s="25">
        <v>19.8</v>
      </c>
      <c r="BI29" s="26">
        <v>205.3</v>
      </c>
      <c r="BJ29" s="25">
        <v>52.3</v>
      </c>
      <c r="BK29" s="26">
        <v>7290.4</v>
      </c>
      <c r="BL29" s="25">
        <v>158.8</v>
      </c>
      <c r="BM29" s="26">
        <v>131</v>
      </c>
      <c r="BN29" s="25">
        <v>1.2</v>
      </c>
      <c r="BO29" s="26">
        <v>23.2</v>
      </c>
      <c r="BP29" s="25">
        <v>1021.9</v>
      </c>
      <c r="BQ29" s="26">
        <v>53.4</v>
      </c>
      <c r="BR29" s="25">
        <v>663.6</v>
      </c>
      <c r="BS29" s="26">
        <v>151.9</v>
      </c>
      <c r="BT29" s="25">
        <v>161.8</v>
      </c>
      <c r="BU29" s="26">
        <v>0.6</v>
      </c>
      <c r="BV29" s="25">
        <v>111.6</v>
      </c>
      <c r="BW29" s="25">
        <v>206.2</v>
      </c>
      <c r="BX29" s="25">
        <v>0</v>
      </c>
      <c r="BY29" s="47">
        <v>14469.4</v>
      </c>
      <c r="BZ29" s="182">
        <v>2850.1</v>
      </c>
      <c r="CA29" s="166">
        <v>2850.1</v>
      </c>
      <c r="CB29" s="183">
        <v>0</v>
      </c>
      <c r="CC29" s="167">
        <v>0</v>
      </c>
      <c r="CD29" s="25">
        <v>26.1</v>
      </c>
      <c r="CE29" s="166">
        <v>0</v>
      </c>
      <c r="CF29" s="166">
        <v>26.1</v>
      </c>
      <c r="CG29" s="25">
        <v>962.5</v>
      </c>
      <c r="CH29" s="166">
        <v>628.7</v>
      </c>
      <c r="CI29" s="166">
        <v>333.8</v>
      </c>
      <c r="CJ29" s="75">
        <v>3838.7</v>
      </c>
      <c r="CK29" s="75">
        <v>18308.1</v>
      </c>
    </row>
    <row r="30" spans="2:89" ht="12.75">
      <c r="B30" s="50" t="s">
        <v>46</v>
      </c>
      <c r="C30" s="49">
        <v>23</v>
      </c>
      <c r="D30" s="24">
        <v>1351.4</v>
      </c>
      <c r="E30" s="25">
        <v>3.8</v>
      </c>
      <c r="F30" s="25">
        <v>14.5</v>
      </c>
      <c r="G30" s="24">
        <v>61.8</v>
      </c>
      <c r="H30" s="25">
        <v>2.6</v>
      </c>
      <c r="I30" s="25">
        <v>16.5</v>
      </c>
      <c r="J30" s="25">
        <v>247.7</v>
      </c>
      <c r="K30" s="24">
        <v>42.2</v>
      </c>
      <c r="L30" s="25">
        <v>14.6</v>
      </c>
      <c r="M30" s="25">
        <v>2.9</v>
      </c>
      <c r="N30" s="25">
        <v>441</v>
      </c>
      <c r="O30" s="25">
        <v>122.6</v>
      </c>
      <c r="P30" s="25">
        <v>43.6</v>
      </c>
      <c r="Q30" s="25">
        <v>428.9</v>
      </c>
      <c r="R30" s="25">
        <v>398.4</v>
      </c>
      <c r="S30" s="25">
        <v>1</v>
      </c>
      <c r="T30" s="25">
        <v>960.9</v>
      </c>
      <c r="U30" s="25">
        <v>44.5</v>
      </c>
      <c r="V30" s="25">
        <v>128</v>
      </c>
      <c r="W30" s="26">
        <v>311.3</v>
      </c>
      <c r="X30" s="25">
        <v>720.6</v>
      </c>
      <c r="Y30" s="26">
        <v>363.7</v>
      </c>
      <c r="Z30" s="25">
        <v>10948.3</v>
      </c>
      <c r="AA30" s="26">
        <v>2966.9</v>
      </c>
      <c r="AB30" s="25">
        <v>20.7</v>
      </c>
      <c r="AC30" s="26">
        <v>199.7</v>
      </c>
      <c r="AD30" s="25">
        <v>258.7</v>
      </c>
      <c r="AE30" s="26">
        <v>567.3</v>
      </c>
      <c r="AF30" s="25">
        <v>1410.3</v>
      </c>
      <c r="AG30" s="26">
        <v>819</v>
      </c>
      <c r="AH30" s="25">
        <v>265.4</v>
      </c>
      <c r="AI30" s="26">
        <v>25.3</v>
      </c>
      <c r="AJ30" s="25">
        <v>554.1</v>
      </c>
      <c r="AK30" s="26">
        <v>77.8</v>
      </c>
      <c r="AL30" s="25">
        <v>31.2</v>
      </c>
      <c r="AM30" s="26">
        <v>578.2</v>
      </c>
      <c r="AN30" s="25">
        <v>197.8</v>
      </c>
      <c r="AO30" s="26">
        <v>330.3</v>
      </c>
      <c r="AP30" s="25">
        <v>39.6</v>
      </c>
      <c r="AQ30" s="26">
        <v>1269.4</v>
      </c>
      <c r="AR30" s="25">
        <v>407</v>
      </c>
      <c r="AS30" s="26">
        <v>163.2</v>
      </c>
      <c r="AT30" s="25">
        <v>0.6</v>
      </c>
      <c r="AU30" s="26">
        <v>110.8</v>
      </c>
      <c r="AV30" s="25">
        <v>1050.7</v>
      </c>
      <c r="AW30" s="26">
        <v>0.1</v>
      </c>
      <c r="AX30" s="25">
        <v>15.7</v>
      </c>
      <c r="AY30" s="26">
        <v>9.4</v>
      </c>
      <c r="AZ30" s="25">
        <v>0.3</v>
      </c>
      <c r="BA30" s="26">
        <v>212.3</v>
      </c>
      <c r="BB30" s="25">
        <v>110.6</v>
      </c>
      <c r="BC30" s="26">
        <v>34.6</v>
      </c>
      <c r="BD30" s="25">
        <v>19.4</v>
      </c>
      <c r="BE30" s="26">
        <v>8.5</v>
      </c>
      <c r="BF30" s="25">
        <v>4.3</v>
      </c>
      <c r="BG30" s="26">
        <v>63.8</v>
      </c>
      <c r="BH30" s="25">
        <v>7.5</v>
      </c>
      <c r="BI30" s="26">
        <v>102.8</v>
      </c>
      <c r="BJ30" s="25">
        <v>88</v>
      </c>
      <c r="BK30" s="26">
        <v>722.2</v>
      </c>
      <c r="BL30" s="25">
        <v>19.3</v>
      </c>
      <c r="BM30" s="26">
        <v>1263.3</v>
      </c>
      <c r="BN30" s="25">
        <v>117.8</v>
      </c>
      <c r="BO30" s="26">
        <v>1.5</v>
      </c>
      <c r="BP30" s="25">
        <v>263.6</v>
      </c>
      <c r="BQ30" s="26">
        <v>160.7</v>
      </c>
      <c r="BR30" s="25">
        <v>175.6</v>
      </c>
      <c r="BS30" s="26">
        <v>16.9</v>
      </c>
      <c r="BT30" s="25">
        <v>2891.1</v>
      </c>
      <c r="BU30" s="26">
        <v>30.4</v>
      </c>
      <c r="BV30" s="25">
        <v>14.7</v>
      </c>
      <c r="BW30" s="25">
        <v>38.6</v>
      </c>
      <c r="BX30" s="25">
        <v>0</v>
      </c>
      <c r="BY30" s="47">
        <v>34407.8</v>
      </c>
      <c r="BZ30" s="182">
        <v>13292.4</v>
      </c>
      <c r="CA30" s="166">
        <v>6436.2</v>
      </c>
      <c r="CB30" s="183">
        <v>0</v>
      </c>
      <c r="CC30" s="167">
        <v>6856.2</v>
      </c>
      <c r="CD30" s="25">
        <v>23.3</v>
      </c>
      <c r="CE30" s="166">
        <v>0</v>
      </c>
      <c r="CF30" s="166">
        <v>23.3</v>
      </c>
      <c r="CG30" s="25">
        <v>18445.3</v>
      </c>
      <c r="CH30" s="166">
        <v>11373.2</v>
      </c>
      <c r="CI30" s="166">
        <v>7072.1</v>
      </c>
      <c r="CJ30" s="75">
        <v>31761</v>
      </c>
      <c r="CK30" s="75">
        <v>66168.8</v>
      </c>
    </row>
    <row r="31" spans="2:89" ht="12.75">
      <c r="B31" s="50" t="s">
        <v>47</v>
      </c>
      <c r="C31" s="49">
        <v>24</v>
      </c>
      <c r="D31" s="24">
        <v>189</v>
      </c>
      <c r="E31" s="25">
        <v>1.8</v>
      </c>
      <c r="F31" s="25">
        <v>30.3</v>
      </c>
      <c r="G31" s="24">
        <v>8.5</v>
      </c>
      <c r="H31" s="25">
        <v>1.7</v>
      </c>
      <c r="I31" s="25">
        <v>0.1</v>
      </c>
      <c r="J31" s="25">
        <v>40.6</v>
      </c>
      <c r="K31" s="24">
        <v>3.9</v>
      </c>
      <c r="L31" s="25">
        <v>0.8</v>
      </c>
      <c r="M31" s="25">
        <v>0.3</v>
      </c>
      <c r="N31" s="25">
        <v>0</v>
      </c>
      <c r="O31" s="25">
        <v>535</v>
      </c>
      <c r="P31" s="25">
        <v>184</v>
      </c>
      <c r="Q31" s="25">
        <v>574.7</v>
      </c>
      <c r="R31" s="25">
        <v>537.2</v>
      </c>
      <c r="S31" s="25">
        <v>3.7</v>
      </c>
      <c r="T31" s="25">
        <v>101.9</v>
      </c>
      <c r="U31" s="25">
        <v>17.3</v>
      </c>
      <c r="V31" s="25">
        <v>365.5</v>
      </c>
      <c r="W31" s="26">
        <v>81.9</v>
      </c>
      <c r="X31" s="25">
        <v>89.9</v>
      </c>
      <c r="Y31" s="26">
        <v>175.4</v>
      </c>
      <c r="Z31" s="25">
        <v>855.2</v>
      </c>
      <c r="AA31" s="26">
        <v>4007.9</v>
      </c>
      <c r="AB31" s="25">
        <v>7.3</v>
      </c>
      <c r="AC31" s="26">
        <v>76.6</v>
      </c>
      <c r="AD31" s="25">
        <v>95.1</v>
      </c>
      <c r="AE31" s="26">
        <v>25.1</v>
      </c>
      <c r="AF31" s="25">
        <v>101.1</v>
      </c>
      <c r="AG31" s="26">
        <v>354.6</v>
      </c>
      <c r="AH31" s="25">
        <v>482.7</v>
      </c>
      <c r="AI31" s="26">
        <v>42.7</v>
      </c>
      <c r="AJ31" s="25">
        <v>944.5</v>
      </c>
      <c r="AK31" s="26">
        <v>147.7</v>
      </c>
      <c r="AL31" s="25">
        <v>82.6</v>
      </c>
      <c r="AM31" s="26">
        <v>2831.6</v>
      </c>
      <c r="AN31" s="25">
        <v>669.9</v>
      </c>
      <c r="AO31" s="26">
        <v>662.7</v>
      </c>
      <c r="AP31" s="25">
        <v>37</v>
      </c>
      <c r="AQ31" s="26">
        <v>1978</v>
      </c>
      <c r="AR31" s="25">
        <v>228.2</v>
      </c>
      <c r="AS31" s="26">
        <v>157.7</v>
      </c>
      <c r="AT31" s="25">
        <v>0.8</v>
      </c>
      <c r="AU31" s="26">
        <v>12.8</v>
      </c>
      <c r="AV31" s="25">
        <v>142.5</v>
      </c>
      <c r="AW31" s="26">
        <v>0</v>
      </c>
      <c r="AX31" s="25">
        <v>266.3</v>
      </c>
      <c r="AY31" s="26">
        <v>0.2</v>
      </c>
      <c r="AZ31" s="25">
        <v>0.8</v>
      </c>
      <c r="BA31" s="26">
        <v>380.1</v>
      </c>
      <c r="BB31" s="25">
        <v>1.9</v>
      </c>
      <c r="BC31" s="26">
        <v>77.3</v>
      </c>
      <c r="BD31" s="25">
        <v>7.2</v>
      </c>
      <c r="BE31" s="26">
        <v>1</v>
      </c>
      <c r="BF31" s="25">
        <v>1</v>
      </c>
      <c r="BG31" s="26">
        <v>109.7</v>
      </c>
      <c r="BH31" s="25">
        <v>61.4</v>
      </c>
      <c r="BI31" s="26">
        <v>8.2</v>
      </c>
      <c r="BJ31" s="25">
        <v>58.4</v>
      </c>
      <c r="BK31" s="26">
        <v>119.2</v>
      </c>
      <c r="BL31" s="25">
        <v>6.1</v>
      </c>
      <c r="BM31" s="26">
        <v>33.2</v>
      </c>
      <c r="BN31" s="25">
        <v>53.8</v>
      </c>
      <c r="BO31" s="26">
        <v>2.8</v>
      </c>
      <c r="BP31" s="25">
        <v>162.1</v>
      </c>
      <c r="BQ31" s="26">
        <v>86.7</v>
      </c>
      <c r="BR31" s="25">
        <v>8.7</v>
      </c>
      <c r="BS31" s="26">
        <v>10.9</v>
      </c>
      <c r="BT31" s="25">
        <v>46.4</v>
      </c>
      <c r="BU31" s="26">
        <v>17</v>
      </c>
      <c r="BV31" s="25">
        <v>13.2</v>
      </c>
      <c r="BW31" s="25">
        <v>17.7</v>
      </c>
      <c r="BX31" s="25">
        <v>0</v>
      </c>
      <c r="BY31" s="47">
        <v>18439.1</v>
      </c>
      <c r="BZ31" s="182">
        <v>572.8</v>
      </c>
      <c r="CA31" s="166">
        <v>572.8</v>
      </c>
      <c r="CB31" s="183">
        <v>0</v>
      </c>
      <c r="CC31" s="167">
        <v>0</v>
      </c>
      <c r="CD31" s="25">
        <v>13.2</v>
      </c>
      <c r="CE31" s="166">
        <v>71.9</v>
      </c>
      <c r="CF31" s="166">
        <v>-58.7</v>
      </c>
      <c r="CG31" s="25">
        <v>4903.9</v>
      </c>
      <c r="CH31" s="166">
        <v>3919.8</v>
      </c>
      <c r="CI31" s="166">
        <v>984.1</v>
      </c>
      <c r="CJ31" s="75">
        <v>5489.9</v>
      </c>
      <c r="CK31" s="75">
        <v>23929</v>
      </c>
    </row>
    <row r="32" spans="2:89" ht="12.75">
      <c r="B32" s="50" t="s">
        <v>48</v>
      </c>
      <c r="C32" s="49">
        <v>25</v>
      </c>
      <c r="D32" s="24">
        <v>0</v>
      </c>
      <c r="E32" s="25">
        <v>0</v>
      </c>
      <c r="F32" s="25">
        <v>0</v>
      </c>
      <c r="G32" s="24">
        <v>2.4</v>
      </c>
      <c r="H32" s="25">
        <v>0</v>
      </c>
      <c r="I32" s="25">
        <v>0</v>
      </c>
      <c r="J32" s="25">
        <v>7.1</v>
      </c>
      <c r="K32" s="24">
        <v>0</v>
      </c>
      <c r="L32" s="25">
        <v>0.1</v>
      </c>
      <c r="M32" s="25">
        <v>0</v>
      </c>
      <c r="N32" s="25">
        <v>0.3</v>
      </c>
      <c r="O32" s="25">
        <v>0</v>
      </c>
      <c r="P32" s="25">
        <v>0</v>
      </c>
      <c r="Q32" s="25">
        <v>0</v>
      </c>
      <c r="R32" s="25">
        <v>0.1</v>
      </c>
      <c r="S32" s="25">
        <v>0</v>
      </c>
      <c r="T32" s="25">
        <v>0</v>
      </c>
      <c r="U32" s="25">
        <v>0</v>
      </c>
      <c r="V32" s="25">
        <v>0</v>
      </c>
      <c r="W32" s="26">
        <v>0</v>
      </c>
      <c r="X32" s="25">
        <v>0</v>
      </c>
      <c r="Y32" s="26">
        <v>0</v>
      </c>
      <c r="Z32" s="25">
        <v>0</v>
      </c>
      <c r="AA32" s="26">
        <v>0</v>
      </c>
      <c r="AB32" s="25">
        <v>155.5</v>
      </c>
      <c r="AC32" s="26">
        <v>0.5</v>
      </c>
      <c r="AD32" s="25">
        <v>3.2</v>
      </c>
      <c r="AE32" s="26">
        <v>2395.6</v>
      </c>
      <c r="AF32" s="25">
        <v>1.4</v>
      </c>
      <c r="AG32" s="26">
        <v>0</v>
      </c>
      <c r="AH32" s="25">
        <v>0</v>
      </c>
      <c r="AI32" s="26">
        <v>0</v>
      </c>
      <c r="AJ32" s="25">
        <v>0</v>
      </c>
      <c r="AK32" s="26">
        <v>0</v>
      </c>
      <c r="AL32" s="25">
        <v>0</v>
      </c>
      <c r="AM32" s="26">
        <v>0</v>
      </c>
      <c r="AN32" s="25">
        <v>0</v>
      </c>
      <c r="AO32" s="26">
        <v>0</v>
      </c>
      <c r="AP32" s="25">
        <v>0</v>
      </c>
      <c r="AQ32" s="26">
        <v>1686.5</v>
      </c>
      <c r="AR32" s="25">
        <v>3.7</v>
      </c>
      <c r="AS32" s="26">
        <v>0.8</v>
      </c>
      <c r="AT32" s="25">
        <v>0</v>
      </c>
      <c r="AU32" s="26">
        <v>0</v>
      </c>
      <c r="AV32" s="25">
        <v>7.6</v>
      </c>
      <c r="AW32" s="26">
        <v>0</v>
      </c>
      <c r="AX32" s="25">
        <v>2</v>
      </c>
      <c r="AY32" s="26">
        <v>0</v>
      </c>
      <c r="AZ32" s="25">
        <v>0</v>
      </c>
      <c r="BA32" s="26">
        <v>0</v>
      </c>
      <c r="BB32" s="25">
        <v>1.8</v>
      </c>
      <c r="BC32" s="26">
        <v>58.4</v>
      </c>
      <c r="BD32" s="25">
        <v>1</v>
      </c>
      <c r="BE32" s="26">
        <v>0</v>
      </c>
      <c r="BF32" s="25">
        <v>0</v>
      </c>
      <c r="BG32" s="26">
        <v>0</v>
      </c>
      <c r="BH32" s="25">
        <v>0.4</v>
      </c>
      <c r="BI32" s="26">
        <v>0.8</v>
      </c>
      <c r="BJ32" s="25">
        <v>0.9</v>
      </c>
      <c r="BK32" s="26">
        <v>0</v>
      </c>
      <c r="BL32" s="25">
        <v>0</v>
      </c>
      <c r="BM32" s="26">
        <v>0.1</v>
      </c>
      <c r="BN32" s="25">
        <v>0</v>
      </c>
      <c r="BO32" s="26">
        <v>0</v>
      </c>
      <c r="BP32" s="25">
        <v>0.4</v>
      </c>
      <c r="BQ32" s="26">
        <v>0</v>
      </c>
      <c r="BR32" s="25">
        <v>0</v>
      </c>
      <c r="BS32" s="26">
        <v>0</v>
      </c>
      <c r="BT32" s="25">
        <v>0.7</v>
      </c>
      <c r="BU32" s="26">
        <v>0</v>
      </c>
      <c r="BV32" s="25">
        <v>0.1</v>
      </c>
      <c r="BW32" s="25">
        <v>2</v>
      </c>
      <c r="BX32" s="25">
        <v>0</v>
      </c>
      <c r="BY32" s="47">
        <v>4333.4</v>
      </c>
      <c r="BZ32" s="182">
        <v>18.3</v>
      </c>
      <c r="CA32" s="166">
        <v>18.3</v>
      </c>
      <c r="CB32" s="183">
        <v>0</v>
      </c>
      <c r="CC32" s="167">
        <v>0</v>
      </c>
      <c r="CD32" s="25">
        <v>12.7</v>
      </c>
      <c r="CE32" s="166">
        <v>0</v>
      </c>
      <c r="CF32" s="166">
        <v>12.7</v>
      </c>
      <c r="CG32" s="25">
        <v>139.7</v>
      </c>
      <c r="CH32" s="166">
        <v>112.9</v>
      </c>
      <c r="CI32" s="166">
        <v>26.8</v>
      </c>
      <c r="CJ32" s="75">
        <v>170.7</v>
      </c>
      <c r="CK32" s="75">
        <v>4504.1</v>
      </c>
    </row>
    <row r="33" spans="2:89" ht="12.75">
      <c r="B33" s="50" t="s">
        <v>49</v>
      </c>
      <c r="C33" s="49">
        <v>26</v>
      </c>
      <c r="D33" s="24">
        <v>0</v>
      </c>
      <c r="E33" s="25">
        <v>0.3</v>
      </c>
      <c r="F33" s="25">
        <v>0</v>
      </c>
      <c r="G33" s="24">
        <v>0.9</v>
      </c>
      <c r="H33" s="25">
        <v>0</v>
      </c>
      <c r="I33" s="25">
        <v>0</v>
      </c>
      <c r="J33" s="25">
        <v>0.1</v>
      </c>
      <c r="K33" s="24">
        <v>0</v>
      </c>
      <c r="L33" s="25">
        <v>0</v>
      </c>
      <c r="M33" s="25">
        <v>0</v>
      </c>
      <c r="N33" s="25">
        <v>0</v>
      </c>
      <c r="O33" s="25">
        <v>3</v>
      </c>
      <c r="P33" s="25">
        <v>4.4</v>
      </c>
      <c r="Q33" s="25">
        <v>243.1</v>
      </c>
      <c r="R33" s="25">
        <v>815.2</v>
      </c>
      <c r="S33" s="25">
        <v>0</v>
      </c>
      <c r="T33" s="25">
        <v>18.4</v>
      </c>
      <c r="U33" s="25">
        <v>0.4</v>
      </c>
      <c r="V33" s="25">
        <v>0.4</v>
      </c>
      <c r="W33" s="26">
        <v>18.9</v>
      </c>
      <c r="X33" s="25">
        <v>1.1</v>
      </c>
      <c r="Y33" s="26">
        <v>0</v>
      </c>
      <c r="Z33" s="25">
        <v>171.5</v>
      </c>
      <c r="AA33" s="26">
        <v>35.3</v>
      </c>
      <c r="AB33" s="25">
        <v>0</v>
      </c>
      <c r="AC33" s="26">
        <v>157.9</v>
      </c>
      <c r="AD33" s="25">
        <v>0.6</v>
      </c>
      <c r="AE33" s="26">
        <v>4.1</v>
      </c>
      <c r="AF33" s="25">
        <v>0</v>
      </c>
      <c r="AG33" s="26">
        <v>194.7</v>
      </c>
      <c r="AH33" s="25">
        <v>89.6</v>
      </c>
      <c r="AI33" s="26">
        <v>21</v>
      </c>
      <c r="AJ33" s="25">
        <v>98.6</v>
      </c>
      <c r="AK33" s="26">
        <v>57.1</v>
      </c>
      <c r="AL33" s="25">
        <v>56.3</v>
      </c>
      <c r="AM33" s="26">
        <v>432.8</v>
      </c>
      <c r="AN33" s="25">
        <v>40.4</v>
      </c>
      <c r="AO33" s="26">
        <v>35.1</v>
      </c>
      <c r="AP33" s="25">
        <v>27</v>
      </c>
      <c r="AQ33" s="26">
        <v>804.3</v>
      </c>
      <c r="AR33" s="25">
        <v>95.1</v>
      </c>
      <c r="AS33" s="26">
        <v>0.2</v>
      </c>
      <c r="AT33" s="25">
        <v>0</v>
      </c>
      <c r="AU33" s="26">
        <v>8.1</v>
      </c>
      <c r="AV33" s="25">
        <v>20.3</v>
      </c>
      <c r="AW33" s="26">
        <v>0</v>
      </c>
      <c r="AX33" s="25">
        <v>2</v>
      </c>
      <c r="AY33" s="26">
        <v>0.9</v>
      </c>
      <c r="AZ33" s="25">
        <v>0.5</v>
      </c>
      <c r="BA33" s="26">
        <v>1.3</v>
      </c>
      <c r="BB33" s="25">
        <v>3.8</v>
      </c>
      <c r="BC33" s="26">
        <v>46.3</v>
      </c>
      <c r="BD33" s="25">
        <v>0.3</v>
      </c>
      <c r="BE33" s="26">
        <v>0</v>
      </c>
      <c r="BF33" s="25">
        <v>0</v>
      </c>
      <c r="BG33" s="26">
        <v>0</v>
      </c>
      <c r="BH33" s="25">
        <v>1</v>
      </c>
      <c r="BI33" s="26">
        <v>1</v>
      </c>
      <c r="BJ33" s="25">
        <v>4.4</v>
      </c>
      <c r="BK33" s="26">
        <v>0</v>
      </c>
      <c r="BL33" s="25">
        <v>3.8</v>
      </c>
      <c r="BM33" s="26">
        <v>34.4</v>
      </c>
      <c r="BN33" s="25">
        <v>0</v>
      </c>
      <c r="BO33" s="26">
        <v>0.2</v>
      </c>
      <c r="BP33" s="25">
        <v>16</v>
      </c>
      <c r="BQ33" s="26">
        <v>5.7</v>
      </c>
      <c r="BR33" s="25">
        <v>0</v>
      </c>
      <c r="BS33" s="26">
        <v>3.3</v>
      </c>
      <c r="BT33" s="25">
        <v>60.8</v>
      </c>
      <c r="BU33" s="26">
        <v>0</v>
      </c>
      <c r="BV33" s="25">
        <v>0.6</v>
      </c>
      <c r="BW33" s="25">
        <v>1.2</v>
      </c>
      <c r="BX33" s="25">
        <v>0</v>
      </c>
      <c r="BY33" s="47">
        <v>3643.7</v>
      </c>
      <c r="BZ33" s="182">
        <v>174.9</v>
      </c>
      <c r="CA33" s="166">
        <v>174.9</v>
      </c>
      <c r="CB33" s="183">
        <v>0</v>
      </c>
      <c r="CC33" s="167">
        <v>0</v>
      </c>
      <c r="CD33" s="25">
        <v>7.2</v>
      </c>
      <c r="CE33" s="166">
        <v>3.9</v>
      </c>
      <c r="CF33" s="166">
        <v>3.3</v>
      </c>
      <c r="CG33" s="25">
        <v>800.1</v>
      </c>
      <c r="CH33" s="166">
        <v>677.4</v>
      </c>
      <c r="CI33" s="166">
        <v>122.7</v>
      </c>
      <c r="CJ33" s="75">
        <v>982.2</v>
      </c>
      <c r="CK33" s="75">
        <v>4625.9</v>
      </c>
    </row>
    <row r="34" spans="2:89" ht="12.75">
      <c r="B34" s="50" t="s">
        <v>50</v>
      </c>
      <c r="C34" s="49">
        <v>27</v>
      </c>
      <c r="D34" s="24">
        <v>0</v>
      </c>
      <c r="E34" s="25">
        <v>0.5</v>
      </c>
      <c r="F34" s="25">
        <v>0.4</v>
      </c>
      <c r="G34" s="24">
        <v>1.4</v>
      </c>
      <c r="H34" s="25">
        <v>0</v>
      </c>
      <c r="I34" s="25">
        <v>0</v>
      </c>
      <c r="J34" s="25">
        <v>0.1</v>
      </c>
      <c r="K34" s="24">
        <v>0</v>
      </c>
      <c r="L34" s="25">
        <v>0</v>
      </c>
      <c r="M34" s="25">
        <v>0</v>
      </c>
      <c r="N34" s="25">
        <v>0</v>
      </c>
      <c r="O34" s="25">
        <v>0</v>
      </c>
      <c r="P34" s="25">
        <v>4.8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6">
        <v>0.4</v>
      </c>
      <c r="X34" s="25">
        <v>0</v>
      </c>
      <c r="Y34" s="26">
        <v>0</v>
      </c>
      <c r="Z34" s="25">
        <v>23.6</v>
      </c>
      <c r="AA34" s="26">
        <v>0</v>
      </c>
      <c r="AB34" s="25">
        <v>8.7</v>
      </c>
      <c r="AC34" s="26">
        <v>4.1</v>
      </c>
      <c r="AD34" s="25">
        <v>36.3</v>
      </c>
      <c r="AE34" s="26">
        <v>3.8</v>
      </c>
      <c r="AF34" s="25">
        <v>41.1</v>
      </c>
      <c r="AG34" s="26">
        <v>8.2</v>
      </c>
      <c r="AH34" s="25">
        <v>29.5</v>
      </c>
      <c r="AI34" s="26">
        <v>0</v>
      </c>
      <c r="AJ34" s="25">
        <v>8.8</v>
      </c>
      <c r="AK34" s="26">
        <v>2.5</v>
      </c>
      <c r="AL34" s="25">
        <v>1.6</v>
      </c>
      <c r="AM34" s="26">
        <v>0</v>
      </c>
      <c r="AN34" s="25">
        <v>0</v>
      </c>
      <c r="AO34" s="26">
        <v>0.6</v>
      </c>
      <c r="AP34" s="25">
        <v>0</v>
      </c>
      <c r="AQ34" s="26">
        <v>3954.1</v>
      </c>
      <c r="AR34" s="25">
        <v>4.2</v>
      </c>
      <c r="AS34" s="26">
        <v>1.5</v>
      </c>
      <c r="AT34" s="25">
        <v>0</v>
      </c>
      <c r="AU34" s="26">
        <v>12.2</v>
      </c>
      <c r="AV34" s="25">
        <v>77.7</v>
      </c>
      <c r="AW34" s="26">
        <v>0</v>
      </c>
      <c r="AX34" s="25">
        <v>4.4</v>
      </c>
      <c r="AY34" s="26">
        <v>0</v>
      </c>
      <c r="AZ34" s="25">
        <v>0</v>
      </c>
      <c r="BA34" s="26">
        <v>0.1</v>
      </c>
      <c r="BB34" s="25">
        <v>3.1</v>
      </c>
      <c r="BC34" s="26">
        <v>117.1</v>
      </c>
      <c r="BD34" s="25">
        <v>0.3</v>
      </c>
      <c r="BE34" s="26">
        <v>0.1</v>
      </c>
      <c r="BF34" s="25">
        <v>0</v>
      </c>
      <c r="BG34" s="26">
        <v>0</v>
      </c>
      <c r="BH34" s="25">
        <v>1.2</v>
      </c>
      <c r="BI34" s="26">
        <v>1.4</v>
      </c>
      <c r="BJ34" s="25">
        <v>0.8</v>
      </c>
      <c r="BK34" s="26">
        <v>0</v>
      </c>
      <c r="BL34" s="25">
        <v>0.4</v>
      </c>
      <c r="BM34" s="26">
        <v>0.9</v>
      </c>
      <c r="BN34" s="25">
        <v>0.1</v>
      </c>
      <c r="BO34" s="26">
        <v>1.8</v>
      </c>
      <c r="BP34" s="25">
        <v>1.2</v>
      </c>
      <c r="BQ34" s="26">
        <v>0.4</v>
      </c>
      <c r="BR34" s="25">
        <v>0</v>
      </c>
      <c r="BS34" s="26">
        <v>1.7</v>
      </c>
      <c r="BT34" s="25">
        <v>5.7</v>
      </c>
      <c r="BU34" s="26">
        <v>0.1</v>
      </c>
      <c r="BV34" s="25">
        <v>8.5</v>
      </c>
      <c r="BW34" s="25">
        <v>2.1</v>
      </c>
      <c r="BX34" s="25">
        <v>0</v>
      </c>
      <c r="BY34" s="47">
        <v>4377.5</v>
      </c>
      <c r="BZ34" s="182">
        <v>216.6</v>
      </c>
      <c r="CA34" s="166">
        <v>216.6</v>
      </c>
      <c r="CB34" s="183">
        <v>0</v>
      </c>
      <c r="CC34" s="167">
        <v>0</v>
      </c>
      <c r="CD34" s="25">
        <v>60</v>
      </c>
      <c r="CE34" s="166">
        <v>26.3</v>
      </c>
      <c r="CF34" s="166">
        <v>33.7</v>
      </c>
      <c r="CG34" s="25">
        <v>2316.8</v>
      </c>
      <c r="CH34" s="166">
        <v>1175.3</v>
      </c>
      <c r="CI34" s="166">
        <v>1141.5</v>
      </c>
      <c r="CJ34" s="75">
        <v>2593.4</v>
      </c>
      <c r="CK34" s="75">
        <v>6970.9</v>
      </c>
    </row>
    <row r="35" spans="2:89" ht="12.75">
      <c r="B35" s="50" t="s">
        <v>51</v>
      </c>
      <c r="C35" s="49">
        <v>28</v>
      </c>
      <c r="D35" s="24">
        <v>0</v>
      </c>
      <c r="E35" s="25">
        <v>0</v>
      </c>
      <c r="F35" s="25">
        <v>0</v>
      </c>
      <c r="G35" s="24">
        <v>1.6</v>
      </c>
      <c r="H35" s="25">
        <v>0</v>
      </c>
      <c r="I35" s="25">
        <v>0</v>
      </c>
      <c r="J35" s="25">
        <v>13.8</v>
      </c>
      <c r="K35" s="24">
        <v>0</v>
      </c>
      <c r="L35" s="25">
        <v>0.1</v>
      </c>
      <c r="M35" s="25">
        <v>0.1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6">
        <v>2.1</v>
      </c>
      <c r="X35" s="25">
        <v>1</v>
      </c>
      <c r="Y35" s="26">
        <v>0.2</v>
      </c>
      <c r="Z35" s="25">
        <v>14.5</v>
      </c>
      <c r="AA35" s="26">
        <v>2</v>
      </c>
      <c r="AB35" s="25">
        <v>131.9</v>
      </c>
      <c r="AC35" s="26">
        <v>68.1</v>
      </c>
      <c r="AD35" s="25">
        <v>117.5</v>
      </c>
      <c r="AE35" s="26">
        <v>328</v>
      </c>
      <c r="AF35" s="25">
        <v>106.6</v>
      </c>
      <c r="AG35" s="26">
        <v>31.6</v>
      </c>
      <c r="AH35" s="25">
        <v>44</v>
      </c>
      <c r="AI35" s="26">
        <v>0</v>
      </c>
      <c r="AJ35" s="25">
        <v>3.3</v>
      </c>
      <c r="AK35" s="26">
        <v>4.2</v>
      </c>
      <c r="AL35" s="25">
        <v>9.8</v>
      </c>
      <c r="AM35" s="26">
        <v>0</v>
      </c>
      <c r="AN35" s="25">
        <v>6.7</v>
      </c>
      <c r="AO35" s="26">
        <v>15.3</v>
      </c>
      <c r="AP35" s="25">
        <v>0</v>
      </c>
      <c r="AQ35" s="26">
        <v>15431.2</v>
      </c>
      <c r="AR35" s="25">
        <v>5.5</v>
      </c>
      <c r="AS35" s="26">
        <v>1.3</v>
      </c>
      <c r="AT35" s="25">
        <v>0</v>
      </c>
      <c r="AU35" s="26">
        <v>0</v>
      </c>
      <c r="AV35" s="25">
        <v>10.8</v>
      </c>
      <c r="AW35" s="26">
        <v>0</v>
      </c>
      <c r="AX35" s="25">
        <v>18.6</v>
      </c>
      <c r="AY35" s="26">
        <v>0</v>
      </c>
      <c r="AZ35" s="25">
        <v>2.6</v>
      </c>
      <c r="BA35" s="26">
        <v>0.2</v>
      </c>
      <c r="BB35" s="25">
        <v>0.2</v>
      </c>
      <c r="BC35" s="26">
        <v>105.9</v>
      </c>
      <c r="BD35" s="25">
        <v>0</v>
      </c>
      <c r="BE35" s="26">
        <v>0</v>
      </c>
      <c r="BF35" s="25">
        <v>0</v>
      </c>
      <c r="BG35" s="26">
        <v>0</v>
      </c>
      <c r="BH35" s="25">
        <v>4.1</v>
      </c>
      <c r="BI35" s="26">
        <v>1.7</v>
      </c>
      <c r="BJ35" s="25">
        <v>1.2</v>
      </c>
      <c r="BK35" s="26">
        <v>0</v>
      </c>
      <c r="BL35" s="25">
        <v>0</v>
      </c>
      <c r="BM35" s="26">
        <v>0</v>
      </c>
      <c r="BN35" s="25">
        <v>0</v>
      </c>
      <c r="BO35" s="26">
        <v>0</v>
      </c>
      <c r="BP35" s="25">
        <v>6.7</v>
      </c>
      <c r="BQ35" s="26">
        <v>30.5</v>
      </c>
      <c r="BR35" s="25">
        <v>0</v>
      </c>
      <c r="BS35" s="26">
        <v>0</v>
      </c>
      <c r="BT35" s="25">
        <v>0</v>
      </c>
      <c r="BU35" s="26">
        <v>0</v>
      </c>
      <c r="BV35" s="25">
        <v>0</v>
      </c>
      <c r="BW35" s="25">
        <v>0.2</v>
      </c>
      <c r="BX35" s="25">
        <v>0</v>
      </c>
      <c r="BY35" s="47">
        <v>16523.1</v>
      </c>
      <c r="BZ35" s="182">
        <v>35.4</v>
      </c>
      <c r="CA35" s="166">
        <v>35.4</v>
      </c>
      <c r="CB35" s="183">
        <v>0</v>
      </c>
      <c r="CC35" s="167">
        <v>0</v>
      </c>
      <c r="CD35" s="25">
        <v>245.7</v>
      </c>
      <c r="CE35" s="166">
        <v>0</v>
      </c>
      <c r="CF35" s="166">
        <v>245.7</v>
      </c>
      <c r="CG35" s="25">
        <v>1002.8</v>
      </c>
      <c r="CH35" s="166">
        <v>734.7</v>
      </c>
      <c r="CI35" s="166">
        <v>268.1</v>
      </c>
      <c r="CJ35" s="75">
        <v>1283.9</v>
      </c>
      <c r="CK35" s="75">
        <v>17807</v>
      </c>
    </row>
    <row r="36" spans="2:89" ht="12.75">
      <c r="B36" s="50" t="s">
        <v>52</v>
      </c>
      <c r="C36" s="49">
        <v>29</v>
      </c>
      <c r="D36" s="24">
        <v>0</v>
      </c>
      <c r="E36" s="25">
        <v>0</v>
      </c>
      <c r="F36" s="25">
        <v>0</v>
      </c>
      <c r="G36" s="24">
        <v>12.6</v>
      </c>
      <c r="H36" s="25">
        <v>3.4</v>
      </c>
      <c r="I36" s="25">
        <v>3.4</v>
      </c>
      <c r="J36" s="25">
        <v>12.4</v>
      </c>
      <c r="K36" s="24">
        <v>0</v>
      </c>
      <c r="L36" s="25">
        <v>0</v>
      </c>
      <c r="M36" s="25">
        <v>2.4</v>
      </c>
      <c r="N36" s="25">
        <v>0</v>
      </c>
      <c r="O36" s="25">
        <v>0</v>
      </c>
      <c r="P36" s="25">
        <v>0</v>
      </c>
      <c r="Q36" s="25">
        <v>4.2</v>
      </c>
      <c r="R36" s="25">
        <v>4.9</v>
      </c>
      <c r="S36" s="25">
        <v>0</v>
      </c>
      <c r="T36" s="25">
        <v>0</v>
      </c>
      <c r="U36" s="25">
        <v>0</v>
      </c>
      <c r="V36" s="25">
        <v>8</v>
      </c>
      <c r="W36" s="26">
        <v>9.2</v>
      </c>
      <c r="X36" s="25">
        <v>6.3</v>
      </c>
      <c r="Y36" s="26">
        <v>745.1</v>
      </c>
      <c r="Z36" s="25">
        <v>32.2</v>
      </c>
      <c r="AA36" s="26">
        <v>253.2</v>
      </c>
      <c r="AB36" s="25">
        <v>4.1</v>
      </c>
      <c r="AC36" s="26">
        <v>2.7</v>
      </c>
      <c r="AD36" s="25">
        <v>3.9</v>
      </c>
      <c r="AE36" s="26">
        <v>477.1</v>
      </c>
      <c r="AF36" s="25">
        <v>2947.5</v>
      </c>
      <c r="AG36" s="26">
        <v>12509.7</v>
      </c>
      <c r="AH36" s="25">
        <v>2834.4</v>
      </c>
      <c r="AI36" s="26">
        <v>119.9</v>
      </c>
      <c r="AJ36" s="25">
        <v>3049.4</v>
      </c>
      <c r="AK36" s="26">
        <v>251.2</v>
      </c>
      <c r="AL36" s="25">
        <v>54.1</v>
      </c>
      <c r="AM36" s="26">
        <v>5705.1</v>
      </c>
      <c r="AN36" s="25">
        <v>906.4</v>
      </c>
      <c r="AO36" s="26">
        <v>924.5</v>
      </c>
      <c r="AP36" s="25">
        <v>245.6</v>
      </c>
      <c r="AQ36" s="26">
        <v>2477.3</v>
      </c>
      <c r="AR36" s="25">
        <v>0</v>
      </c>
      <c r="AS36" s="26">
        <v>0</v>
      </c>
      <c r="AT36" s="25">
        <v>0</v>
      </c>
      <c r="AU36" s="26">
        <v>0</v>
      </c>
      <c r="AV36" s="25">
        <v>11.4</v>
      </c>
      <c r="AW36" s="26">
        <v>0</v>
      </c>
      <c r="AX36" s="25">
        <v>3.3</v>
      </c>
      <c r="AY36" s="26">
        <v>0.1</v>
      </c>
      <c r="AZ36" s="25">
        <v>0.4</v>
      </c>
      <c r="BA36" s="26">
        <v>0.1</v>
      </c>
      <c r="BB36" s="25">
        <v>0.2</v>
      </c>
      <c r="BC36" s="26">
        <v>7.6</v>
      </c>
      <c r="BD36" s="25">
        <v>0</v>
      </c>
      <c r="BE36" s="26">
        <v>0</v>
      </c>
      <c r="BF36" s="25">
        <v>0</v>
      </c>
      <c r="BG36" s="26">
        <v>0</v>
      </c>
      <c r="BH36" s="25">
        <v>1</v>
      </c>
      <c r="BI36" s="26">
        <v>6.5</v>
      </c>
      <c r="BJ36" s="25">
        <v>61.8</v>
      </c>
      <c r="BK36" s="26">
        <v>0</v>
      </c>
      <c r="BL36" s="25">
        <v>0</v>
      </c>
      <c r="BM36" s="26">
        <v>0</v>
      </c>
      <c r="BN36" s="25">
        <v>0</v>
      </c>
      <c r="BO36" s="26">
        <v>0</v>
      </c>
      <c r="BP36" s="25">
        <v>0</v>
      </c>
      <c r="BQ36" s="26">
        <v>0</v>
      </c>
      <c r="BR36" s="25">
        <v>0</v>
      </c>
      <c r="BS36" s="26">
        <v>3.1</v>
      </c>
      <c r="BT36" s="25">
        <v>0</v>
      </c>
      <c r="BU36" s="26">
        <v>0</v>
      </c>
      <c r="BV36" s="25">
        <v>0</v>
      </c>
      <c r="BW36" s="25">
        <v>0</v>
      </c>
      <c r="BX36" s="25">
        <v>0</v>
      </c>
      <c r="BY36" s="47">
        <v>33705.7</v>
      </c>
      <c r="BZ36" s="182">
        <v>1.3</v>
      </c>
      <c r="CA36" s="166">
        <v>1.3</v>
      </c>
      <c r="CB36" s="183">
        <v>0</v>
      </c>
      <c r="CC36" s="167">
        <v>0</v>
      </c>
      <c r="CD36" s="25">
        <v>-699</v>
      </c>
      <c r="CE36" s="166">
        <v>0</v>
      </c>
      <c r="CF36" s="166">
        <v>-699</v>
      </c>
      <c r="CG36" s="25">
        <v>9104.8</v>
      </c>
      <c r="CH36" s="166">
        <v>6579.1</v>
      </c>
      <c r="CI36" s="166">
        <v>2525.7</v>
      </c>
      <c r="CJ36" s="75">
        <v>8407.1</v>
      </c>
      <c r="CK36" s="75">
        <v>42112.8</v>
      </c>
    </row>
    <row r="37" spans="2:89" ht="12.75">
      <c r="B37" s="50" t="s">
        <v>53</v>
      </c>
      <c r="C37" s="49">
        <v>30</v>
      </c>
      <c r="D37" s="24">
        <v>846.4</v>
      </c>
      <c r="E37" s="25">
        <v>6.4</v>
      </c>
      <c r="F37" s="25">
        <v>25.5</v>
      </c>
      <c r="G37" s="24">
        <v>29.8</v>
      </c>
      <c r="H37" s="25">
        <v>13.1</v>
      </c>
      <c r="I37" s="25">
        <v>8.3</v>
      </c>
      <c r="J37" s="25">
        <v>186.5</v>
      </c>
      <c r="K37" s="24">
        <v>41.2</v>
      </c>
      <c r="L37" s="25">
        <v>535.8</v>
      </c>
      <c r="M37" s="25">
        <v>1.7</v>
      </c>
      <c r="N37" s="25">
        <v>73.3</v>
      </c>
      <c r="O37" s="25">
        <v>82.8</v>
      </c>
      <c r="P37" s="25">
        <v>1.4</v>
      </c>
      <c r="Q37" s="25">
        <v>674.4</v>
      </c>
      <c r="R37" s="25">
        <v>703.7</v>
      </c>
      <c r="S37" s="25">
        <v>12.7</v>
      </c>
      <c r="T37" s="25">
        <v>55.8</v>
      </c>
      <c r="U37" s="25">
        <v>22.2</v>
      </c>
      <c r="V37" s="25">
        <v>76.8</v>
      </c>
      <c r="W37" s="26">
        <v>190.7</v>
      </c>
      <c r="X37" s="25">
        <v>97.1</v>
      </c>
      <c r="Y37" s="26">
        <v>66.7</v>
      </c>
      <c r="Z37" s="25">
        <v>107.1</v>
      </c>
      <c r="AA37" s="26">
        <v>268.7</v>
      </c>
      <c r="AB37" s="25">
        <v>2.7</v>
      </c>
      <c r="AC37" s="26">
        <v>34.8</v>
      </c>
      <c r="AD37" s="25">
        <v>69.7</v>
      </c>
      <c r="AE37" s="26">
        <v>620.3</v>
      </c>
      <c r="AF37" s="25">
        <v>2115.2</v>
      </c>
      <c r="AG37" s="26">
        <v>3180.3</v>
      </c>
      <c r="AH37" s="25">
        <v>3460.1</v>
      </c>
      <c r="AI37" s="26">
        <v>80.4</v>
      </c>
      <c r="AJ37" s="25">
        <v>1103.1</v>
      </c>
      <c r="AK37" s="26">
        <v>155.4</v>
      </c>
      <c r="AL37" s="25">
        <v>75.3</v>
      </c>
      <c r="AM37" s="26">
        <v>2083.8</v>
      </c>
      <c r="AN37" s="25">
        <v>755.1</v>
      </c>
      <c r="AO37" s="26">
        <v>1066.4</v>
      </c>
      <c r="AP37" s="25">
        <v>2469</v>
      </c>
      <c r="AQ37" s="26">
        <v>11505.5</v>
      </c>
      <c r="AR37" s="25">
        <v>352.4</v>
      </c>
      <c r="AS37" s="26">
        <v>44.5</v>
      </c>
      <c r="AT37" s="25">
        <v>0</v>
      </c>
      <c r="AU37" s="26">
        <v>10.5</v>
      </c>
      <c r="AV37" s="25">
        <v>160.7</v>
      </c>
      <c r="AW37" s="26">
        <v>0</v>
      </c>
      <c r="AX37" s="25">
        <v>29.1</v>
      </c>
      <c r="AY37" s="26">
        <v>0.9</v>
      </c>
      <c r="AZ37" s="25">
        <v>1.4</v>
      </c>
      <c r="BA37" s="26">
        <v>67.6</v>
      </c>
      <c r="BB37" s="25">
        <v>5.7</v>
      </c>
      <c r="BC37" s="26">
        <v>25</v>
      </c>
      <c r="BD37" s="25">
        <v>10.8</v>
      </c>
      <c r="BE37" s="26">
        <v>4.6</v>
      </c>
      <c r="BF37" s="25">
        <v>7.7</v>
      </c>
      <c r="BG37" s="26">
        <v>86.2</v>
      </c>
      <c r="BH37" s="25">
        <v>238.9</v>
      </c>
      <c r="BI37" s="26">
        <v>31.9</v>
      </c>
      <c r="BJ37" s="25">
        <v>40.3</v>
      </c>
      <c r="BK37" s="26">
        <v>217.8</v>
      </c>
      <c r="BL37" s="25">
        <v>16.8</v>
      </c>
      <c r="BM37" s="26">
        <v>9.6</v>
      </c>
      <c r="BN37" s="25">
        <v>41.1</v>
      </c>
      <c r="BO37" s="26">
        <v>1</v>
      </c>
      <c r="BP37" s="25">
        <v>114.3</v>
      </c>
      <c r="BQ37" s="26">
        <v>153.8</v>
      </c>
      <c r="BR37" s="25">
        <v>82.7</v>
      </c>
      <c r="BS37" s="26">
        <v>21.9</v>
      </c>
      <c r="BT37" s="25">
        <v>13.9</v>
      </c>
      <c r="BU37" s="26">
        <v>17.9</v>
      </c>
      <c r="BV37" s="25">
        <v>4.2</v>
      </c>
      <c r="BW37" s="25">
        <v>5.8</v>
      </c>
      <c r="BX37" s="25">
        <v>0</v>
      </c>
      <c r="BY37" s="47">
        <v>34724.2</v>
      </c>
      <c r="BZ37" s="182">
        <v>726.9</v>
      </c>
      <c r="CA37" s="166">
        <v>726.9</v>
      </c>
      <c r="CB37" s="183">
        <v>0</v>
      </c>
      <c r="CC37" s="167">
        <v>0</v>
      </c>
      <c r="CD37" s="25">
        <v>4428.3</v>
      </c>
      <c r="CE37" s="166">
        <v>4297.9</v>
      </c>
      <c r="CF37" s="166">
        <v>130.4</v>
      </c>
      <c r="CG37" s="25">
        <v>4187.3</v>
      </c>
      <c r="CH37" s="166">
        <v>2985.6</v>
      </c>
      <c r="CI37" s="166">
        <v>1201.7</v>
      </c>
      <c r="CJ37" s="75">
        <v>9342.5</v>
      </c>
      <c r="CK37" s="75">
        <v>44066.7</v>
      </c>
    </row>
    <row r="38" spans="2:89" ht="12.75">
      <c r="B38" s="50" t="s">
        <v>54</v>
      </c>
      <c r="C38" s="49">
        <v>31</v>
      </c>
      <c r="D38" s="24">
        <v>337.5</v>
      </c>
      <c r="E38" s="25">
        <v>4.9</v>
      </c>
      <c r="F38" s="25">
        <v>0.3</v>
      </c>
      <c r="G38" s="24">
        <v>42.4</v>
      </c>
      <c r="H38" s="25">
        <v>9.7</v>
      </c>
      <c r="I38" s="25">
        <v>25.5</v>
      </c>
      <c r="J38" s="25">
        <v>181.1</v>
      </c>
      <c r="K38" s="24">
        <v>156.6</v>
      </c>
      <c r="L38" s="25">
        <v>369</v>
      </c>
      <c r="M38" s="25">
        <v>2.1</v>
      </c>
      <c r="N38" s="25">
        <v>641.4</v>
      </c>
      <c r="O38" s="25">
        <v>172.8</v>
      </c>
      <c r="P38" s="25">
        <v>70.5</v>
      </c>
      <c r="Q38" s="25">
        <v>418</v>
      </c>
      <c r="R38" s="25">
        <v>94.1</v>
      </c>
      <c r="S38" s="25">
        <v>13.4</v>
      </c>
      <c r="T38" s="25">
        <v>176.7</v>
      </c>
      <c r="U38" s="25">
        <v>77</v>
      </c>
      <c r="V38" s="25">
        <v>55.8</v>
      </c>
      <c r="W38" s="26">
        <v>210.9</v>
      </c>
      <c r="X38" s="25">
        <v>222.9</v>
      </c>
      <c r="Y38" s="26">
        <v>252.2</v>
      </c>
      <c r="Z38" s="25">
        <v>927.9</v>
      </c>
      <c r="AA38" s="26">
        <v>359.7</v>
      </c>
      <c r="AB38" s="25">
        <v>121.9</v>
      </c>
      <c r="AC38" s="26">
        <v>220</v>
      </c>
      <c r="AD38" s="25">
        <v>245.5</v>
      </c>
      <c r="AE38" s="26">
        <v>983.7</v>
      </c>
      <c r="AF38" s="25">
        <v>1015.4</v>
      </c>
      <c r="AG38" s="26">
        <v>1161.3</v>
      </c>
      <c r="AH38" s="25">
        <v>2721.6</v>
      </c>
      <c r="AI38" s="26">
        <v>0.5</v>
      </c>
      <c r="AJ38" s="25">
        <v>494</v>
      </c>
      <c r="AK38" s="26">
        <v>54.3</v>
      </c>
      <c r="AL38" s="25">
        <v>24.4</v>
      </c>
      <c r="AM38" s="26">
        <v>753.5</v>
      </c>
      <c r="AN38" s="25">
        <v>444</v>
      </c>
      <c r="AO38" s="26">
        <v>212.9</v>
      </c>
      <c r="AP38" s="25">
        <v>67.5</v>
      </c>
      <c r="AQ38" s="26">
        <v>3115.8</v>
      </c>
      <c r="AR38" s="25">
        <v>243.2</v>
      </c>
      <c r="AS38" s="26">
        <v>212.3</v>
      </c>
      <c r="AT38" s="25">
        <v>75.7</v>
      </c>
      <c r="AU38" s="26">
        <v>47.2</v>
      </c>
      <c r="AV38" s="25">
        <v>457.2</v>
      </c>
      <c r="AW38" s="26">
        <v>7.8</v>
      </c>
      <c r="AX38" s="25">
        <v>107</v>
      </c>
      <c r="AY38" s="26">
        <v>3.9</v>
      </c>
      <c r="AZ38" s="25">
        <v>12.1</v>
      </c>
      <c r="BA38" s="26">
        <v>203.7</v>
      </c>
      <c r="BB38" s="25">
        <v>6.4</v>
      </c>
      <c r="BC38" s="26">
        <v>577.9</v>
      </c>
      <c r="BD38" s="25">
        <v>10.4</v>
      </c>
      <c r="BE38" s="26">
        <v>3.3</v>
      </c>
      <c r="BF38" s="25">
        <v>0.3</v>
      </c>
      <c r="BG38" s="26">
        <v>0.3</v>
      </c>
      <c r="BH38" s="25">
        <v>123.1</v>
      </c>
      <c r="BI38" s="26">
        <v>11.3</v>
      </c>
      <c r="BJ38" s="25">
        <v>32.2</v>
      </c>
      <c r="BK38" s="26">
        <v>122.1</v>
      </c>
      <c r="BL38" s="25">
        <v>34.3</v>
      </c>
      <c r="BM38" s="26">
        <v>20.2</v>
      </c>
      <c r="BN38" s="25">
        <v>80</v>
      </c>
      <c r="BO38" s="26">
        <v>0.9</v>
      </c>
      <c r="BP38" s="25">
        <v>100</v>
      </c>
      <c r="BQ38" s="26">
        <v>145.7</v>
      </c>
      <c r="BR38" s="25">
        <v>594.9</v>
      </c>
      <c r="BS38" s="26">
        <v>18.3</v>
      </c>
      <c r="BT38" s="25">
        <v>29</v>
      </c>
      <c r="BU38" s="26">
        <v>12.3</v>
      </c>
      <c r="BV38" s="25">
        <v>10.6</v>
      </c>
      <c r="BW38" s="25">
        <v>32.2</v>
      </c>
      <c r="BX38" s="25">
        <v>0</v>
      </c>
      <c r="BY38" s="47">
        <v>19794.5</v>
      </c>
      <c r="BZ38" s="182">
        <v>2820.5</v>
      </c>
      <c r="CA38" s="166">
        <v>2820.5</v>
      </c>
      <c r="CB38" s="183">
        <v>0</v>
      </c>
      <c r="CC38" s="167">
        <v>0</v>
      </c>
      <c r="CD38" s="25">
        <v>13787.9</v>
      </c>
      <c r="CE38" s="166">
        <v>13769.5</v>
      </c>
      <c r="CF38" s="166">
        <v>18.4</v>
      </c>
      <c r="CG38" s="25">
        <v>8487.8</v>
      </c>
      <c r="CH38" s="166">
        <v>5208.1</v>
      </c>
      <c r="CI38" s="166">
        <v>3279.7</v>
      </c>
      <c r="CJ38" s="75">
        <v>25096.2</v>
      </c>
      <c r="CK38" s="75">
        <v>44890.7</v>
      </c>
    </row>
    <row r="39" spans="2:89" ht="12.75">
      <c r="B39" s="50" t="s">
        <v>55</v>
      </c>
      <c r="C39" s="49">
        <v>32</v>
      </c>
      <c r="D39" s="24">
        <v>0.1</v>
      </c>
      <c r="E39" s="25">
        <v>0.1</v>
      </c>
      <c r="F39" s="25">
        <v>1</v>
      </c>
      <c r="G39" s="24">
        <v>0.1</v>
      </c>
      <c r="H39" s="25">
        <v>0</v>
      </c>
      <c r="I39" s="25">
        <v>0.1</v>
      </c>
      <c r="J39" s="25">
        <v>0.7</v>
      </c>
      <c r="K39" s="24">
        <v>1</v>
      </c>
      <c r="L39" s="25">
        <v>3.2</v>
      </c>
      <c r="M39" s="25">
        <v>0.1</v>
      </c>
      <c r="N39" s="25">
        <v>0</v>
      </c>
      <c r="O39" s="25">
        <v>2.9</v>
      </c>
      <c r="P39" s="25">
        <v>0.8</v>
      </c>
      <c r="Q39" s="25">
        <v>7</v>
      </c>
      <c r="R39" s="25">
        <v>0</v>
      </c>
      <c r="S39" s="25">
        <v>0.1</v>
      </c>
      <c r="T39" s="25">
        <v>4.4</v>
      </c>
      <c r="U39" s="25">
        <v>0.3</v>
      </c>
      <c r="V39" s="25">
        <v>0.6</v>
      </c>
      <c r="W39" s="26">
        <v>0.9</v>
      </c>
      <c r="X39" s="25">
        <v>16.4</v>
      </c>
      <c r="Y39" s="26">
        <v>5.1</v>
      </c>
      <c r="Z39" s="25">
        <v>20.9</v>
      </c>
      <c r="AA39" s="26">
        <v>0.5</v>
      </c>
      <c r="AB39" s="25">
        <v>33.5</v>
      </c>
      <c r="AC39" s="26">
        <v>0.9</v>
      </c>
      <c r="AD39" s="25">
        <v>0.2</v>
      </c>
      <c r="AE39" s="26">
        <v>0</v>
      </c>
      <c r="AF39" s="25">
        <v>4.1</v>
      </c>
      <c r="AG39" s="26">
        <v>162.1</v>
      </c>
      <c r="AH39" s="25">
        <v>75.4</v>
      </c>
      <c r="AI39" s="26">
        <v>620.4</v>
      </c>
      <c r="AJ39" s="25">
        <v>0.3</v>
      </c>
      <c r="AK39" s="26">
        <v>0.6</v>
      </c>
      <c r="AL39" s="25">
        <v>64.9</v>
      </c>
      <c r="AM39" s="26">
        <v>30.7</v>
      </c>
      <c r="AN39" s="25">
        <v>11.2</v>
      </c>
      <c r="AO39" s="26">
        <v>3.2</v>
      </c>
      <c r="AP39" s="25">
        <v>21.1</v>
      </c>
      <c r="AQ39" s="26">
        <v>61.7</v>
      </c>
      <c r="AR39" s="25">
        <v>10.2</v>
      </c>
      <c r="AS39" s="26">
        <v>50.1</v>
      </c>
      <c r="AT39" s="25">
        <v>0.2</v>
      </c>
      <c r="AU39" s="26">
        <v>5.7</v>
      </c>
      <c r="AV39" s="25">
        <v>48.4</v>
      </c>
      <c r="AW39" s="26">
        <v>2.7</v>
      </c>
      <c r="AX39" s="25">
        <v>7.5</v>
      </c>
      <c r="AY39" s="26">
        <v>5.6</v>
      </c>
      <c r="AZ39" s="25">
        <v>7.1</v>
      </c>
      <c r="BA39" s="26">
        <v>57.4</v>
      </c>
      <c r="BB39" s="25">
        <v>14.1</v>
      </c>
      <c r="BC39" s="26">
        <v>593.6</v>
      </c>
      <c r="BD39" s="25">
        <v>23.5</v>
      </c>
      <c r="BE39" s="26">
        <v>9.7</v>
      </c>
      <c r="BF39" s="25">
        <v>31.6</v>
      </c>
      <c r="BG39" s="26">
        <v>22.1</v>
      </c>
      <c r="BH39" s="25">
        <v>22.2</v>
      </c>
      <c r="BI39" s="26">
        <v>196.7</v>
      </c>
      <c r="BJ39" s="25">
        <v>56.8</v>
      </c>
      <c r="BK39" s="26">
        <v>469</v>
      </c>
      <c r="BL39" s="25">
        <v>40.4</v>
      </c>
      <c r="BM39" s="26">
        <v>20.3</v>
      </c>
      <c r="BN39" s="25">
        <v>2.8</v>
      </c>
      <c r="BO39" s="26">
        <v>3.7</v>
      </c>
      <c r="BP39" s="25">
        <v>85.8</v>
      </c>
      <c r="BQ39" s="26">
        <v>28.1</v>
      </c>
      <c r="BR39" s="25">
        <v>35.9</v>
      </c>
      <c r="BS39" s="26">
        <v>22.2</v>
      </c>
      <c r="BT39" s="25">
        <v>24</v>
      </c>
      <c r="BU39" s="26">
        <v>1</v>
      </c>
      <c r="BV39" s="25">
        <v>11.9</v>
      </c>
      <c r="BW39" s="25">
        <v>13.3</v>
      </c>
      <c r="BX39" s="25">
        <v>0</v>
      </c>
      <c r="BY39" s="47">
        <v>3080.2</v>
      </c>
      <c r="BZ39" s="182">
        <v>745</v>
      </c>
      <c r="CA39" s="166">
        <v>745</v>
      </c>
      <c r="CB39" s="183">
        <v>0</v>
      </c>
      <c r="CC39" s="167">
        <v>0</v>
      </c>
      <c r="CD39" s="25">
        <v>3677.7</v>
      </c>
      <c r="CE39" s="166">
        <v>3677</v>
      </c>
      <c r="CF39" s="166">
        <v>0.7</v>
      </c>
      <c r="CG39" s="25">
        <v>1065.7</v>
      </c>
      <c r="CH39" s="166">
        <v>852.6</v>
      </c>
      <c r="CI39" s="166">
        <v>213.1</v>
      </c>
      <c r="CJ39" s="75">
        <v>5488.4</v>
      </c>
      <c r="CK39" s="75">
        <v>8568.6</v>
      </c>
    </row>
    <row r="40" spans="2:89" ht="12.75">
      <c r="B40" s="50" t="s">
        <v>56</v>
      </c>
      <c r="C40" s="49">
        <v>33</v>
      </c>
      <c r="D40" s="24">
        <v>3.9</v>
      </c>
      <c r="E40" s="25">
        <v>0.3</v>
      </c>
      <c r="F40" s="25">
        <v>1.8</v>
      </c>
      <c r="G40" s="24">
        <v>1.4</v>
      </c>
      <c r="H40" s="25">
        <v>0</v>
      </c>
      <c r="I40" s="25">
        <v>0</v>
      </c>
      <c r="J40" s="25">
        <v>12.6</v>
      </c>
      <c r="K40" s="24">
        <v>17.4</v>
      </c>
      <c r="L40" s="25">
        <v>354.6</v>
      </c>
      <c r="M40" s="25">
        <v>0.5</v>
      </c>
      <c r="N40" s="25">
        <v>108</v>
      </c>
      <c r="O40" s="25">
        <v>7.8</v>
      </c>
      <c r="P40" s="25">
        <v>0</v>
      </c>
      <c r="Q40" s="25">
        <v>20.5</v>
      </c>
      <c r="R40" s="25">
        <v>1.9</v>
      </c>
      <c r="S40" s="25">
        <v>1</v>
      </c>
      <c r="T40" s="25">
        <v>12.3</v>
      </c>
      <c r="U40" s="25">
        <v>0</v>
      </c>
      <c r="V40" s="25">
        <v>0.8</v>
      </c>
      <c r="W40" s="26">
        <v>7.3</v>
      </c>
      <c r="X40" s="25">
        <v>4.2</v>
      </c>
      <c r="Y40" s="26">
        <v>1.7</v>
      </c>
      <c r="Z40" s="25">
        <v>42.6</v>
      </c>
      <c r="AA40" s="26">
        <v>35.2</v>
      </c>
      <c r="AB40" s="25">
        <v>2.6</v>
      </c>
      <c r="AC40" s="26">
        <v>2.9</v>
      </c>
      <c r="AD40" s="25">
        <v>5.3</v>
      </c>
      <c r="AE40" s="26">
        <v>69.2</v>
      </c>
      <c r="AF40" s="25">
        <v>41.8</v>
      </c>
      <c r="AG40" s="26">
        <v>60.6</v>
      </c>
      <c r="AH40" s="25">
        <v>1501.7</v>
      </c>
      <c r="AI40" s="26">
        <v>77.2</v>
      </c>
      <c r="AJ40" s="25">
        <v>3160.5</v>
      </c>
      <c r="AK40" s="26">
        <v>643</v>
      </c>
      <c r="AL40" s="25">
        <v>335.1</v>
      </c>
      <c r="AM40" s="26">
        <v>1340.7</v>
      </c>
      <c r="AN40" s="25">
        <v>265.8</v>
      </c>
      <c r="AO40" s="26">
        <v>133.7</v>
      </c>
      <c r="AP40" s="25">
        <v>7.3</v>
      </c>
      <c r="AQ40" s="26">
        <v>5549</v>
      </c>
      <c r="AR40" s="25">
        <v>32.7</v>
      </c>
      <c r="AS40" s="26">
        <v>14.6</v>
      </c>
      <c r="AT40" s="25">
        <v>0</v>
      </c>
      <c r="AU40" s="26">
        <v>30.2</v>
      </c>
      <c r="AV40" s="25">
        <v>284.9</v>
      </c>
      <c r="AW40" s="26">
        <v>0.1</v>
      </c>
      <c r="AX40" s="25">
        <v>12.4</v>
      </c>
      <c r="AY40" s="26">
        <v>1.2</v>
      </c>
      <c r="AZ40" s="25">
        <v>0.7</v>
      </c>
      <c r="BA40" s="26">
        <v>63.6</v>
      </c>
      <c r="BB40" s="25">
        <v>18.3</v>
      </c>
      <c r="BC40" s="26">
        <v>689.7</v>
      </c>
      <c r="BD40" s="25">
        <v>10</v>
      </c>
      <c r="BE40" s="26">
        <v>0</v>
      </c>
      <c r="BF40" s="25">
        <v>7</v>
      </c>
      <c r="BG40" s="26">
        <v>6.1</v>
      </c>
      <c r="BH40" s="25">
        <v>6.6</v>
      </c>
      <c r="BI40" s="26">
        <v>31.7</v>
      </c>
      <c r="BJ40" s="25">
        <v>48.5</v>
      </c>
      <c r="BK40" s="26">
        <v>20.2</v>
      </c>
      <c r="BL40" s="25">
        <v>16.9</v>
      </c>
      <c r="BM40" s="26">
        <v>25.5</v>
      </c>
      <c r="BN40" s="25">
        <v>0.5</v>
      </c>
      <c r="BO40" s="26">
        <v>1.4</v>
      </c>
      <c r="BP40" s="25">
        <v>47.7</v>
      </c>
      <c r="BQ40" s="26">
        <v>8.5</v>
      </c>
      <c r="BR40" s="25">
        <v>11.2</v>
      </c>
      <c r="BS40" s="26">
        <v>19</v>
      </c>
      <c r="BT40" s="25">
        <v>28.7</v>
      </c>
      <c r="BU40" s="26">
        <v>0.2</v>
      </c>
      <c r="BV40" s="25">
        <v>5.6</v>
      </c>
      <c r="BW40" s="25">
        <v>41.1</v>
      </c>
      <c r="BX40" s="25">
        <v>0</v>
      </c>
      <c r="BY40" s="47">
        <v>15317</v>
      </c>
      <c r="BZ40" s="182">
        <v>455</v>
      </c>
      <c r="CA40" s="166">
        <v>455</v>
      </c>
      <c r="CB40" s="183">
        <v>0</v>
      </c>
      <c r="CC40" s="167">
        <v>0</v>
      </c>
      <c r="CD40" s="25">
        <v>2706.3</v>
      </c>
      <c r="CE40" s="166">
        <v>2924.9</v>
      </c>
      <c r="CF40" s="166">
        <v>-218.6</v>
      </c>
      <c r="CG40" s="25">
        <v>5235.1</v>
      </c>
      <c r="CH40" s="166">
        <v>3710.2</v>
      </c>
      <c r="CI40" s="166">
        <v>1524.9</v>
      </c>
      <c r="CJ40" s="75">
        <v>8396.4</v>
      </c>
      <c r="CK40" s="75">
        <v>23713.4</v>
      </c>
    </row>
    <row r="41" spans="2:89" ht="12.75">
      <c r="B41" s="50" t="s">
        <v>57</v>
      </c>
      <c r="C41" s="49">
        <v>34</v>
      </c>
      <c r="D41" s="24">
        <v>0</v>
      </c>
      <c r="E41" s="25">
        <v>0</v>
      </c>
      <c r="F41" s="25">
        <v>0</v>
      </c>
      <c r="G41" s="24">
        <v>0</v>
      </c>
      <c r="H41" s="25">
        <v>0</v>
      </c>
      <c r="I41" s="25">
        <v>0</v>
      </c>
      <c r="J41" s="25">
        <v>0</v>
      </c>
      <c r="K41" s="24">
        <v>0</v>
      </c>
      <c r="L41" s="25">
        <v>0</v>
      </c>
      <c r="M41" s="25">
        <v>0.1</v>
      </c>
      <c r="N41" s="25">
        <v>3</v>
      </c>
      <c r="O41" s="25">
        <v>0</v>
      </c>
      <c r="P41" s="25">
        <v>0.8</v>
      </c>
      <c r="Q41" s="25">
        <v>0.3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6">
        <v>0</v>
      </c>
      <c r="X41" s="25">
        <v>0</v>
      </c>
      <c r="Y41" s="26">
        <v>0.6</v>
      </c>
      <c r="Z41" s="25">
        <v>0.9</v>
      </c>
      <c r="AA41" s="26">
        <v>1</v>
      </c>
      <c r="AB41" s="25">
        <v>0</v>
      </c>
      <c r="AC41" s="26">
        <v>0.1</v>
      </c>
      <c r="AD41" s="25">
        <v>0</v>
      </c>
      <c r="AE41" s="26">
        <v>0.1</v>
      </c>
      <c r="AF41" s="25">
        <v>0.6</v>
      </c>
      <c r="AG41" s="26">
        <v>0</v>
      </c>
      <c r="AH41" s="25">
        <v>21.6</v>
      </c>
      <c r="AI41" s="26">
        <v>90.1</v>
      </c>
      <c r="AJ41" s="25">
        <v>140.2</v>
      </c>
      <c r="AK41" s="26">
        <v>1429.6</v>
      </c>
      <c r="AL41" s="25">
        <v>554.3</v>
      </c>
      <c r="AM41" s="26">
        <v>118.4</v>
      </c>
      <c r="AN41" s="25">
        <v>235.2</v>
      </c>
      <c r="AO41" s="26">
        <v>86.8</v>
      </c>
      <c r="AP41" s="25">
        <v>0.2</v>
      </c>
      <c r="AQ41" s="26">
        <v>991.3</v>
      </c>
      <c r="AR41" s="25">
        <v>14.2</v>
      </c>
      <c r="AS41" s="26">
        <v>0</v>
      </c>
      <c r="AT41" s="25">
        <v>83.5</v>
      </c>
      <c r="AU41" s="26">
        <v>2.6</v>
      </c>
      <c r="AV41" s="25">
        <v>21.5</v>
      </c>
      <c r="AW41" s="26">
        <v>0</v>
      </c>
      <c r="AX41" s="25">
        <v>2</v>
      </c>
      <c r="AY41" s="26">
        <v>0.2</v>
      </c>
      <c r="AZ41" s="25">
        <v>1</v>
      </c>
      <c r="BA41" s="26">
        <v>58.4</v>
      </c>
      <c r="BB41" s="25">
        <v>2.7</v>
      </c>
      <c r="BC41" s="26">
        <v>853</v>
      </c>
      <c r="BD41" s="25">
        <v>9.9</v>
      </c>
      <c r="BE41" s="26">
        <v>3.9</v>
      </c>
      <c r="BF41" s="25">
        <v>0.8</v>
      </c>
      <c r="BG41" s="26">
        <v>0</v>
      </c>
      <c r="BH41" s="25">
        <v>1.8</v>
      </c>
      <c r="BI41" s="26">
        <v>50.2</v>
      </c>
      <c r="BJ41" s="25">
        <v>25</v>
      </c>
      <c r="BK41" s="26">
        <v>188.3</v>
      </c>
      <c r="BL41" s="25">
        <v>14.3</v>
      </c>
      <c r="BM41" s="26">
        <v>30.9</v>
      </c>
      <c r="BN41" s="25">
        <v>0.1</v>
      </c>
      <c r="BO41" s="26">
        <v>3.9</v>
      </c>
      <c r="BP41" s="25">
        <v>122.7</v>
      </c>
      <c r="BQ41" s="26">
        <v>6.4</v>
      </c>
      <c r="BR41" s="25">
        <v>21.2</v>
      </c>
      <c r="BS41" s="26">
        <v>27.9</v>
      </c>
      <c r="BT41" s="25">
        <v>21.2</v>
      </c>
      <c r="BU41" s="26">
        <v>0.1</v>
      </c>
      <c r="BV41" s="25">
        <v>23.5</v>
      </c>
      <c r="BW41" s="25">
        <v>26.7</v>
      </c>
      <c r="BX41" s="25">
        <v>0</v>
      </c>
      <c r="BY41" s="47">
        <v>5293.1</v>
      </c>
      <c r="BZ41" s="182">
        <v>2184.4</v>
      </c>
      <c r="CA41" s="166">
        <v>2184.4</v>
      </c>
      <c r="CB41" s="183">
        <v>0</v>
      </c>
      <c r="CC41" s="167">
        <v>0</v>
      </c>
      <c r="CD41" s="25">
        <v>4009.7</v>
      </c>
      <c r="CE41" s="166">
        <v>4018.3</v>
      </c>
      <c r="CF41" s="166">
        <v>-8.6</v>
      </c>
      <c r="CG41" s="25">
        <v>4262.6</v>
      </c>
      <c r="CH41" s="166">
        <v>3321</v>
      </c>
      <c r="CI41" s="166">
        <v>941.6</v>
      </c>
      <c r="CJ41" s="75">
        <v>10456.7</v>
      </c>
      <c r="CK41" s="75">
        <v>15749.8</v>
      </c>
    </row>
    <row r="42" spans="2:89" ht="12.75">
      <c r="B42" s="50" t="s">
        <v>58</v>
      </c>
      <c r="C42" s="49">
        <v>35</v>
      </c>
      <c r="D42" s="24">
        <v>0</v>
      </c>
      <c r="E42" s="25">
        <v>0</v>
      </c>
      <c r="F42" s="25">
        <v>4.2</v>
      </c>
      <c r="G42" s="24">
        <v>0</v>
      </c>
      <c r="H42" s="25">
        <v>0</v>
      </c>
      <c r="I42" s="25">
        <v>0</v>
      </c>
      <c r="J42" s="25">
        <v>0</v>
      </c>
      <c r="K42" s="24">
        <v>0.5</v>
      </c>
      <c r="L42" s="25">
        <v>0</v>
      </c>
      <c r="M42" s="25">
        <v>0.1</v>
      </c>
      <c r="N42" s="25">
        <v>17.4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0.1</v>
      </c>
      <c r="U42" s="25">
        <v>0</v>
      </c>
      <c r="V42" s="25">
        <v>0</v>
      </c>
      <c r="W42" s="26">
        <v>0</v>
      </c>
      <c r="X42" s="25">
        <v>0</v>
      </c>
      <c r="Y42" s="26">
        <v>0</v>
      </c>
      <c r="Z42" s="25">
        <v>49.6</v>
      </c>
      <c r="AA42" s="26">
        <v>0</v>
      </c>
      <c r="AB42" s="25">
        <v>0</v>
      </c>
      <c r="AC42" s="26">
        <v>0</v>
      </c>
      <c r="AD42" s="25">
        <v>0</v>
      </c>
      <c r="AE42" s="26">
        <v>0</v>
      </c>
      <c r="AF42" s="25">
        <v>0</v>
      </c>
      <c r="AG42" s="26">
        <v>0</v>
      </c>
      <c r="AH42" s="25">
        <v>9.8</v>
      </c>
      <c r="AI42" s="26">
        <v>2.5</v>
      </c>
      <c r="AJ42" s="25">
        <v>7.7</v>
      </c>
      <c r="AK42" s="26">
        <v>266.8</v>
      </c>
      <c r="AL42" s="25">
        <v>177.1</v>
      </c>
      <c r="AM42" s="26">
        <v>42.6</v>
      </c>
      <c r="AN42" s="25">
        <v>22.7</v>
      </c>
      <c r="AO42" s="26">
        <v>3.2</v>
      </c>
      <c r="AP42" s="25">
        <v>3.2</v>
      </c>
      <c r="AQ42" s="26">
        <v>2.7</v>
      </c>
      <c r="AR42" s="25">
        <v>8</v>
      </c>
      <c r="AS42" s="26">
        <v>5</v>
      </c>
      <c r="AT42" s="25">
        <v>0.8</v>
      </c>
      <c r="AU42" s="26">
        <v>1.6</v>
      </c>
      <c r="AV42" s="25">
        <v>14.5</v>
      </c>
      <c r="AW42" s="26">
        <v>0</v>
      </c>
      <c r="AX42" s="25">
        <v>0.9</v>
      </c>
      <c r="AY42" s="26">
        <v>0.2</v>
      </c>
      <c r="AZ42" s="25">
        <v>8.9</v>
      </c>
      <c r="BA42" s="26">
        <v>3.9</v>
      </c>
      <c r="BB42" s="25">
        <v>0.2</v>
      </c>
      <c r="BC42" s="26">
        <v>34.1</v>
      </c>
      <c r="BD42" s="25">
        <v>0.7</v>
      </c>
      <c r="BE42" s="26">
        <v>0.3</v>
      </c>
      <c r="BF42" s="25">
        <v>0.6</v>
      </c>
      <c r="BG42" s="26">
        <v>0.9</v>
      </c>
      <c r="BH42" s="25">
        <v>1.5</v>
      </c>
      <c r="BI42" s="26">
        <v>0.7</v>
      </c>
      <c r="BJ42" s="25">
        <v>66.4</v>
      </c>
      <c r="BK42" s="26">
        <v>24</v>
      </c>
      <c r="BL42" s="25">
        <v>19.5</v>
      </c>
      <c r="BM42" s="26">
        <v>808.9</v>
      </c>
      <c r="BN42" s="25">
        <v>0.2</v>
      </c>
      <c r="BO42" s="26">
        <v>0.1</v>
      </c>
      <c r="BP42" s="25">
        <v>22.6</v>
      </c>
      <c r="BQ42" s="26">
        <v>13.7</v>
      </c>
      <c r="BR42" s="25">
        <v>0</v>
      </c>
      <c r="BS42" s="26">
        <v>42.7</v>
      </c>
      <c r="BT42" s="25">
        <v>1506</v>
      </c>
      <c r="BU42" s="26">
        <v>0.4</v>
      </c>
      <c r="BV42" s="25">
        <v>0.7</v>
      </c>
      <c r="BW42" s="25">
        <v>23.1</v>
      </c>
      <c r="BX42" s="25">
        <v>0</v>
      </c>
      <c r="BY42" s="47">
        <v>3221.3</v>
      </c>
      <c r="BZ42" s="182">
        <v>1221.7</v>
      </c>
      <c r="CA42" s="166">
        <v>1115</v>
      </c>
      <c r="CB42" s="183">
        <v>0</v>
      </c>
      <c r="CC42" s="167">
        <v>106.7</v>
      </c>
      <c r="CD42" s="25">
        <v>3250</v>
      </c>
      <c r="CE42" s="166">
        <v>3221.6</v>
      </c>
      <c r="CF42" s="166">
        <v>28.4</v>
      </c>
      <c r="CG42" s="25">
        <v>1734.2</v>
      </c>
      <c r="CH42" s="166">
        <v>1236.7</v>
      </c>
      <c r="CI42" s="166">
        <v>497.5</v>
      </c>
      <c r="CJ42" s="75">
        <v>6205.9</v>
      </c>
      <c r="CK42" s="75">
        <v>9427.2</v>
      </c>
    </row>
    <row r="43" spans="2:89" ht="12.75">
      <c r="B43" s="50" t="s">
        <v>59</v>
      </c>
      <c r="C43" s="49">
        <v>36</v>
      </c>
      <c r="D43" s="24">
        <v>0.8</v>
      </c>
      <c r="E43" s="25">
        <v>1.2</v>
      </c>
      <c r="F43" s="25">
        <v>1.3</v>
      </c>
      <c r="G43" s="24">
        <v>0.6</v>
      </c>
      <c r="H43" s="25">
        <v>0.1</v>
      </c>
      <c r="I43" s="25">
        <v>0</v>
      </c>
      <c r="J43" s="25">
        <v>1</v>
      </c>
      <c r="K43" s="24">
        <v>1</v>
      </c>
      <c r="L43" s="25">
        <v>1.1</v>
      </c>
      <c r="M43" s="25">
        <v>0.1</v>
      </c>
      <c r="N43" s="25">
        <v>1.7</v>
      </c>
      <c r="O43" s="25">
        <v>1.6</v>
      </c>
      <c r="P43" s="25">
        <v>0</v>
      </c>
      <c r="Q43" s="25">
        <v>9.6</v>
      </c>
      <c r="R43" s="25">
        <v>5.8</v>
      </c>
      <c r="S43" s="25">
        <v>0</v>
      </c>
      <c r="T43" s="25">
        <v>0</v>
      </c>
      <c r="U43" s="25">
        <v>0.2</v>
      </c>
      <c r="V43" s="25">
        <v>0</v>
      </c>
      <c r="W43" s="26">
        <v>1.2</v>
      </c>
      <c r="X43" s="25">
        <v>0.1</v>
      </c>
      <c r="Y43" s="26">
        <v>0</v>
      </c>
      <c r="Z43" s="25">
        <v>7.9</v>
      </c>
      <c r="AA43" s="26">
        <v>0</v>
      </c>
      <c r="AB43" s="25">
        <v>4.7</v>
      </c>
      <c r="AC43" s="26">
        <v>1.3</v>
      </c>
      <c r="AD43" s="25">
        <v>10.2</v>
      </c>
      <c r="AE43" s="26">
        <v>7.2</v>
      </c>
      <c r="AF43" s="25">
        <v>0</v>
      </c>
      <c r="AG43" s="26">
        <v>7.9</v>
      </c>
      <c r="AH43" s="25">
        <v>1.6</v>
      </c>
      <c r="AI43" s="26">
        <v>0</v>
      </c>
      <c r="AJ43" s="25">
        <v>0</v>
      </c>
      <c r="AK43" s="26">
        <v>0</v>
      </c>
      <c r="AL43" s="25">
        <v>0.5</v>
      </c>
      <c r="AM43" s="26">
        <v>21949.2</v>
      </c>
      <c r="AN43" s="25">
        <v>265.7</v>
      </c>
      <c r="AO43" s="26">
        <v>31.5</v>
      </c>
      <c r="AP43" s="25">
        <v>57.3</v>
      </c>
      <c r="AQ43" s="26">
        <v>0</v>
      </c>
      <c r="AR43" s="25">
        <v>5747.7</v>
      </c>
      <c r="AS43" s="26">
        <v>6.2</v>
      </c>
      <c r="AT43" s="25">
        <v>0</v>
      </c>
      <c r="AU43" s="26">
        <v>1.7</v>
      </c>
      <c r="AV43" s="25">
        <v>41.1</v>
      </c>
      <c r="AW43" s="26">
        <v>0.1</v>
      </c>
      <c r="AX43" s="25">
        <v>565.7</v>
      </c>
      <c r="AY43" s="26">
        <v>0</v>
      </c>
      <c r="AZ43" s="25">
        <v>0.1</v>
      </c>
      <c r="BA43" s="26">
        <v>163.6</v>
      </c>
      <c r="BB43" s="25">
        <v>0</v>
      </c>
      <c r="BC43" s="26">
        <v>4.3</v>
      </c>
      <c r="BD43" s="25">
        <v>0</v>
      </c>
      <c r="BE43" s="26">
        <v>0</v>
      </c>
      <c r="BF43" s="25">
        <v>0</v>
      </c>
      <c r="BG43" s="26">
        <v>0</v>
      </c>
      <c r="BH43" s="25">
        <v>202.6</v>
      </c>
      <c r="BI43" s="26">
        <v>12.8</v>
      </c>
      <c r="BJ43" s="25">
        <v>30.1</v>
      </c>
      <c r="BK43" s="26">
        <v>4.6</v>
      </c>
      <c r="BL43" s="25">
        <v>0</v>
      </c>
      <c r="BM43" s="26">
        <v>0.3</v>
      </c>
      <c r="BN43" s="25">
        <v>17.4</v>
      </c>
      <c r="BO43" s="26">
        <v>0</v>
      </c>
      <c r="BP43" s="25">
        <v>5.6</v>
      </c>
      <c r="BQ43" s="26">
        <v>0.4</v>
      </c>
      <c r="BR43" s="25">
        <v>139.7</v>
      </c>
      <c r="BS43" s="26">
        <v>0</v>
      </c>
      <c r="BT43" s="25">
        <v>1.6</v>
      </c>
      <c r="BU43" s="26">
        <v>0.4</v>
      </c>
      <c r="BV43" s="25">
        <v>0</v>
      </c>
      <c r="BW43" s="25">
        <v>0</v>
      </c>
      <c r="BX43" s="25">
        <v>0</v>
      </c>
      <c r="BY43" s="47">
        <v>29318.4</v>
      </c>
      <c r="BZ43" s="182">
        <v>14372.4</v>
      </c>
      <c r="CA43" s="166">
        <v>14372.4</v>
      </c>
      <c r="CB43" s="183">
        <v>0</v>
      </c>
      <c r="CC43" s="167">
        <v>0</v>
      </c>
      <c r="CD43" s="25">
        <v>14786</v>
      </c>
      <c r="CE43" s="166">
        <v>14720.9</v>
      </c>
      <c r="CF43" s="166">
        <v>65.1</v>
      </c>
      <c r="CG43" s="25">
        <v>33230.4</v>
      </c>
      <c r="CH43" s="166">
        <v>28550.7</v>
      </c>
      <c r="CI43" s="166">
        <v>4679.7</v>
      </c>
      <c r="CJ43" s="75">
        <v>62388.8</v>
      </c>
      <c r="CK43" s="75">
        <v>91707.2</v>
      </c>
    </row>
    <row r="44" spans="2:89" ht="12.75">
      <c r="B44" s="50" t="s">
        <v>60</v>
      </c>
      <c r="C44" s="49">
        <v>37</v>
      </c>
      <c r="D44" s="24">
        <v>1.4</v>
      </c>
      <c r="E44" s="25">
        <v>0.1</v>
      </c>
      <c r="F44" s="25">
        <v>194.6</v>
      </c>
      <c r="G44" s="24">
        <v>6.7</v>
      </c>
      <c r="H44" s="25">
        <v>0</v>
      </c>
      <c r="I44" s="25">
        <v>1.4</v>
      </c>
      <c r="J44" s="25">
        <v>5.4</v>
      </c>
      <c r="K44" s="24">
        <v>0.8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6">
        <v>1.9</v>
      </c>
      <c r="X44" s="25">
        <v>0</v>
      </c>
      <c r="Y44" s="26">
        <v>0</v>
      </c>
      <c r="Z44" s="25">
        <v>0</v>
      </c>
      <c r="AA44" s="26">
        <v>0</v>
      </c>
      <c r="AB44" s="25">
        <v>2.1</v>
      </c>
      <c r="AC44" s="26">
        <v>0</v>
      </c>
      <c r="AD44" s="25">
        <v>0</v>
      </c>
      <c r="AE44" s="26">
        <v>0</v>
      </c>
      <c r="AF44" s="25">
        <v>0</v>
      </c>
      <c r="AG44" s="26">
        <v>0</v>
      </c>
      <c r="AH44" s="25">
        <v>3.5</v>
      </c>
      <c r="AI44" s="26">
        <v>0</v>
      </c>
      <c r="AJ44" s="25">
        <v>0</v>
      </c>
      <c r="AK44" s="26">
        <v>0</v>
      </c>
      <c r="AL44" s="25">
        <v>0</v>
      </c>
      <c r="AM44" s="26">
        <v>0</v>
      </c>
      <c r="AN44" s="25">
        <v>1671.4</v>
      </c>
      <c r="AO44" s="26">
        <v>0</v>
      </c>
      <c r="AP44" s="25">
        <v>13</v>
      </c>
      <c r="AQ44" s="26">
        <v>4.3</v>
      </c>
      <c r="AR44" s="25">
        <v>58.2</v>
      </c>
      <c r="AS44" s="26">
        <v>5.1</v>
      </c>
      <c r="AT44" s="25">
        <v>0.6</v>
      </c>
      <c r="AU44" s="26">
        <v>0.6</v>
      </c>
      <c r="AV44" s="25">
        <v>7</v>
      </c>
      <c r="AW44" s="26">
        <v>222.9</v>
      </c>
      <c r="AX44" s="25">
        <v>556.6</v>
      </c>
      <c r="AY44" s="26">
        <v>81.1</v>
      </c>
      <c r="AZ44" s="25">
        <v>225.7</v>
      </c>
      <c r="BA44" s="26">
        <v>198.8</v>
      </c>
      <c r="BB44" s="25">
        <v>3</v>
      </c>
      <c r="BC44" s="26">
        <v>24.6</v>
      </c>
      <c r="BD44" s="25">
        <v>0</v>
      </c>
      <c r="BE44" s="26">
        <v>0</v>
      </c>
      <c r="BF44" s="25">
        <v>0</v>
      </c>
      <c r="BG44" s="26">
        <v>0</v>
      </c>
      <c r="BH44" s="25">
        <v>39.4</v>
      </c>
      <c r="BI44" s="26">
        <v>1.3</v>
      </c>
      <c r="BJ44" s="25">
        <v>20.7</v>
      </c>
      <c r="BK44" s="26">
        <v>10.4</v>
      </c>
      <c r="BL44" s="25">
        <v>3.8</v>
      </c>
      <c r="BM44" s="26">
        <v>9.8</v>
      </c>
      <c r="BN44" s="25">
        <v>4</v>
      </c>
      <c r="BO44" s="26">
        <v>0</v>
      </c>
      <c r="BP44" s="25">
        <v>6.6</v>
      </c>
      <c r="BQ44" s="26">
        <v>3.4</v>
      </c>
      <c r="BR44" s="25">
        <v>1240.7</v>
      </c>
      <c r="BS44" s="26">
        <v>13.5</v>
      </c>
      <c r="BT44" s="25">
        <v>4.7</v>
      </c>
      <c r="BU44" s="26">
        <v>1</v>
      </c>
      <c r="BV44" s="25">
        <v>0.3</v>
      </c>
      <c r="BW44" s="25">
        <v>1.5</v>
      </c>
      <c r="BX44" s="25">
        <v>0</v>
      </c>
      <c r="BY44" s="47">
        <v>4651.9</v>
      </c>
      <c r="BZ44" s="182">
        <v>1104.7</v>
      </c>
      <c r="CA44" s="166">
        <v>1041.5</v>
      </c>
      <c r="CB44" s="183">
        <v>0</v>
      </c>
      <c r="CC44" s="167">
        <v>63.2</v>
      </c>
      <c r="CD44" s="25">
        <v>4781.7</v>
      </c>
      <c r="CE44" s="166">
        <v>4646.3</v>
      </c>
      <c r="CF44" s="166">
        <v>135.4</v>
      </c>
      <c r="CG44" s="25">
        <v>6702.8</v>
      </c>
      <c r="CH44" s="166">
        <v>2570.4</v>
      </c>
      <c r="CI44" s="166">
        <v>4132.4</v>
      </c>
      <c r="CJ44" s="75">
        <v>12589.2</v>
      </c>
      <c r="CK44" s="75">
        <v>17241.1</v>
      </c>
    </row>
    <row r="45" spans="2:89" ht="12.75">
      <c r="B45" s="50" t="s">
        <v>61</v>
      </c>
      <c r="C45" s="49">
        <v>38</v>
      </c>
      <c r="D45" s="24">
        <v>0.1</v>
      </c>
      <c r="E45" s="25">
        <v>0.2</v>
      </c>
      <c r="F45" s="25">
        <v>1.2</v>
      </c>
      <c r="G45" s="24">
        <v>0</v>
      </c>
      <c r="H45" s="25">
        <v>0</v>
      </c>
      <c r="I45" s="25">
        <v>0.2</v>
      </c>
      <c r="J45" s="25">
        <v>5.1</v>
      </c>
      <c r="K45" s="24">
        <v>1.1</v>
      </c>
      <c r="L45" s="25">
        <v>35.3</v>
      </c>
      <c r="M45" s="25">
        <v>0.7</v>
      </c>
      <c r="N45" s="25">
        <v>3</v>
      </c>
      <c r="O45" s="25">
        <v>3.1</v>
      </c>
      <c r="P45" s="25">
        <v>1.5</v>
      </c>
      <c r="Q45" s="25">
        <v>3.4</v>
      </c>
      <c r="R45" s="25">
        <v>4.3</v>
      </c>
      <c r="S45" s="25">
        <v>1.6</v>
      </c>
      <c r="T45" s="25">
        <v>1.6</v>
      </c>
      <c r="U45" s="25">
        <v>7</v>
      </c>
      <c r="V45" s="25">
        <v>1.5</v>
      </c>
      <c r="W45" s="26">
        <v>0.1</v>
      </c>
      <c r="X45" s="25">
        <v>4.2</v>
      </c>
      <c r="Y45" s="26">
        <v>0</v>
      </c>
      <c r="Z45" s="25">
        <v>23.7</v>
      </c>
      <c r="AA45" s="26">
        <v>0</v>
      </c>
      <c r="AB45" s="25">
        <v>2.9</v>
      </c>
      <c r="AC45" s="26">
        <v>0.6</v>
      </c>
      <c r="AD45" s="25">
        <v>1.3</v>
      </c>
      <c r="AE45" s="26">
        <v>1.5</v>
      </c>
      <c r="AF45" s="25">
        <v>16.6</v>
      </c>
      <c r="AG45" s="26">
        <v>0.8</v>
      </c>
      <c r="AH45" s="25">
        <v>92</v>
      </c>
      <c r="AI45" s="26">
        <v>13.9</v>
      </c>
      <c r="AJ45" s="25">
        <v>2.5</v>
      </c>
      <c r="AK45" s="26">
        <v>10.2</v>
      </c>
      <c r="AL45" s="25">
        <v>5.4</v>
      </c>
      <c r="AM45" s="26">
        <v>62.2</v>
      </c>
      <c r="AN45" s="25">
        <v>18.9</v>
      </c>
      <c r="AO45" s="26">
        <v>996</v>
      </c>
      <c r="AP45" s="25">
        <v>24.7</v>
      </c>
      <c r="AQ45" s="26">
        <v>1733</v>
      </c>
      <c r="AR45" s="25">
        <v>29.2</v>
      </c>
      <c r="AS45" s="26">
        <v>107.6</v>
      </c>
      <c r="AT45" s="25">
        <v>31.5</v>
      </c>
      <c r="AU45" s="26">
        <v>88.4</v>
      </c>
      <c r="AV45" s="25">
        <v>698.5</v>
      </c>
      <c r="AW45" s="26">
        <v>0.1</v>
      </c>
      <c r="AX45" s="25">
        <v>11.1</v>
      </c>
      <c r="AY45" s="26">
        <v>1.3</v>
      </c>
      <c r="AZ45" s="25">
        <v>24.6</v>
      </c>
      <c r="BA45" s="26">
        <v>275.8</v>
      </c>
      <c r="BB45" s="25">
        <v>141.5</v>
      </c>
      <c r="BC45" s="26">
        <v>209</v>
      </c>
      <c r="BD45" s="25">
        <v>40.3</v>
      </c>
      <c r="BE45" s="26">
        <v>18.7</v>
      </c>
      <c r="BF45" s="25">
        <v>32.8</v>
      </c>
      <c r="BG45" s="26">
        <v>20.1</v>
      </c>
      <c r="BH45" s="25">
        <v>40.5</v>
      </c>
      <c r="BI45" s="26">
        <v>14</v>
      </c>
      <c r="BJ45" s="25">
        <v>20.3</v>
      </c>
      <c r="BK45" s="26">
        <v>1534.3</v>
      </c>
      <c r="BL45" s="25">
        <v>142.3</v>
      </c>
      <c r="BM45" s="26">
        <v>28.2</v>
      </c>
      <c r="BN45" s="25">
        <v>3.1</v>
      </c>
      <c r="BO45" s="26">
        <v>22.8</v>
      </c>
      <c r="BP45" s="25">
        <v>887.3</v>
      </c>
      <c r="BQ45" s="26">
        <v>71.4</v>
      </c>
      <c r="BR45" s="25">
        <v>137.8</v>
      </c>
      <c r="BS45" s="26">
        <v>76.8</v>
      </c>
      <c r="BT45" s="25">
        <v>53.3</v>
      </c>
      <c r="BU45" s="26">
        <v>5.6</v>
      </c>
      <c r="BV45" s="25">
        <v>57.2</v>
      </c>
      <c r="BW45" s="25">
        <v>30.7</v>
      </c>
      <c r="BX45" s="25">
        <v>0</v>
      </c>
      <c r="BY45" s="47">
        <v>7937.5</v>
      </c>
      <c r="BZ45" s="182">
        <v>6142.3</v>
      </c>
      <c r="CA45" s="166">
        <v>6142.3</v>
      </c>
      <c r="CB45" s="183">
        <v>0</v>
      </c>
      <c r="CC45" s="167">
        <v>0</v>
      </c>
      <c r="CD45" s="25">
        <v>4069.5</v>
      </c>
      <c r="CE45" s="166">
        <v>4007.7</v>
      </c>
      <c r="CF45" s="166">
        <v>61.8</v>
      </c>
      <c r="CG45" s="25">
        <v>2810.6</v>
      </c>
      <c r="CH45" s="166">
        <v>2006.3</v>
      </c>
      <c r="CI45" s="166">
        <v>804.3</v>
      </c>
      <c r="CJ45" s="75">
        <v>13022.4</v>
      </c>
      <c r="CK45" s="75">
        <v>20959.9</v>
      </c>
    </row>
    <row r="46" spans="2:89" ht="12.75">
      <c r="B46" s="50" t="s">
        <v>62</v>
      </c>
      <c r="C46" s="49">
        <v>39</v>
      </c>
      <c r="D46" s="24">
        <v>0</v>
      </c>
      <c r="E46" s="25">
        <v>0</v>
      </c>
      <c r="F46" s="25">
        <v>0</v>
      </c>
      <c r="G46" s="24">
        <v>0</v>
      </c>
      <c r="H46" s="25">
        <v>0</v>
      </c>
      <c r="I46" s="25">
        <v>0</v>
      </c>
      <c r="J46" s="25">
        <v>0</v>
      </c>
      <c r="K46" s="24">
        <v>0</v>
      </c>
      <c r="L46" s="25">
        <v>0</v>
      </c>
      <c r="M46" s="25">
        <v>3.7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6">
        <v>0</v>
      </c>
      <c r="X46" s="25">
        <v>129.5</v>
      </c>
      <c r="Y46" s="26">
        <v>0</v>
      </c>
      <c r="Z46" s="25">
        <v>0</v>
      </c>
      <c r="AA46" s="26">
        <v>2</v>
      </c>
      <c r="AB46" s="25">
        <v>0</v>
      </c>
      <c r="AC46" s="26">
        <v>4.8</v>
      </c>
      <c r="AD46" s="25">
        <v>0</v>
      </c>
      <c r="AE46" s="26">
        <v>0</v>
      </c>
      <c r="AF46" s="25">
        <v>4603.4</v>
      </c>
      <c r="AG46" s="26">
        <v>0</v>
      </c>
      <c r="AH46" s="25">
        <v>0</v>
      </c>
      <c r="AI46" s="26">
        <v>0</v>
      </c>
      <c r="AJ46" s="25">
        <v>0</v>
      </c>
      <c r="AK46" s="26">
        <v>0</v>
      </c>
      <c r="AL46" s="25">
        <v>0</v>
      </c>
      <c r="AM46" s="26">
        <v>0</v>
      </c>
      <c r="AN46" s="25">
        <v>0</v>
      </c>
      <c r="AO46" s="26">
        <v>0</v>
      </c>
      <c r="AP46" s="25">
        <v>70.1</v>
      </c>
      <c r="AQ46" s="26">
        <v>130.4</v>
      </c>
      <c r="AR46" s="25">
        <v>0</v>
      </c>
      <c r="AS46" s="26">
        <v>0</v>
      </c>
      <c r="AT46" s="25">
        <v>0</v>
      </c>
      <c r="AU46" s="26">
        <v>0</v>
      </c>
      <c r="AV46" s="25">
        <v>0</v>
      </c>
      <c r="AW46" s="26">
        <v>0</v>
      </c>
      <c r="AX46" s="25">
        <v>0.2</v>
      </c>
      <c r="AY46" s="26">
        <v>0</v>
      </c>
      <c r="AZ46" s="25">
        <v>0</v>
      </c>
      <c r="BA46" s="26">
        <v>0</v>
      </c>
      <c r="BB46" s="25">
        <v>0</v>
      </c>
      <c r="BC46" s="26">
        <v>0.3</v>
      </c>
      <c r="BD46" s="25">
        <v>0</v>
      </c>
      <c r="BE46" s="26">
        <v>0</v>
      </c>
      <c r="BF46" s="25">
        <v>0</v>
      </c>
      <c r="BG46" s="26">
        <v>0</v>
      </c>
      <c r="BH46" s="25">
        <v>0.1</v>
      </c>
      <c r="BI46" s="26">
        <v>0.5</v>
      </c>
      <c r="BJ46" s="25">
        <v>3.1</v>
      </c>
      <c r="BK46" s="26">
        <v>0</v>
      </c>
      <c r="BL46" s="25">
        <v>0</v>
      </c>
      <c r="BM46" s="26">
        <v>0</v>
      </c>
      <c r="BN46" s="25">
        <v>0</v>
      </c>
      <c r="BO46" s="26">
        <v>0</v>
      </c>
      <c r="BP46" s="25">
        <v>0</v>
      </c>
      <c r="BQ46" s="26">
        <v>0</v>
      </c>
      <c r="BR46" s="25">
        <v>0</v>
      </c>
      <c r="BS46" s="26">
        <v>2.7</v>
      </c>
      <c r="BT46" s="25">
        <v>0</v>
      </c>
      <c r="BU46" s="26">
        <v>0</v>
      </c>
      <c r="BV46" s="25">
        <v>0</v>
      </c>
      <c r="BW46" s="25">
        <v>0</v>
      </c>
      <c r="BX46" s="25">
        <v>0</v>
      </c>
      <c r="BY46" s="47">
        <v>4950.8</v>
      </c>
      <c r="BZ46" s="182">
        <v>0</v>
      </c>
      <c r="CA46" s="166">
        <v>0</v>
      </c>
      <c r="CB46" s="183">
        <v>0</v>
      </c>
      <c r="CC46" s="167">
        <v>0</v>
      </c>
      <c r="CD46" s="25">
        <v>-7.3</v>
      </c>
      <c r="CE46" s="166">
        <v>0</v>
      </c>
      <c r="CF46" s="166">
        <v>-7.3</v>
      </c>
      <c r="CG46" s="25">
        <v>0</v>
      </c>
      <c r="CH46" s="166">
        <v>0</v>
      </c>
      <c r="CI46" s="166">
        <v>0</v>
      </c>
      <c r="CJ46" s="75">
        <v>-7.3</v>
      </c>
      <c r="CK46" s="75">
        <v>4943.5</v>
      </c>
    </row>
    <row r="47" spans="2:89" ht="12.75">
      <c r="B47" s="50" t="s">
        <v>63</v>
      </c>
      <c r="C47" s="49">
        <v>40</v>
      </c>
      <c r="D47" s="24">
        <v>201.7</v>
      </c>
      <c r="E47" s="25">
        <v>3.4</v>
      </c>
      <c r="F47" s="25">
        <v>0.3</v>
      </c>
      <c r="G47" s="24">
        <v>4.2</v>
      </c>
      <c r="H47" s="25">
        <v>0.4</v>
      </c>
      <c r="I47" s="25">
        <v>2.1</v>
      </c>
      <c r="J47" s="25">
        <v>63.9</v>
      </c>
      <c r="K47" s="24">
        <v>32.1</v>
      </c>
      <c r="L47" s="25">
        <v>434.9</v>
      </c>
      <c r="M47" s="25">
        <v>16.1</v>
      </c>
      <c r="N47" s="25">
        <v>101.7</v>
      </c>
      <c r="O47" s="25">
        <v>78.1</v>
      </c>
      <c r="P47" s="25">
        <v>61.1</v>
      </c>
      <c r="Q47" s="25">
        <v>180.7</v>
      </c>
      <c r="R47" s="25">
        <v>251</v>
      </c>
      <c r="S47" s="25">
        <v>8</v>
      </c>
      <c r="T47" s="25">
        <v>45.3</v>
      </c>
      <c r="U47" s="25">
        <v>1.6</v>
      </c>
      <c r="V47" s="25">
        <v>9.6</v>
      </c>
      <c r="W47" s="26">
        <v>18.1</v>
      </c>
      <c r="X47" s="25">
        <v>84.1</v>
      </c>
      <c r="Y47" s="26">
        <v>38.5</v>
      </c>
      <c r="Z47" s="25">
        <v>141.2</v>
      </c>
      <c r="AA47" s="26">
        <v>29.3</v>
      </c>
      <c r="AB47" s="25">
        <v>43.3</v>
      </c>
      <c r="AC47" s="26">
        <v>11.3</v>
      </c>
      <c r="AD47" s="25">
        <v>165.5</v>
      </c>
      <c r="AE47" s="26">
        <v>35.9</v>
      </c>
      <c r="AF47" s="25">
        <v>66.3</v>
      </c>
      <c r="AG47" s="26">
        <v>161.3</v>
      </c>
      <c r="AH47" s="25">
        <v>80.3</v>
      </c>
      <c r="AI47" s="26">
        <v>6.6</v>
      </c>
      <c r="AJ47" s="25">
        <v>13.1</v>
      </c>
      <c r="AK47" s="26">
        <v>3.7</v>
      </c>
      <c r="AL47" s="25">
        <v>13.2</v>
      </c>
      <c r="AM47" s="26">
        <v>75.5</v>
      </c>
      <c r="AN47" s="25">
        <v>4.6</v>
      </c>
      <c r="AO47" s="26">
        <v>26.1</v>
      </c>
      <c r="AP47" s="25">
        <v>80.2</v>
      </c>
      <c r="AQ47" s="26">
        <v>97947.4</v>
      </c>
      <c r="AR47" s="25">
        <v>107.6</v>
      </c>
      <c r="AS47" s="26">
        <v>836.2</v>
      </c>
      <c r="AT47" s="25">
        <v>1004.3</v>
      </c>
      <c r="AU47" s="26">
        <v>611</v>
      </c>
      <c r="AV47" s="25">
        <v>589.1</v>
      </c>
      <c r="AW47" s="26">
        <v>98</v>
      </c>
      <c r="AX47" s="25">
        <v>139.5</v>
      </c>
      <c r="AY47" s="26">
        <v>8.2</v>
      </c>
      <c r="AZ47" s="25">
        <v>36</v>
      </c>
      <c r="BA47" s="26">
        <v>1089.4</v>
      </c>
      <c r="BB47" s="25">
        <v>73.5</v>
      </c>
      <c r="BC47" s="26">
        <v>744.6</v>
      </c>
      <c r="BD47" s="25">
        <v>367.7</v>
      </c>
      <c r="BE47" s="26">
        <v>98.3</v>
      </c>
      <c r="BF47" s="25">
        <v>168.2</v>
      </c>
      <c r="BG47" s="26">
        <v>12313.1</v>
      </c>
      <c r="BH47" s="25">
        <v>106</v>
      </c>
      <c r="BI47" s="26">
        <v>275.9</v>
      </c>
      <c r="BJ47" s="25">
        <v>69.2</v>
      </c>
      <c r="BK47" s="26">
        <v>1249.5</v>
      </c>
      <c r="BL47" s="25">
        <v>308.8</v>
      </c>
      <c r="BM47" s="26">
        <v>272.9</v>
      </c>
      <c r="BN47" s="25">
        <v>199.6</v>
      </c>
      <c r="BO47" s="26">
        <v>1.9</v>
      </c>
      <c r="BP47" s="25">
        <v>226.1</v>
      </c>
      <c r="BQ47" s="26">
        <v>55.8</v>
      </c>
      <c r="BR47" s="25">
        <v>554.9</v>
      </c>
      <c r="BS47" s="26">
        <v>298</v>
      </c>
      <c r="BT47" s="25">
        <v>273.2</v>
      </c>
      <c r="BU47" s="26">
        <v>289.7</v>
      </c>
      <c r="BV47" s="25">
        <v>14.1</v>
      </c>
      <c r="BW47" s="25">
        <v>395.1</v>
      </c>
      <c r="BX47" s="25">
        <v>0</v>
      </c>
      <c r="BY47" s="47">
        <v>123417.1</v>
      </c>
      <c r="BZ47" s="182">
        <v>4359.7</v>
      </c>
      <c r="CA47" s="166">
        <v>4359.7</v>
      </c>
      <c r="CB47" s="183">
        <v>0</v>
      </c>
      <c r="CC47" s="167">
        <v>0</v>
      </c>
      <c r="CD47" s="25">
        <v>145896.6</v>
      </c>
      <c r="CE47" s="166">
        <v>145896.6</v>
      </c>
      <c r="CF47" s="166">
        <v>0</v>
      </c>
      <c r="CG47" s="25">
        <v>9</v>
      </c>
      <c r="CH47" s="166">
        <v>3</v>
      </c>
      <c r="CI47" s="166">
        <v>6</v>
      </c>
      <c r="CJ47" s="75">
        <v>150265.3</v>
      </c>
      <c r="CK47" s="75">
        <v>273682.4</v>
      </c>
    </row>
    <row r="48" spans="2:89" ht="12.75">
      <c r="B48" s="50" t="s">
        <v>64</v>
      </c>
      <c r="C48" s="49">
        <v>41</v>
      </c>
      <c r="D48" s="24">
        <v>144.5</v>
      </c>
      <c r="E48" s="25">
        <v>20.6</v>
      </c>
      <c r="F48" s="25">
        <v>2</v>
      </c>
      <c r="G48" s="24">
        <v>4.8</v>
      </c>
      <c r="H48" s="25">
        <v>6</v>
      </c>
      <c r="I48" s="25">
        <v>0.5</v>
      </c>
      <c r="J48" s="25">
        <v>48.9</v>
      </c>
      <c r="K48" s="24">
        <v>212.9</v>
      </c>
      <c r="L48" s="25">
        <v>116.2</v>
      </c>
      <c r="M48" s="25">
        <v>6.1</v>
      </c>
      <c r="N48" s="25">
        <v>232.2</v>
      </c>
      <c r="O48" s="25">
        <v>34.4</v>
      </c>
      <c r="P48" s="25">
        <v>19.1</v>
      </c>
      <c r="Q48" s="25">
        <v>107</v>
      </c>
      <c r="R48" s="25">
        <v>35.5</v>
      </c>
      <c r="S48" s="25">
        <v>1.6</v>
      </c>
      <c r="T48" s="25">
        <v>6.3</v>
      </c>
      <c r="U48" s="25">
        <v>2.7</v>
      </c>
      <c r="V48" s="25">
        <v>2.5</v>
      </c>
      <c r="W48" s="26">
        <v>25.5</v>
      </c>
      <c r="X48" s="25">
        <v>53.6</v>
      </c>
      <c r="Y48" s="26">
        <v>9.2</v>
      </c>
      <c r="Z48" s="25">
        <v>296.9</v>
      </c>
      <c r="AA48" s="26">
        <v>46.1</v>
      </c>
      <c r="AB48" s="25">
        <v>37.8</v>
      </c>
      <c r="AC48" s="26">
        <v>15.7</v>
      </c>
      <c r="AD48" s="25">
        <v>29.1</v>
      </c>
      <c r="AE48" s="26">
        <v>79.4</v>
      </c>
      <c r="AF48" s="25">
        <v>143.5</v>
      </c>
      <c r="AG48" s="26">
        <v>34</v>
      </c>
      <c r="AH48" s="25">
        <v>28.6</v>
      </c>
      <c r="AI48" s="26">
        <v>1.9</v>
      </c>
      <c r="AJ48" s="25">
        <v>50.6</v>
      </c>
      <c r="AK48" s="26">
        <v>0</v>
      </c>
      <c r="AL48" s="25">
        <v>5</v>
      </c>
      <c r="AM48" s="26">
        <v>1297.8</v>
      </c>
      <c r="AN48" s="25">
        <v>51.9</v>
      </c>
      <c r="AO48" s="26">
        <v>34.2</v>
      </c>
      <c r="AP48" s="25">
        <v>52.7</v>
      </c>
      <c r="AQ48" s="26">
        <v>1588.7</v>
      </c>
      <c r="AR48" s="25">
        <v>2797.2</v>
      </c>
      <c r="AS48" s="26">
        <v>453.1</v>
      </c>
      <c r="AT48" s="25">
        <v>72.6</v>
      </c>
      <c r="AU48" s="26">
        <v>78</v>
      </c>
      <c r="AV48" s="25">
        <v>176.7</v>
      </c>
      <c r="AW48" s="26">
        <v>0.3</v>
      </c>
      <c r="AX48" s="25">
        <v>2358.6</v>
      </c>
      <c r="AY48" s="26">
        <v>1.2</v>
      </c>
      <c r="AZ48" s="25">
        <v>0.2</v>
      </c>
      <c r="BA48" s="26">
        <v>113.9</v>
      </c>
      <c r="BB48" s="25">
        <v>11.1</v>
      </c>
      <c r="BC48" s="26">
        <v>40.7</v>
      </c>
      <c r="BD48" s="25">
        <v>3.3</v>
      </c>
      <c r="BE48" s="26">
        <v>6.7</v>
      </c>
      <c r="BF48" s="25">
        <v>78</v>
      </c>
      <c r="BG48" s="26">
        <v>139.9</v>
      </c>
      <c r="BH48" s="25">
        <v>364.9</v>
      </c>
      <c r="BI48" s="26">
        <v>16.7</v>
      </c>
      <c r="BJ48" s="25">
        <v>4.2</v>
      </c>
      <c r="BK48" s="26">
        <v>178</v>
      </c>
      <c r="BL48" s="25">
        <v>9.5</v>
      </c>
      <c r="BM48" s="26">
        <v>19.2</v>
      </c>
      <c r="BN48" s="25">
        <v>171.6</v>
      </c>
      <c r="BO48" s="26">
        <v>0.6</v>
      </c>
      <c r="BP48" s="25">
        <v>88.4</v>
      </c>
      <c r="BQ48" s="26">
        <v>40.8</v>
      </c>
      <c r="BR48" s="25">
        <v>198.5</v>
      </c>
      <c r="BS48" s="26">
        <v>26.4</v>
      </c>
      <c r="BT48" s="25">
        <v>19.8</v>
      </c>
      <c r="BU48" s="26">
        <v>18.3</v>
      </c>
      <c r="BV48" s="25">
        <v>3.4</v>
      </c>
      <c r="BW48" s="25">
        <v>16.1</v>
      </c>
      <c r="BX48" s="25">
        <v>0</v>
      </c>
      <c r="BY48" s="47">
        <v>12393.9</v>
      </c>
      <c r="BZ48" s="182">
        <v>14211</v>
      </c>
      <c r="CA48" s="166">
        <v>14211</v>
      </c>
      <c r="CB48" s="183">
        <v>0</v>
      </c>
      <c r="CC48" s="167">
        <v>0</v>
      </c>
      <c r="CD48" s="25">
        <v>1873.3</v>
      </c>
      <c r="CE48" s="166">
        <v>1873.3</v>
      </c>
      <c r="CF48" s="166">
        <v>0</v>
      </c>
      <c r="CG48" s="25">
        <v>2146.4</v>
      </c>
      <c r="CH48" s="166">
        <v>1718.3</v>
      </c>
      <c r="CI48" s="166">
        <v>428.1</v>
      </c>
      <c r="CJ48" s="75">
        <v>18230.7</v>
      </c>
      <c r="CK48" s="75">
        <v>30624.6</v>
      </c>
    </row>
    <row r="49" spans="2:89" ht="12.75">
      <c r="B49" s="50" t="s">
        <v>65</v>
      </c>
      <c r="C49" s="49">
        <v>42</v>
      </c>
      <c r="D49" s="24">
        <v>1766.1</v>
      </c>
      <c r="E49" s="25">
        <v>9.5</v>
      </c>
      <c r="F49" s="25">
        <v>66.4</v>
      </c>
      <c r="G49" s="24">
        <v>6.9</v>
      </c>
      <c r="H49" s="25">
        <v>4.2</v>
      </c>
      <c r="I49" s="25">
        <v>2.5</v>
      </c>
      <c r="J49" s="25">
        <v>133.4</v>
      </c>
      <c r="K49" s="24">
        <v>0.3</v>
      </c>
      <c r="L49" s="25">
        <v>604.2</v>
      </c>
      <c r="M49" s="25">
        <v>1.7</v>
      </c>
      <c r="N49" s="25">
        <v>24.1</v>
      </c>
      <c r="O49" s="25">
        <v>723.2</v>
      </c>
      <c r="P49" s="25">
        <v>130.9</v>
      </c>
      <c r="Q49" s="25">
        <v>1659.8</v>
      </c>
      <c r="R49" s="25">
        <v>437.9</v>
      </c>
      <c r="S49" s="25">
        <v>4</v>
      </c>
      <c r="T49" s="25">
        <v>420.6</v>
      </c>
      <c r="U49" s="25">
        <v>415.8</v>
      </c>
      <c r="V49" s="25">
        <v>279.8</v>
      </c>
      <c r="W49" s="26">
        <v>710.4</v>
      </c>
      <c r="X49" s="25">
        <v>512.2</v>
      </c>
      <c r="Y49" s="26">
        <v>585.9</v>
      </c>
      <c r="Z49" s="25">
        <v>633.4</v>
      </c>
      <c r="AA49" s="26">
        <v>605.4</v>
      </c>
      <c r="AB49" s="25">
        <v>29.5</v>
      </c>
      <c r="AC49" s="26">
        <v>66</v>
      </c>
      <c r="AD49" s="25">
        <v>240.2</v>
      </c>
      <c r="AE49" s="26">
        <v>749.1</v>
      </c>
      <c r="AF49" s="25">
        <v>1056.9</v>
      </c>
      <c r="AG49" s="26">
        <v>1327.4</v>
      </c>
      <c r="AH49" s="25">
        <v>873.6</v>
      </c>
      <c r="AI49" s="26">
        <v>181.4</v>
      </c>
      <c r="AJ49" s="25">
        <v>316.7</v>
      </c>
      <c r="AK49" s="26">
        <v>142.9</v>
      </c>
      <c r="AL49" s="25">
        <v>198.4</v>
      </c>
      <c r="AM49" s="26">
        <v>226.6</v>
      </c>
      <c r="AN49" s="25">
        <v>223.8</v>
      </c>
      <c r="AO49" s="26">
        <v>856.8</v>
      </c>
      <c r="AP49" s="25">
        <v>123.5</v>
      </c>
      <c r="AQ49" s="26">
        <v>6028.2</v>
      </c>
      <c r="AR49" s="25">
        <v>281.6</v>
      </c>
      <c r="AS49" s="26">
        <v>2315.3</v>
      </c>
      <c r="AT49" s="25">
        <v>367.6</v>
      </c>
      <c r="AU49" s="26">
        <v>95.1</v>
      </c>
      <c r="AV49" s="25">
        <v>3303.5</v>
      </c>
      <c r="AW49" s="26">
        <v>0</v>
      </c>
      <c r="AX49" s="25">
        <v>814.2</v>
      </c>
      <c r="AY49" s="26">
        <v>15.2</v>
      </c>
      <c r="AZ49" s="25">
        <v>22.3</v>
      </c>
      <c r="BA49" s="26">
        <v>174.1</v>
      </c>
      <c r="BB49" s="25">
        <v>39.6</v>
      </c>
      <c r="BC49" s="26">
        <v>426.1</v>
      </c>
      <c r="BD49" s="25">
        <v>0.2</v>
      </c>
      <c r="BE49" s="26">
        <v>0.3</v>
      </c>
      <c r="BF49" s="25">
        <v>43.9</v>
      </c>
      <c r="BG49" s="26">
        <v>126.7</v>
      </c>
      <c r="BH49" s="25">
        <v>93.8</v>
      </c>
      <c r="BI49" s="26">
        <v>41.7</v>
      </c>
      <c r="BJ49" s="25">
        <v>25.5</v>
      </c>
      <c r="BK49" s="26">
        <v>1163.7</v>
      </c>
      <c r="BL49" s="25">
        <v>42.3</v>
      </c>
      <c r="BM49" s="26">
        <v>231.1</v>
      </c>
      <c r="BN49" s="25">
        <v>39.9</v>
      </c>
      <c r="BO49" s="26">
        <v>6.8</v>
      </c>
      <c r="BP49" s="25">
        <v>327.5</v>
      </c>
      <c r="BQ49" s="26">
        <v>241.6</v>
      </c>
      <c r="BR49" s="25">
        <v>1137.4</v>
      </c>
      <c r="BS49" s="26">
        <v>207.4</v>
      </c>
      <c r="BT49" s="25">
        <v>1133.9</v>
      </c>
      <c r="BU49" s="26">
        <v>49.7</v>
      </c>
      <c r="BV49" s="25">
        <v>96.1</v>
      </c>
      <c r="BW49" s="25">
        <v>156</v>
      </c>
      <c r="BX49" s="25">
        <v>0</v>
      </c>
      <c r="BY49" s="47">
        <v>35399.7</v>
      </c>
      <c r="BZ49" s="182">
        <v>21330.5</v>
      </c>
      <c r="CA49" s="166">
        <v>20513.5</v>
      </c>
      <c r="CB49" s="183">
        <v>0</v>
      </c>
      <c r="CC49" s="167">
        <v>817</v>
      </c>
      <c r="CD49" s="25">
        <v>4283.7</v>
      </c>
      <c r="CE49" s="166">
        <v>4283.7</v>
      </c>
      <c r="CF49" s="166">
        <v>0</v>
      </c>
      <c r="CG49" s="25">
        <v>11098.2</v>
      </c>
      <c r="CH49" s="166">
        <v>7898.3</v>
      </c>
      <c r="CI49" s="166">
        <v>3199.9</v>
      </c>
      <c r="CJ49" s="75">
        <v>36712.4</v>
      </c>
      <c r="CK49" s="75">
        <v>72112.1</v>
      </c>
    </row>
    <row r="50" spans="2:89" ht="12.75">
      <c r="B50" s="50" t="s">
        <v>66</v>
      </c>
      <c r="C50" s="49">
        <v>43</v>
      </c>
      <c r="D50" s="24">
        <v>342.6</v>
      </c>
      <c r="E50" s="25">
        <v>1.8</v>
      </c>
      <c r="F50" s="25">
        <v>11.5</v>
      </c>
      <c r="G50" s="24">
        <v>0.1</v>
      </c>
      <c r="H50" s="25">
        <v>0.3</v>
      </c>
      <c r="I50" s="25">
        <v>0.1</v>
      </c>
      <c r="J50" s="25">
        <v>5.2</v>
      </c>
      <c r="K50" s="24">
        <v>0.1</v>
      </c>
      <c r="L50" s="25">
        <v>7.3</v>
      </c>
      <c r="M50" s="25">
        <v>0.1</v>
      </c>
      <c r="N50" s="25">
        <v>1.1</v>
      </c>
      <c r="O50" s="25">
        <v>125.8</v>
      </c>
      <c r="P50" s="25">
        <v>38</v>
      </c>
      <c r="Q50" s="25">
        <v>353.1</v>
      </c>
      <c r="R50" s="25">
        <v>83.6</v>
      </c>
      <c r="S50" s="25">
        <v>0.5</v>
      </c>
      <c r="T50" s="25">
        <v>70.9</v>
      </c>
      <c r="U50" s="25">
        <v>110.1</v>
      </c>
      <c r="V50" s="25">
        <v>126.4</v>
      </c>
      <c r="W50" s="26">
        <v>31.8</v>
      </c>
      <c r="X50" s="25">
        <v>11.4</v>
      </c>
      <c r="Y50" s="26">
        <v>36.9</v>
      </c>
      <c r="Z50" s="25">
        <v>36.9</v>
      </c>
      <c r="AA50" s="26">
        <v>22.8</v>
      </c>
      <c r="AB50" s="25">
        <v>0.8</v>
      </c>
      <c r="AC50" s="26">
        <v>4.4</v>
      </c>
      <c r="AD50" s="25">
        <v>2.6</v>
      </c>
      <c r="AE50" s="26">
        <v>28.3</v>
      </c>
      <c r="AF50" s="25">
        <v>17.2</v>
      </c>
      <c r="AG50" s="26">
        <v>137.6</v>
      </c>
      <c r="AH50" s="25">
        <v>84.3</v>
      </c>
      <c r="AI50" s="26">
        <v>93.4</v>
      </c>
      <c r="AJ50" s="25">
        <v>69.7</v>
      </c>
      <c r="AK50" s="26">
        <v>52.6</v>
      </c>
      <c r="AL50" s="25">
        <v>65.9</v>
      </c>
      <c r="AM50" s="26">
        <v>48.1</v>
      </c>
      <c r="AN50" s="25">
        <v>22.1</v>
      </c>
      <c r="AO50" s="26">
        <v>129.7</v>
      </c>
      <c r="AP50" s="25">
        <v>61.6</v>
      </c>
      <c r="AQ50" s="26">
        <v>1750.7</v>
      </c>
      <c r="AR50" s="25">
        <v>53.7</v>
      </c>
      <c r="AS50" s="26">
        <v>49.2</v>
      </c>
      <c r="AT50" s="25">
        <v>33.1</v>
      </c>
      <c r="AU50" s="26">
        <v>40.7</v>
      </c>
      <c r="AV50" s="25">
        <v>855.1</v>
      </c>
      <c r="AW50" s="26">
        <v>0</v>
      </c>
      <c r="AX50" s="25">
        <v>63.9</v>
      </c>
      <c r="AY50" s="26">
        <v>6.2</v>
      </c>
      <c r="AZ50" s="25">
        <v>0.3</v>
      </c>
      <c r="BA50" s="26">
        <v>51.1</v>
      </c>
      <c r="BB50" s="25">
        <v>9.2</v>
      </c>
      <c r="BC50" s="26">
        <v>173.4</v>
      </c>
      <c r="BD50" s="25">
        <v>0.9</v>
      </c>
      <c r="BE50" s="26">
        <v>4</v>
      </c>
      <c r="BF50" s="25">
        <v>13.9</v>
      </c>
      <c r="BG50" s="26">
        <v>23.2</v>
      </c>
      <c r="BH50" s="25">
        <v>243.7</v>
      </c>
      <c r="BI50" s="26">
        <v>30.1</v>
      </c>
      <c r="BJ50" s="25">
        <v>4.7</v>
      </c>
      <c r="BK50" s="26">
        <v>288.5</v>
      </c>
      <c r="BL50" s="25">
        <v>30.4</v>
      </c>
      <c r="BM50" s="26">
        <v>107.1</v>
      </c>
      <c r="BN50" s="25">
        <v>4</v>
      </c>
      <c r="BO50" s="26">
        <v>3</v>
      </c>
      <c r="BP50" s="25">
        <v>97.9</v>
      </c>
      <c r="BQ50" s="26">
        <v>90.8</v>
      </c>
      <c r="BR50" s="25">
        <v>174</v>
      </c>
      <c r="BS50" s="26">
        <v>53.2</v>
      </c>
      <c r="BT50" s="25">
        <v>925.1</v>
      </c>
      <c r="BU50" s="26">
        <v>6.2</v>
      </c>
      <c r="BV50" s="25">
        <v>32.4</v>
      </c>
      <c r="BW50" s="25">
        <v>39.7</v>
      </c>
      <c r="BX50" s="25">
        <v>0</v>
      </c>
      <c r="BY50" s="47">
        <v>7496.1</v>
      </c>
      <c r="BZ50" s="182">
        <v>50236.2</v>
      </c>
      <c r="CA50" s="166">
        <v>47111.8</v>
      </c>
      <c r="CB50" s="183">
        <v>0</v>
      </c>
      <c r="CC50" s="167">
        <v>3124.4</v>
      </c>
      <c r="CD50" s="25">
        <v>1345.6</v>
      </c>
      <c r="CE50" s="166">
        <v>1345.6</v>
      </c>
      <c r="CF50" s="166">
        <v>0</v>
      </c>
      <c r="CG50" s="25">
        <v>0</v>
      </c>
      <c r="CH50" s="166">
        <v>0</v>
      </c>
      <c r="CI50" s="166">
        <v>0</v>
      </c>
      <c r="CJ50" s="75">
        <v>51581.8</v>
      </c>
      <c r="CK50" s="75">
        <v>59077.9</v>
      </c>
    </row>
    <row r="51" spans="2:89" ht="12.75">
      <c r="B51" s="50" t="s">
        <v>67</v>
      </c>
      <c r="C51" s="49">
        <v>44</v>
      </c>
      <c r="D51" s="24">
        <v>9.6</v>
      </c>
      <c r="E51" s="25">
        <v>0.4</v>
      </c>
      <c r="F51" s="25">
        <v>0</v>
      </c>
      <c r="G51" s="24">
        <v>0.3</v>
      </c>
      <c r="H51" s="25">
        <v>0.7</v>
      </c>
      <c r="I51" s="25">
        <v>0</v>
      </c>
      <c r="J51" s="25">
        <v>2.4</v>
      </c>
      <c r="K51" s="24">
        <v>10.9</v>
      </c>
      <c r="L51" s="25">
        <v>39.8</v>
      </c>
      <c r="M51" s="25">
        <v>2.5</v>
      </c>
      <c r="N51" s="25">
        <v>0.7</v>
      </c>
      <c r="O51" s="25">
        <v>21.6</v>
      </c>
      <c r="P51" s="25">
        <v>0.1</v>
      </c>
      <c r="Q51" s="25">
        <v>42.3</v>
      </c>
      <c r="R51" s="25">
        <v>11.4</v>
      </c>
      <c r="S51" s="25">
        <v>2.3</v>
      </c>
      <c r="T51" s="25">
        <v>0.3</v>
      </c>
      <c r="U51" s="25">
        <v>5.9</v>
      </c>
      <c r="V51" s="25">
        <v>11.1</v>
      </c>
      <c r="W51" s="26">
        <v>11.2</v>
      </c>
      <c r="X51" s="25">
        <v>7.6</v>
      </c>
      <c r="Y51" s="26">
        <v>18.5</v>
      </c>
      <c r="Z51" s="25">
        <v>156.3</v>
      </c>
      <c r="AA51" s="26">
        <v>23.8</v>
      </c>
      <c r="AB51" s="25">
        <v>4.7</v>
      </c>
      <c r="AC51" s="26">
        <v>7.8</v>
      </c>
      <c r="AD51" s="25">
        <v>1.4</v>
      </c>
      <c r="AE51" s="26">
        <v>7.5</v>
      </c>
      <c r="AF51" s="25">
        <v>37.2</v>
      </c>
      <c r="AG51" s="26">
        <v>49.3</v>
      </c>
      <c r="AH51" s="25">
        <v>31.3</v>
      </c>
      <c r="AI51" s="26">
        <v>0.3</v>
      </c>
      <c r="AJ51" s="25">
        <v>10.3</v>
      </c>
      <c r="AK51" s="26">
        <v>2.8</v>
      </c>
      <c r="AL51" s="25">
        <v>1.7</v>
      </c>
      <c r="AM51" s="26">
        <v>45.8</v>
      </c>
      <c r="AN51" s="25">
        <v>21.7</v>
      </c>
      <c r="AO51" s="26">
        <v>10.3</v>
      </c>
      <c r="AP51" s="25">
        <v>3.8</v>
      </c>
      <c r="AQ51" s="26">
        <v>211.8</v>
      </c>
      <c r="AR51" s="25">
        <v>101.6</v>
      </c>
      <c r="AS51" s="26">
        <v>124.5</v>
      </c>
      <c r="AT51" s="25">
        <v>36.5</v>
      </c>
      <c r="AU51" s="26">
        <v>8.9</v>
      </c>
      <c r="AV51" s="25">
        <v>14.3</v>
      </c>
      <c r="AW51" s="26">
        <v>1.6</v>
      </c>
      <c r="AX51" s="25">
        <v>33</v>
      </c>
      <c r="AY51" s="26">
        <v>0.2</v>
      </c>
      <c r="AZ51" s="25">
        <v>10.9</v>
      </c>
      <c r="BA51" s="26">
        <v>58.3</v>
      </c>
      <c r="BB51" s="25">
        <v>2334.3</v>
      </c>
      <c r="BC51" s="26">
        <v>63.8</v>
      </c>
      <c r="BD51" s="25">
        <v>129.6</v>
      </c>
      <c r="BE51" s="26">
        <v>50.2</v>
      </c>
      <c r="BF51" s="25">
        <v>131.5</v>
      </c>
      <c r="BG51" s="26">
        <v>35</v>
      </c>
      <c r="BH51" s="25">
        <v>10.4</v>
      </c>
      <c r="BI51" s="26">
        <v>16.5</v>
      </c>
      <c r="BJ51" s="25">
        <v>11.8</v>
      </c>
      <c r="BK51" s="26">
        <v>639</v>
      </c>
      <c r="BL51" s="25">
        <v>23.7</v>
      </c>
      <c r="BM51" s="26">
        <v>26.5</v>
      </c>
      <c r="BN51" s="25">
        <v>8.6</v>
      </c>
      <c r="BO51" s="26">
        <v>5.4</v>
      </c>
      <c r="BP51" s="25">
        <v>140</v>
      </c>
      <c r="BQ51" s="26">
        <v>8.9</v>
      </c>
      <c r="BR51" s="25">
        <v>219</v>
      </c>
      <c r="BS51" s="26">
        <v>26.7</v>
      </c>
      <c r="BT51" s="25">
        <v>61.2</v>
      </c>
      <c r="BU51" s="26">
        <v>6.1</v>
      </c>
      <c r="BV51" s="25">
        <v>52.3</v>
      </c>
      <c r="BW51" s="25">
        <v>63.2</v>
      </c>
      <c r="BX51" s="25">
        <v>0</v>
      </c>
      <c r="BY51" s="47">
        <v>5280.9</v>
      </c>
      <c r="BZ51" s="182">
        <v>11829.9</v>
      </c>
      <c r="CA51" s="166">
        <v>11829.9</v>
      </c>
      <c r="CB51" s="183">
        <v>0</v>
      </c>
      <c r="CC51" s="167">
        <v>0</v>
      </c>
      <c r="CD51" s="25">
        <v>0</v>
      </c>
      <c r="CE51" s="166">
        <v>0</v>
      </c>
      <c r="CF51" s="166">
        <v>0</v>
      </c>
      <c r="CG51" s="25">
        <v>0</v>
      </c>
      <c r="CH51" s="166">
        <v>0</v>
      </c>
      <c r="CI51" s="166">
        <v>0</v>
      </c>
      <c r="CJ51" s="75">
        <v>11829.9</v>
      </c>
      <c r="CK51" s="75">
        <v>17110.8</v>
      </c>
    </row>
    <row r="52" spans="2:89" ht="12.75">
      <c r="B52" s="50" t="s">
        <v>68</v>
      </c>
      <c r="C52" s="49">
        <v>45</v>
      </c>
      <c r="D52" s="24">
        <v>3.9</v>
      </c>
      <c r="E52" s="25">
        <v>0.1</v>
      </c>
      <c r="F52" s="25">
        <v>1</v>
      </c>
      <c r="G52" s="24">
        <v>0.3</v>
      </c>
      <c r="H52" s="25">
        <v>0.3</v>
      </c>
      <c r="I52" s="25">
        <v>0</v>
      </c>
      <c r="J52" s="25">
        <v>1.4</v>
      </c>
      <c r="K52" s="24">
        <v>3</v>
      </c>
      <c r="L52" s="25">
        <v>14.8</v>
      </c>
      <c r="M52" s="25">
        <v>0.9</v>
      </c>
      <c r="N52" s="25">
        <v>0</v>
      </c>
      <c r="O52" s="25">
        <v>6.2</v>
      </c>
      <c r="P52" s="25">
        <v>0</v>
      </c>
      <c r="Q52" s="25">
        <v>6.1</v>
      </c>
      <c r="R52" s="25">
        <v>5.2</v>
      </c>
      <c r="S52" s="25">
        <v>0.9</v>
      </c>
      <c r="T52" s="25">
        <v>2.6</v>
      </c>
      <c r="U52" s="25">
        <v>0</v>
      </c>
      <c r="V52" s="25">
        <v>0</v>
      </c>
      <c r="W52" s="26">
        <v>0</v>
      </c>
      <c r="X52" s="25">
        <v>4.3</v>
      </c>
      <c r="Y52" s="26">
        <v>7</v>
      </c>
      <c r="Z52" s="25">
        <v>84.4</v>
      </c>
      <c r="AA52" s="26">
        <v>6.9</v>
      </c>
      <c r="AB52" s="25">
        <v>1.6</v>
      </c>
      <c r="AC52" s="26">
        <v>2.9</v>
      </c>
      <c r="AD52" s="25">
        <v>0</v>
      </c>
      <c r="AE52" s="26">
        <v>0</v>
      </c>
      <c r="AF52" s="25">
        <v>9.5</v>
      </c>
      <c r="AG52" s="26">
        <v>9</v>
      </c>
      <c r="AH52" s="25">
        <v>1.5</v>
      </c>
      <c r="AI52" s="26">
        <v>0</v>
      </c>
      <c r="AJ52" s="25">
        <v>0.5</v>
      </c>
      <c r="AK52" s="26">
        <v>1.7</v>
      </c>
      <c r="AL52" s="25">
        <v>1.1</v>
      </c>
      <c r="AM52" s="26">
        <v>13.5</v>
      </c>
      <c r="AN52" s="25">
        <v>3.1</v>
      </c>
      <c r="AO52" s="26">
        <v>3.5</v>
      </c>
      <c r="AP52" s="25">
        <v>4.3</v>
      </c>
      <c r="AQ52" s="26">
        <v>34.9</v>
      </c>
      <c r="AR52" s="25">
        <v>29.6</v>
      </c>
      <c r="AS52" s="26">
        <v>67.6</v>
      </c>
      <c r="AT52" s="25">
        <v>26.2</v>
      </c>
      <c r="AU52" s="26">
        <v>15.5</v>
      </c>
      <c r="AV52" s="25">
        <v>22.4</v>
      </c>
      <c r="AW52" s="26">
        <v>13.5</v>
      </c>
      <c r="AX52" s="25">
        <v>19.9</v>
      </c>
      <c r="AY52" s="26">
        <v>6.1</v>
      </c>
      <c r="AZ52" s="25">
        <v>37.3</v>
      </c>
      <c r="BA52" s="26">
        <v>6.9</v>
      </c>
      <c r="BB52" s="25">
        <v>74.9</v>
      </c>
      <c r="BC52" s="26">
        <v>31.1</v>
      </c>
      <c r="BD52" s="25">
        <v>43.7</v>
      </c>
      <c r="BE52" s="26">
        <v>36</v>
      </c>
      <c r="BF52" s="25">
        <v>37</v>
      </c>
      <c r="BG52" s="26">
        <v>13.2</v>
      </c>
      <c r="BH52" s="25">
        <v>11.6</v>
      </c>
      <c r="BI52" s="26">
        <v>3.7</v>
      </c>
      <c r="BJ52" s="25">
        <v>5.2</v>
      </c>
      <c r="BK52" s="26">
        <v>291.9</v>
      </c>
      <c r="BL52" s="25">
        <v>82.3</v>
      </c>
      <c r="BM52" s="26">
        <v>65.9</v>
      </c>
      <c r="BN52" s="25">
        <v>9.1</v>
      </c>
      <c r="BO52" s="26">
        <v>6.7</v>
      </c>
      <c r="BP52" s="25">
        <v>46.6</v>
      </c>
      <c r="BQ52" s="26">
        <v>4.9</v>
      </c>
      <c r="BR52" s="25">
        <v>198.1</v>
      </c>
      <c r="BS52" s="26">
        <v>85.1</v>
      </c>
      <c r="BT52" s="25">
        <v>337.7</v>
      </c>
      <c r="BU52" s="26">
        <v>8.1</v>
      </c>
      <c r="BV52" s="25">
        <v>85.4</v>
      </c>
      <c r="BW52" s="25">
        <v>99.2</v>
      </c>
      <c r="BX52" s="25">
        <v>0</v>
      </c>
      <c r="BY52" s="47">
        <v>2058.8</v>
      </c>
      <c r="BZ52" s="182">
        <v>83290.5</v>
      </c>
      <c r="CA52" s="166">
        <v>83290.5</v>
      </c>
      <c r="CB52" s="183">
        <v>0</v>
      </c>
      <c r="CC52" s="167">
        <v>0</v>
      </c>
      <c r="CD52" s="25">
        <v>0</v>
      </c>
      <c r="CE52" s="166">
        <v>0</v>
      </c>
      <c r="CF52" s="166">
        <v>0</v>
      </c>
      <c r="CG52" s="25">
        <v>0</v>
      </c>
      <c r="CH52" s="166">
        <v>0</v>
      </c>
      <c r="CI52" s="166">
        <v>0</v>
      </c>
      <c r="CJ52" s="75">
        <v>83290.5</v>
      </c>
      <c r="CK52" s="75">
        <v>85349.3</v>
      </c>
    </row>
    <row r="53" spans="2:89" ht="12.75">
      <c r="B53" s="50" t="s">
        <v>69</v>
      </c>
      <c r="C53" s="49">
        <v>46</v>
      </c>
      <c r="D53" s="24">
        <v>8.4</v>
      </c>
      <c r="E53" s="25">
        <v>0</v>
      </c>
      <c r="F53" s="25">
        <v>0.1</v>
      </c>
      <c r="G53" s="24">
        <v>1.5</v>
      </c>
      <c r="H53" s="25">
        <v>0</v>
      </c>
      <c r="I53" s="25">
        <v>0</v>
      </c>
      <c r="J53" s="25">
        <v>0.4</v>
      </c>
      <c r="K53" s="24">
        <v>12.5</v>
      </c>
      <c r="L53" s="25">
        <v>19.3</v>
      </c>
      <c r="M53" s="25">
        <v>0.1</v>
      </c>
      <c r="N53" s="25">
        <v>0.3</v>
      </c>
      <c r="O53" s="25">
        <v>4.4</v>
      </c>
      <c r="P53" s="25">
        <v>8.7</v>
      </c>
      <c r="Q53" s="25">
        <v>8</v>
      </c>
      <c r="R53" s="25">
        <v>5.4</v>
      </c>
      <c r="S53" s="25">
        <v>0.1</v>
      </c>
      <c r="T53" s="25">
        <v>4.6</v>
      </c>
      <c r="U53" s="25">
        <v>4.8</v>
      </c>
      <c r="V53" s="25">
        <v>3.8</v>
      </c>
      <c r="W53" s="26">
        <v>5.7</v>
      </c>
      <c r="X53" s="25">
        <v>8</v>
      </c>
      <c r="Y53" s="26">
        <v>6.9</v>
      </c>
      <c r="Z53" s="25">
        <v>42.2</v>
      </c>
      <c r="AA53" s="26">
        <v>8.5</v>
      </c>
      <c r="AB53" s="25">
        <v>6.4</v>
      </c>
      <c r="AC53" s="26">
        <v>6.6</v>
      </c>
      <c r="AD53" s="25">
        <v>7.7</v>
      </c>
      <c r="AE53" s="26">
        <v>12.4</v>
      </c>
      <c r="AF53" s="25">
        <v>22.4</v>
      </c>
      <c r="AG53" s="26">
        <v>16.2</v>
      </c>
      <c r="AH53" s="25">
        <v>12.2</v>
      </c>
      <c r="AI53" s="26">
        <v>1.4</v>
      </c>
      <c r="AJ53" s="25">
        <v>2.9</v>
      </c>
      <c r="AK53" s="26">
        <v>2.8</v>
      </c>
      <c r="AL53" s="25">
        <v>4.4</v>
      </c>
      <c r="AM53" s="26">
        <v>32.5</v>
      </c>
      <c r="AN53" s="25">
        <v>10.8</v>
      </c>
      <c r="AO53" s="26">
        <v>7</v>
      </c>
      <c r="AP53" s="25">
        <v>3</v>
      </c>
      <c r="AQ53" s="26">
        <v>13.5</v>
      </c>
      <c r="AR53" s="25">
        <v>19.6</v>
      </c>
      <c r="AS53" s="26">
        <v>27.5</v>
      </c>
      <c r="AT53" s="25">
        <v>13.5</v>
      </c>
      <c r="AU53" s="26">
        <v>0.1</v>
      </c>
      <c r="AV53" s="25">
        <v>1.2</v>
      </c>
      <c r="AW53" s="26">
        <v>14.8</v>
      </c>
      <c r="AX53" s="25">
        <v>11.1</v>
      </c>
      <c r="AY53" s="26">
        <v>2.5</v>
      </c>
      <c r="AZ53" s="25">
        <v>5.1</v>
      </c>
      <c r="BA53" s="26">
        <v>33.1</v>
      </c>
      <c r="BB53" s="25">
        <v>41.5</v>
      </c>
      <c r="BC53" s="26">
        <v>23.3</v>
      </c>
      <c r="BD53" s="25">
        <v>1.1</v>
      </c>
      <c r="BE53" s="26">
        <v>1</v>
      </c>
      <c r="BF53" s="25">
        <v>3.3</v>
      </c>
      <c r="BG53" s="26">
        <v>3.1</v>
      </c>
      <c r="BH53" s="25">
        <v>11.5</v>
      </c>
      <c r="BI53" s="26">
        <v>0.1</v>
      </c>
      <c r="BJ53" s="25">
        <v>0.3</v>
      </c>
      <c r="BK53" s="26">
        <v>23.1</v>
      </c>
      <c r="BL53" s="25">
        <v>9.7</v>
      </c>
      <c r="BM53" s="26">
        <v>1</v>
      </c>
      <c r="BN53" s="25">
        <v>0.2</v>
      </c>
      <c r="BO53" s="26">
        <v>9.6</v>
      </c>
      <c r="BP53" s="25">
        <v>1.8</v>
      </c>
      <c r="BQ53" s="26">
        <v>0.1</v>
      </c>
      <c r="BR53" s="25">
        <v>51.6</v>
      </c>
      <c r="BS53" s="26">
        <v>2.8</v>
      </c>
      <c r="BT53" s="25">
        <v>9.8</v>
      </c>
      <c r="BU53" s="26">
        <v>0</v>
      </c>
      <c r="BV53" s="25">
        <v>4.3</v>
      </c>
      <c r="BW53" s="25">
        <v>6</v>
      </c>
      <c r="BX53" s="25">
        <v>0</v>
      </c>
      <c r="BY53" s="47">
        <v>649.6</v>
      </c>
      <c r="BZ53" s="182">
        <v>1723</v>
      </c>
      <c r="CA53" s="166">
        <v>1379.4</v>
      </c>
      <c r="CB53" s="183">
        <v>0</v>
      </c>
      <c r="CC53" s="167">
        <v>343.6</v>
      </c>
      <c r="CD53" s="25">
        <v>20.1</v>
      </c>
      <c r="CE53" s="166">
        <v>20.1</v>
      </c>
      <c r="CF53" s="166">
        <v>0</v>
      </c>
      <c r="CG53" s="25">
        <v>90.4</v>
      </c>
      <c r="CH53" s="166">
        <v>74.8</v>
      </c>
      <c r="CI53" s="166">
        <v>15.6</v>
      </c>
      <c r="CJ53" s="75">
        <v>1833.5</v>
      </c>
      <c r="CK53" s="75">
        <v>2483.1</v>
      </c>
    </row>
    <row r="54" spans="2:89" ht="12.75">
      <c r="B54" s="50" t="s">
        <v>70</v>
      </c>
      <c r="C54" s="49">
        <v>47</v>
      </c>
      <c r="D54" s="24">
        <v>196.9</v>
      </c>
      <c r="E54" s="25">
        <v>4</v>
      </c>
      <c r="F54" s="25">
        <v>4.2</v>
      </c>
      <c r="G54" s="24">
        <v>14</v>
      </c>
      <c r="H54" s="25">
        <v>0.1</v>
      </c>
      <c r="I54" s="25">
        <v>7.6</v>
      </c>
      <c r="J54" s="25">
        <v>252.9</v>
      </c>
      <c r="K54" s="24">
        <v>444.8</v>
      </c>
      <c r="L54" s="25">
        <v>178.6</v>
      </c>
      <c r="M54" s="25">
        <v>4.8</v>
      </c>
      <c r="N54" s="25">
        <v>0</v>
      </c>
      <c r="O54" s="25">
        <v>643.6</v>
      </c>
      <c r="P54" s="25">
        <v>387.2</v>
      </c>
      <c r="Q54" s="25">
        <v>1960.9</v>
      </c>
      <c r="R54" s="25">
        <v>1160.6</v>
      </c>
      <c r="S54" s="25">
        <v>37.2</v>
      </c>
      <c r="T54" s="25">
        <v>361.9</v>
      </c>
      <c r="U54" s="25">
        <v>158.5</v>
      </c>
      <c r="V54" s="25">
        <v>152.6</v>
      </c>
      <c r="W54" s="26">
        <v>461.3</v>
      </c>
      <c r="X54" s="25">
        <v>548.2</v>
      </c>
      <c r="Y54" s="26">
        <v>505.3</v>
      </c>
      <c r="Z54" s="25">
        <v>1263.3</v>
      </c>
      <c r="AA54" s="26">
        <v>512.5</v>
      </c>
      <c r="AB54" s="25">
        <v>271.2</v>
      </c>
      <c r="AC54" s="26">
        <v>239.7</v>
      </c>
      <c r="AD54" s="25">
        <v>474</v>
      </c>
      <c r="AE54" s="26">
        <v>1901.4</v>
      </c>
      <c r="AF54" s="25">
        <v>1049.4</v>
      </c>
      <c r="AG54" s="26">
        <v>873.2</v>
      </c>
      <c r="AH54" s="25">
        <v>430</v>
      </c>
      <c r="AI54" s="26">
        <v>5.9</v>
      </c>
      <c r="AJ54" s="25">
        <v>256.1</v>
      </c>
      <c r="AK54" s="26">
        <v>66.7</v>
      </c>
      <c r="AL54" s="25">
        <v>35.3</v>
      </c>
      <c r="AM54" s="26">
        <v>743.7</v>
      </c>
      <c r="AN54" s="25">
        <v>100.4</v>
      </c>
      <c r="AO54" s="26">
        <v>401.3</v>
      </c>
      <c r="AP54" s="25">
        <v>3.8</v>
      </c>
      <c r="AQ54" s="26">
        <v>1825.6</v>
      </c>
      <c r="AR54" s="25">
        <v>452.8</v>
      </c>
      <c r="AS54" s="26">
        <v>4086.3</v>
      </c>
      <c r="AT54" s="25">
        <v>768.1</v>
      </c>
      <c r="AU54" s="26">
        <v>7.4</v>
      </c>
      <c r="AV54" s="25">
        <v>104.8</v>
      </c>
      <c r="AW54" s="26">
        <v>1.6</v>
      </c>
      <c r="AX54" s="25">
        <v>469.1</v>
      </c>
      <c r="AY54" s="26">
        <v>52.7</v>
      </c>
      <c r="AZ54" s="25">
        <v>23.5</v>
      </c>
      <c r="BA54" s="26">
        <v>4379.2</v>
      </c>
      <c r="BB54" s="25">
        <v>91.2</v>
      </c>
      <c r="BC54" s="26">
        <v>132.8</v>
      </c>
      <c r="BD54" s="25">
        <v>13.8</v>
      </c>
      <c r="BE54" s="26">
        <v>18.1</v>
      </c>
      <c r="BF54" s="25">
        <v>33.5</v>
      </c>
      <c r="BG54" s="26">
        <v>3.9</v>
      </c>
      <c r="BH54" s="25">
        <v>232.3</v>
      </c>
      <c r="BI54" s="26">
        <v>26.6</v>
      </c>
      <c r="BJ54" s="25">
        <v>36.6</v>
      </c>
      <c r="BK54" s="26">
        <v>254.3</v>
      </c>
      <c r="BL54" s="25">
        <v>40.3</v>
      </c>
      <c r="BM54" s="26">
        <v>34</v>
      </c>
      <c r="BN54" s="25">
        <v>42.5</v>
      </c>
      <c r="BO54" s="26">
        <v>0</v>
      </c>
      <c r="BP54" s="25">
        <v>60.3</v>
      </c>
      <c r="BQ54" s="26">
        <v>14.9</v>
      </c>
      <c r="BR54" s="25">
        <v>445.2</v>
      </c>
      <c r="BS54" s="26">
        <v>12.1</v>
      </c>
      <c r="BT54" s="25">
        <v>86.9</v>
      </c>
      <c r="BU54" s="26">
        <v>0.5</v>
      </c>
      <c r="BV54" s="25">
        <v>49.1</v>
      </c>
      <c r="BW54" s="25">
        <v>90.8</v>
      </c>
      <c r="BX54" s="25">
        <v>0</v>
      </c>
      <c r="BY54" s="47">
        <v>30003.9</v>
      </c>
      <c r="BZ54" s="182">
        <v>7279.8</v>
      </c>
      <c r="CA54" s="166">
        <v>6525.3</v>
      </c>
      <c r="CB54" s="183">
        <v>0</v>
      </c>
      <c r="CC54" s="167">
        <v>754.5</v>
      </c>
      <c r="CD54" s="25">
        <v>171.4</v>
      </c>
      <c r="CE54" s="166">
        <v>171.4</v>
      </c>
      <c r="CF54" s="166">
        <v>0</v>
      </c>
      <c r="CG54" s="25">
        <v>6453</v>
      </c>
      <c r="CH54" s="166">
        <v>5252.7</v>
      </c>
      <c r="CI54" s="166">
        <v>1200.3</v>
      </c>
      <c r="CJ54" s="75">
        <v>13904.2</v>
      </c>
      <c r="CK54" s="75">
        <v>43908.1</v>
      </c>
    </row>
    <row r="55" spans="2:89" ht="12.75">
      <c r="B55" s="50" t="s">
        <v>71</v>
      </c>
      <c r="C55" s="49">
        <v>48</v>
      </c>
      <c r="D55" s="24">
        <v>31.1</v>
      </c>
      <c r="E55" s="25">
        <v>0.7</v>
      </c>
      <c r="F55" s="25">
        <v>0.1</v>
      </c>
      <c r="G55" s="24">
        <v>0.5</v>
      </c>
      <c r="H55" s="25">
        <v>0.3</v>
      </c>
      <c r="I55" s="25">
        <v>0</v>
      </c>
      <c r="J55" s="25">
        <v>0.3</v>
      </c>
      <c r="K55" s="24">
        <v>33.2</v>
      </c>
      <c r="L55" s="25">
        <v>21.2</v>
      </c>
      <c r="M55" s="25">
        <v>0</v>
      </c>
      <c r="N55" s="25">
        <v>1</v>
      </c>
      <c r="O55" s="25">
        <v>6.1</v>
      </c>
      <c r="P55" s="25">
        <v>4.8</v>
      </c>
      <c r="Q55" s="25">
        <v>47.6</v>
      </c>
      <c r="R55" s="25">
        <v>19.8</v>
      </c>
      <c r="S55" s="25">
        <v>3.6</v>
      </c>
      <c r="T55" s="25">
        <v>13.3</v>
      </c>
      <c r="U55" s="25">
        <v>7.6</v>
      </c>
      <c r="V55" s="25">
        <v>8.3</v>
      </c>
      <c r="W55" s="26">
        <v>28.6</v>
      </c>
      <c r="X55" s="25">
        <v>9.6</v>
      </c>
      <c r="Y55" s="26">
        <v>4.2</v>
      </c>
      <c r="Z55" s="25">
        <v>91</v>
      </c>
      <c r="AA55" s="26">
        <v>17</v>
      </c>
      <c r="AB55" s="25">
        <v>13.8</v>
      </c>
      <c r="AC55" s="26">
        <v>2.2</v>
      </c>
      <c r="AD55" s="25">
        <v>5.9</v>
      </c>
      <c r="AE55" s="26">
        <v>1.3</v>
      </c>
      <c r="AF55" s="25">
        <v>26.8</v>
      </c>
      <c r="AG55" s="26">
        <v>52.7</v>
      </c>
      <c r="AH55" s="25">
        <v>19.5</v>
      </c>
      <c r="AI55" s="26">
        <v>0</v>
      </c>
      <c r="AJ55" s="25">
        <v>10.6</v>
      </c>
      <c r="AK55" s="26">
        <v>1.7</v>
      </c>
      <c r="AL55" s="25">
        <v>0</v>
      </c>
      <c r="AM55" s="26">
        <v>40.9</v>
      </c>
      <c r="AN55" s="25">
        <v>2.1</v>
      </c>
      <c r="AO55" s="26">
        <v>3.9</v>
      </c>
      <c r="AP55" s="25">
        <v>2.7</v>
      </c>
      <c r="AQ55" s="26">
        <v>33.3</v>
      </c>
      <c r="AR55" s="25">
        <v>10.2</v>
      </c>
      <c r="AS55" s="26">
        <v>106.1</v>
      </c>
      <c r="AT55" s="25">
        <v>31</v>
      </c>
      <c r="AU55" s="26">
        <v>0.2</v>
      </c>
      <c r="AV55" s="25">
        <v>2.8</v>
      </c>
      <c r="AW55" s="26">
        <v>0.1</v>
      </c>
      <c r="AX55" s="25">
        <v>10</v>
      </c>
      <c r="AY55" s="26">
        <v>2.3</v>
      </c>
      <c r="AZ55" s="25">
        <v>0.8</v>
      </c>
      <c r="BA55" s="26">
        <v>83.7</v>
      </c>
      <c r="BB55" s="25">
        <v>155.8</v>
      </c>
      <c r="BC55" s="26">
        <v>5.2</v>
      </c>
      <c r="BD55" s="25">
        <v>0.7</v>
      </c>
      <c r="BE55" s="26">
        <v>0.4</v>
      </c>
      <c r="BF55" s="25">
        <v>0.6</v>
      </c>
      <c r="BG55" s="26">
        <v>1</v>
      </c>
      <c r="BH55" s="25">
        <v>10.8</v>
      </c>
      <c r="BI55" s="26">
        <v>1.4</v>
      </c>
      <c r="BJ55" s="25">
        <v>0.6</v>
      </c>
      <c r="BK55" s="26">
        <v>43.1</v>
      </c>
      <c r="BL55" s="25">
        <v>1.2</v>
      </c>
      <c r="BM55" s="26">
        <v>0.2</v>
      </c>
      <c r="BN55" s="25">
        <v>0.4</v>
      </c>
      <c r="BO55" s="26">
        <v>0</v>
      </c>
      <c r="BP55" s="25">
        <v>3</v>
      </c>
      <c r="BQ55" s="26">
        <v>0.4</v>
      </c>
      <c r="BR55" s="25">
        <v>35.6</v>
      </c>
      <c r="BS55" s="26">
        <v>2.8</v>
      </c>
      <c r="BT55" s="25">
        <v>3</v>
      </c>
      <c r="BU55" s="26">
        <v>0.1</v>
      </c>
      <c r="BV55" s="25">
        <v>0.2</v>
      </c>
      <c r="BW55" s="25">
        <v>9.8</v>
      </c>
      <c r="BX55" s="25">
        <v>0</v>
      </c>
      <c r="BY55" s="47">
        <v>1090.8</v>
      </c>
      <c r="BZ55" s="182">
        <v>412.1</v>
      </c>
      <c r="CA55" s="166">
        <v>383.3</v>
      </c>
      <c r="CB55" s="183">
        <v>0</v>
      </c>
      <c r="CC55" s="167">
        <v>28.8</v>
      </c>
      <c r="CD55" s="25">
        <v>25.4</v>
      </c>
      <c r="CE55" s="166">
        <v>25.4</v>
      </c>
      <c r="CF55" s="166">
        <v>0</v>
      </c>
      <c r="CG55" s="25">
        <v>1424</v>
      </c>
      <c r="CH55" s="166">
        <v>156</v>
      </c>
      <c r="CI55" s="166">
        <v>1268</v>
      </c>
      <c r="CJ55" s="75">
        <v>1861.5</v>
      </c>
      <c r="CK55" s="75">
        <v>2952.3</v>
      </c>
    </row>
    <row r="56" spans="2:89" ht="12.75">
      <c r="B56" s="50" t="s">
        <v>72</v>
      </c>
      <c r="C56" s="49">
        <v>49</v>
      </c>
      <c r="D56" s="24">
        <v>0.5</v>
      </c>
      <c r="E56" s="25">
        <v>0</v>
      </c>
      <c r="F56" s="25">
        <v>2.7</v>
      </c>
      <c r="G56" s="24">
        <v>1.2</v>
      </c>
      <c r="H56" s="25">
        <v>0.9</v>
      </c>
      <c r="I56" s="25">
        <v>0.1</v>
      </c>
      <c r="J56" s="25">
        <v>4.3</v>
      </c>
      <c r="K56" s="24">
        <v>12.3</v>
      </c>
      <c r="L56" s="25">
        <v>23.5</v>
      </c>
      <c r="M56" s="25">
        <v>0.5</v>
      </c>
      <c r="N56" s="25">
        <v>0</v>
      </c>
      <c r="O56" s="25">
        <v>0</v>
      </c>
      <c r="P56" s="25">
        <v>2</v>
      </c>
      <c r="Q56" s="25">
        <v>3.2</v>
      </c>
      <c r="R56" s="25">
        <v>8.3</v>
      </c>
      <c r="S56" s="25">
        <v>2.3</v>
      </c>
      <c r="T56" s="25">
        <v>3.6</v>
      </c>
      <c r="U56" s="25">
        <v>9.5</v>
      </c>
      <c r="V56" s="25">
        <v>3.8</v>
      </c>
      <c r="W56" s="26">
        <v>4.9</v>
      </c>
      <c r="X56" s="25">
        <v>9.8</v>
      </c>
      <c r="Y56" s="26">
        <v>9.6</v>
      </c>
      <c r="Z56" s="25">
        <v>104</v>
      </c>
      <c r="AA56" s="26">
        <v>19.3</v>
      </c>
      <c r="AB56" s="25">
        <v>11.6</v>
      </c>
      <c r="AC56" s="26">
        <v>4.8</v>
      </c>
      <c r="AD56" s="25">
        <v>4.3</v>
      </c>
      <c r="AE56" s="26">
        <v>3.3</v>
      </c>
      <c r="AF56" s="25">
        <v>14.3</v>
      </c>
      <c r="AG56" s="26">
        <v>46.6</v>
      </c>
      <c r="AH56" s="25">
        <v>10.9</v>
      </c>
      <c r="AI56" s="26">
        <v>0.9</v>
      </c>
      <c r="AJ56" s="25">
        <v>16.2</v>
      </c>
      <c r="AK56" s="26">
        <v>4.9</v>
      </c>
      <c r="AL56" s="25">
        <v>8.1</v>
      </c>
      <c r="AM56" s="26">
        <v>36.8</v>
      </c>
      <c r="AN56" s="25">
        <v>5.9</v>
      </c>
      <c r="AO56" s="26">
        <v>9.2</v>
      </c>
      <c r="AP56" s="25">
        <v>1.6</v>
      </c>
      <c r="AQ56" s="26">
        <v>36.9</v>
      </c>
      <c r="AR56" s="25">
        <v>9.8</v>
      </c>
      <c r="AS56" s="26">
        <v>141</v>
      </c>
      <c r="AT56" s="25">
        <v>54.6</v>
      </c>
      <c r="AU56" s="26">
        <v>0.3</v>
      </c>
      <c r="AV56" s="25">
        <v>1.2</v>
      </c>
      <c r="AW56" s="26">
        <v>1.1</v>
      </c>
      <c r="AX56" s="25">
        <v>0.8</v>
      </c>
      <c r="AY56" s="26">
        <v>3.4</v>
      </c>
      <c r="AZ56" s="25">
        <v>519.2</v>
      </c>
      <c r="BA56" s="26">
        <v>107.4</v>
      </c>
      <c r="BB56" s="25">
        <v>1012.1</v>
      </c>
      <c r="BC56" s="26">
        <v>30.7</v>
      </c>
      <c r="BD56" s="25">
        <v>116.5</v>
      </c>
      <c r="BE56" s="26">
        <v>65</v>
      </c>
      <c r="BF56" s="25">
        <v>139.3</v>
      </c>
      <c r="BG56" s="26">
        <v>9.2</v>
      </c>
      <c r="BH56" s="25">
        <v>39.3</v>
      </c>
      <c r="BI56" s="26">
        <v>8.8</v>
      </c>
      <c r="BJ56" s="25">
        <v>2.3</v>
      </c>
      <c r="BK56" s="26">
        <v>194.9</v>
      </c>
      <c r="BL56" s="25">
        <v>7.5</v>
      </c>
      <c r="BM56" s="26">
        <v>16.6</v>
      </c>
      <c r="BN56" s="25">
        <v>0.8</v>
      </c>
      <c r="BO56" s="26">
        <v>11.9</v>
      </c>
      <c r="BP56" s="25">
        <v>9.9</v>
      </c>
      <c r="BQ56" s="26">
        <v>1.8</v>
      </c>
      <c r="BR56" s="25">
        <v>400</v>
      </c>
      <c r="BS56" s="26">
        <v>11.7</v>
      </c>
      <c r="BT56" s="25">
        <v>98.4</v>
      </c>
      <c r="BU56" s="26">
        <v>0.1</v>
      </c>
      <c r="BV56" s="25">
        <v>68.1</v>
      </c>
      <c r="BW56" s="25">
        <v>68</v>
      </c>
      <c r="BX56" s="25">
        <v>0</v>
      </c>
      <c r="BY56" s="47">
        <v>3594.3</v>
      </c>
      <c r="BZ56" s="182">
        <v>3098.1</v>
      </c>
      <c r="CA56" s="166">
        <v>2859.7</v>
      </c>
      <c r="CB56" s="183">
        <v>0</v>
      </c>
      <c r="CC56" s="167">
        <v>238.4</v>
      </c>
      <c r="CD56" s="25">
        <v>0</v>
      </c>
      <c r="CE56" s="166">
        <v>0</v>
      </c>
      <c r="CF56" s="166">
        <v>0</v>
      </c>
      <c r="CG56" s="25">
        <v>4348</v>
      </c>
      <c r="CH56" s="166">
        <v>2858</v>
      </c>
      <c r="CI56" s="166">
        <v>1490</v>
      </c>
      <c r="CJ56" s="75">
        <v>7446.1</v>
      </c>
      <c r="CK56" s="75">
        <v>11040.4</v>
      </c>
    </row>
    <row r="57" spans="2:89" ht="12.75">
      <c r="B57" s="50" t="s">
        <v>73</v>
      </c>
      <c r="C57" s="49">
        <v>50</v>
      </c>
      <c r="D57" s="24">
        <v>141.8</v>
      </c>
      <c r="E57" s="25">
        <v>0.7</v>
      </c>
      <c r="F57" s="25">
        <v>159.5</v>
      </c>
      <c r="G57" s="24">
        <v>13.8</v>
      </c>
      <c r="H57" s="25">
        <v>0.4</v>
      </c>
      <c r="I57" s="25">
        <v>2.8</v>
      </c>
      <c r="J57" s="25">
        <v>248.6</v>
      </c>
      <c r="K57" s="24">
        <v>243.1</v>
      </c>
      <c r="L57" s="25">
        <v>28.1</v>
      </c>
      <c r="M57" s="25">
        <v>0.9</v>
      </c>
      <c r="N57" s="25">
        <v>0</v>
      </c>
      <c r="O57" s="25">
        <v>126.7</v>
      </c>
      <c r="P57" s="25">
        <v>96.8</v>
      </c>
      <c r="Q57" s="25">
        <v>589.5</v>
      </c>
      <c r="R57" s="25">
        <v>188.9</v>
      </c>
      <c r="S57" s="25">
        <v>12.2</v>
      </c>
      <c r="T57" s="25">
        <v>111.7</v>
      </c>
      <c r="U57" s="25">
        <v>64.4</v>
      </c>
      <c r="V57" s="25">
        <v>26.8</v>
      </c>
      <c r="W57" s="26">
        <v>45.5</v>
      </c>
      <c r="X57" s="25">
        <v>175.3</v>
      </c>
      <c r="Y57" s="26">
        <v>214.9</v>
      </c>
      <c r="Z57" s="25">
        <v>580.5</v>
      </c>
      <c r="AA57" s="26">
        <v>275.5</v>
      </c>
      <c r="AB57" s="25">
        <v>96.8</v>
      </c>
      <c r="AC57" s="26">
        <v>43.2</v>
      </c>
      <c r="AD57" s="25">
        <v>184.8</v>
      </c>
      <c r="AE57" s="26">
        <v>509.2</v>
      </c>
      <c r="AF57" s="25">
        <v>800.5</v>
      </c>
      <c r="AG57" s="26">
        <v>447.8</v>
      </c>
      <c r="AH57" s="25">
        <v>179.9</v>
      </c>
      <c r="AI57" s="26">
        <v>5.2</v>
      </c>
      <c r="AJ57" s="25">
        <v>127.6</v>
      </c>
      <c r="AK57" s="26">
        <v>27.6</v>
      </c>
      <c r="AL57" s="25">
        <v>22.2</v>
      </c>
      <c r="AM57" s="26">
        <v>412</v>
      </c>
      <c r="AN57" s="25">
        <v>92.2</v>
      </c>
      <c r="AO57" s="26">
        <v>140.6</v>
      </c>
      <c r="AP57" s="25">
        <v>56.1</v>
      </c>
      <c r="AQ57" s="26">
        <v>142</v>
      </c>
      <c r="AR57" s="25">
        <v>401.8</v>
      </c>
      <c r="AS57" s="26">
        <v>2854.7</v>
      </c>
      <c r="AT57" s="25">
        <v>372.1</v>
      </c>
      <c r="AU57" s="26">
        <v>0.1</v>
      </c>
      <c r="AV57" s="25">
        <v>13.6</v>
      </c>
      <c r="AW57" s="26">
        <v>331</v>
      </c>
      <c r="AX57" s="25">
        <v>7132.9</v>
      </c>
      <c r="AY57" s="26">
        <v>692.8</v>
      </c>
      <c r="AZ57" s="25">
        <v>799.1</v>
      </c>
      <c r="BA57" s="26">
        <v>5961.5</v>
      </c>
      <c r="BB57" s="25">
        <v>10</v>
      </c>
      <c r="BC57" s="26">
        <v>130</v>
      </c>
      <c r="BD57" s="25">
        <v>10.4</v>
      </c>
      <c r="BE57" s="26">
        <v>24.9</v>
      </c>
      <c r="BF57" s="25">
        <v>9</v>
      </c>
      <c r="BG57" s="26">
        <v>44.7</v>
      </c>
      <c r="BH57" s="25">
        <v>95.8</v>
      </c>
      <c r="BI57" s="26">
        <v>42</v>
      </c>
      <c r="BJ57" s="25">
        <v>61.5</v>
      </c>
      <c r="BK57" s="26">
        <v>443.4</v>
      </c>
      <c r="BL57" s="25">
        <v>4.9</v>
      </c>
      <c r="BM57" s="26">
        <v>10.6</v>
      </c>
      <c r="BN57" s="25">
        <v>0.2</v>
      </c>
      <c r="BO57" s="26">
        <v>0</v>
      </c>
      <c r="BP57" s="25">
        <v>18.9</v>
      </c>
      <c r="BQ57" s="26">
        <v>4.8</v>
      </c>
      <c r="BR57" s="25">
        <v>41.9</v>
      </c>
      <c r="BS57" s="26">
        <v>7.5</v>
      </c>
      <c r="BT57" s="25">
        <v>14.3</v>
      </c>
      <c r="BU57" s="26">
        <v>0.4</v>
      </c>
      <c r="BV57" s="25">
        <v>5.5</v>
      </c>
      <c r="BW57" s="25">
        <v>9.7</v>
      </c>
      <c r="BX57" s="25">
        <v>0</v>
      </c>
      <c r="BY57" s="47">
        <v>26186.1</v>
      </c>
      <c r="BZ57" s="182">
        <v>1128</v>
      </c>
      <c r="CA57" s="166">
        <v>906</v>
      </c>
      <c r="CB57" s="183">
        <v>0</v>
      </c>
      <c r="CC57" s="167">
        <v>222</v>
      </c>
      <c r="CD57" s="25">
        <v>0</v>
      </c>
      <c r="CE57" s="166">
        <v>0</v>
      </c>
      <c r="CF57" s="166">
        <v>0</v>
      </c>
      <c r="CG57" s="25">
        <v>3778</v>
      </c>
      <c r="CH57" s="166">
        <v>2682</v>
      </c>
      <c r="CI57" s="166">
        <v>1096</v>
      </c>
      <c r="CJ57" s="75">
        <v>4906</v>
      </c>
      <c r="CK57" s="75">
        <v>31092.1</v>
      </c>
    </row>
    <row r="58" spans="2:89" ht="12.75">
      <c r="B58" s="50" t="s">
        <v>74</v>
      </c>
      <c r="C58" s="49">
        <v>51</v>
      </c>
      <c r="D58" s="24">
        <v>0.8</v>
      </c>
      <c r="E58" s="25">
        <v>0</v>
      </c>
      <c r="F58" s="25">
        <v>1.3</v>
      </c>
      <c r="G58" s="24">
        <v>0.1</v>
      </c>
      <c r="H58" s="25">
        <v>0.3</v>
      </c>
      <c r="I58" s="25">
        <v>0</v>
      </c>
      <c r="J58" s="25">
        <v>0.8</v>
      </c>
      <c r="K58" s="24">
        <v>5.4</v>
      </c>
      <c r="L58" s="25">
        <v>11.3</v>
      </c>
      <c r="M58" s="25">
        <v>0.4</v>
      </c>
      <c r="N58" s="25">
        <v>67</v>
      </c>
      <c r="O58" s="25">
        <v>4.6</v>
      </c>
      <c r="P58" s="25">
        <v>0.5</v>
      </c>
      <c r="Q58" s="25">
        <v>6.9</v>
      </c>
      <c r="R58" s="25">
        <v>1.1</v>
      </c>
      <c r="S58" s="25">
        <v>0</v>
      </c>
      <c r="T58" s="25">
        <v>1.4</v>
      </c>
      <c r="U58" s="25">
        <v>1.8</v>
      </c>
      <c r="V58" s="25">
        <v>2.9</v>
      </c>
      <c r="W58" s="26">
        <v>1.5</v>
      </c>
      <c r="X58" s="25">
        <v>3</v>
      </c>
      <c r="Y58" s="26">
        <v>2.2</v>
      </c>
      <c r="Z58" s="25">
        <v>80.1</v>
      </c>
      <c r="AA58" s="26">
        <v>3.5</v>
      </c>
      <c r="AB58" s="25">
        <v>2.2</v>
      </c>
      <c r="AC58" s="26">
        <v>1.9</v>
      </c>
      <c r="AD58" s="25">
        <v>1.6</v>
      </c>
      <c r="AE58" s="26">
        <v>2</v>
      </c>
      <c r="AF58" s="25">
        <v>5.1</v>
      </c>
      <c r="AG58" s="26">
        <v>9.5</v>
      </c>
      <c r="AH58" s="25">
        <v>3.9</v>
      </c>
      <c r="AI58" s="26">
        <v>0</v>
      </c>
      <c r="AJ58" s="25">
        <v>0</v>
      </c>
      <c r="AK58" s="26">
        <v>0</v>
      </c>
      <c r="AL58" s="25">
        <v>1.2</v>
      </c>
      <c r="AM58" s="26">
        <v>6.2</v>
      </c>
      <c r="AN58" s="25">
        <v>2.1</v>
      </c>
      <c r="AO58" s="26">
        <v>0</v>
      </c>
      <c r="AP58" s="25">
        <v>0</v>
      </c>
      <c r="AQ58" s="26">
        <v>361.8</v>
      </c>
      <c r="AR58" s="25">
        <v>72.5</v>
      </c>
      <c r="AS58" s="26">
        <v>94.1</v>
      </c>
      <c r="AT58" s="25">
        <v>76.9</v>
      </c>
      <c r="AU58" s="26">
        <v>11.1</v>
      </c>
      <c r="AV58" s="25">
        <v>33.1</v>
      </c>
      <c r="AW58" s="26">
        <v>38.2</v>
      </c>
      <c r="AX58" s="25">
        <v>17</v>
      </c>
      <c r="AY58" s="26">
        <v>34.4</v>
      </c>
      <c r="AZ58" s="25">
        <v>163.1</v>
      </c>
      <c r="BA58" s="26">
        <v>91.7</v>
      </c>
      <c r="BB58" s="25">
        <v>950.8</v>
      </c>
      <c r="BC58" s="26">
        <v>93.9</v>
      </c>
      <c r="BD58" s="25">
        <v>4.2</v>
      </c>
      <c r="BE58" s="26">
        <v>8.3</v>
      </c>
      <c r="BF58" s="25">
        <v>5.1</v>
      </c>
      <c r="BG58" s="26">
        <v>7.2</v>
      </c>
      <c r="BH58" s="25">
        <v>4.4</v>
      </c>
      <c r="BI58" s="26">
        <v>6</v>
      </c>
      <c r="BJ58" s="25">
        <v>0.9</v>
      </c>
      <c r="BK58" s="26">
        <v>254.3</v>
      </c>
      <c r="BL58" s="25">
        <v>2</v>
      </c>
      <c r="BM58" s="26">
        <v>0.9</v>
      </c>
      <c r="BN58" s="25">
        <v>0</v>
      </c>
      <c r="BO58" s="26">
        <v>0.7</v>
      </c>
      <c r="BP58" s="25">
        <v>108.6</v>
      </c>
      <c r="BQ58" s="26">
        <v>0.2</v>
      </c>
      <c r="BR58" s="25">
        <v>0.1</v>
      </c>
      <c r="BS58" s="26">
        <v>1.4</v>
      </c>
      <c r="BT58" s="25">
        <v>6.2</v>
      </c>
      <c r="BU58" s="26">
        <v>0</v>
      </c>
      <c r="BV58" s="25">
        <v>4.9</v>
      </c>
      <c r="BW58" s="25">
        <v>3.8</v>
      </c>
      <c r="BX58" s="25">
        <v>0</v>
      </c>
      <c r="BY58" s="47">
        <v>2690.4</v>
      </c>
      <c r="BZ58" s="182">
        <v>6978.9</v>
      </c>
      <c r="CA58" s="166">
        <v>6479.9</v>
      </c>
      <c r="CB58" s="183">
        <v>0</v>
      </c>
      <c r="CC58" s="167">
        <v>499</v>
      </c>
      <c r="CD58" s="25">
        <v>0</v>
      </c>
      <c r="CE58" s="166">
        <v>0</v>
      </c>
      <c r="CF58" s="166">
        <v>0</v>
      </c>
      <c r="CG58" s="25">
        <v>0</v>
      </c>
      <c r="CH58" s="166">
        <v>0</v>
      </c>
      <c r="CI58" s="166">
        <v>0</v>
      </c>
      <c r="CJ58" s="75">
        <v>6978.9</v>
      </c>
      <c r="CK58" s="75">
        <v>9669.3</v>
      </c>
    </row>
    <row r="59" spans="2:89" ht="12.75">
      <c r="B59" s="50" t="s">
        <v>75</v>
      </c>
      <c r="C59" s="49">
        <v>52</v>
      </c>
      <c r="D59" s="24">
        <v>24.7</v>
      </c>
      <c r="E59" s="25">
        <v>1.8</v>
      </c>
      <c r="F59" s="25">
        <v>25.4</v>
      </c>
      <c r="G59" s="24">
        <v>20.3</v>
      </c>
      <c r="H59" s="25">
        <v>1.2</v>
      </c>
      <c r="I59" s="25">
        <v>1.5</v>
      </c>
      <c r="J59" s="25">
        <v>61.5</v>
      </c>
      <c r="K59" s="24">
        <v>61.5</v>
      </c>
      <c r="L59" s="25">
        <v>862.5</v>
      </c>
      <c r="M59" s="25">
        <v>19.3</v>
      </c>
      <c r="N59" s="25">
        <v>66.2</v>
      </c>
      <c r="O59" s="25">
        <v>96</v>
      </c>
      <c r="P59" s="25">
        <v>145.1</v>
      </c>
      <c r="Q59" s="25">
        <v>311.2</v>
      </c>
      <c r="R59" s="25">
        <v>267</v>
      </c>
      <c r="S59" s="25">
        <v>8.4</v>
      </c>
      <c r="T59" s="25">
        <v>179.7</v>
      </c>
      <c r="U59" s="25">
        <v>60</v>
      </c>
      <c r="V59" s="25">
        <v>38.2</v>
      </c>
      <c r="W59" s="26">
        <v>56.4</v>
      </c>
      <c r="X59" s="25">
        <v>71.8</v>
      </c>
      <c r="Y59" s="26">
        <v>218.1</v>
      </c>
      <c r="Z59" s="25">
        <v>579.7</v>
      </c>
      <c r="AA59" s="26">
        <v>76.5</v>
      </c>
      <c r="AB59" s="25">
        <v>46.2</v>
      </c>
      <c r="AC59" s="26">
        <v>29.6</v>
      </c>
      <c r="AD59" s="25">
        <v>94.2</v>
      </c>
      <c r="AE59" s="26">
        <v>117.3</v>
      </c>
      <c r="AF59" s="25">
        <v>133</v>
      </c>
      <c r="AG59" s="26">
        <v>146</v>
      </c>
      <c r="AH59" s="25">
        <v>163.9</v>
      </c>
      <c r="AI59" s="26">
        <v>13.9</v>
      </c>
      <c r="AJ59" s="25">
        <v>73.9</v>
      </c>
      <c r="AK59" s="26">
        <v>16.4</v>
      </c>
      <c r="AL59" s="25">
        <v>29.8</v>
      </c>
      <c r="AM59" s="26">
        <v>133.5</v>
      </c>
      <c r="AN59" s="25">
        <v>16.1</v>
      </c>
      <c r="AO59" s="26">
        <v>91.2</v>
      </c>
      <c r="AP59" s="25">
        <v>0.8</v>
      </c>
      <c r="AQ59" s="26">
        <v>1120.7</v>
      </c>
      <c r="AR59" s="25">
        <v>261</v>
      </c>
      <c r="AS59" s="26">
        <v>997</v>
      </c>
      <c r="AT59" s="25">
        <v>835.2</v>
      </c>
      <c r="AU59" s="26">
        <v>331</v>
      </c>
      <c r="AV59" s="25">
        <v>910.4</v>
      </c>
      <c r="AW59" s="26">
        <v>9.2</v>
      </c>
      <c r="AX59" s="25">
        <v>232.1</v>
      </c>
      <c r="AY59" s="26">
        <v>15.9</v>
      </c>
      <c r="AZ59" s="25">
        <v>180.5</v>
      </c>
      <c r="BA59" s="26">
        <v>208.3</v>
      </c>
      <c r="BB59" s="25">
        <v>207.3</v>
      </c>
      <c r="BC59" s="26">
        <v>6872.6</v>
      </c>
      <c r="BD59" s="25">
        <v>542.5</v>
      </c>
      <c r="BE59" s="26">
        <v>164.1</v>
      </c>
      <c r="BF59" s="25">
        <v>391.7</v>
      </c>
      <c r="BG59" s="26">
        <v>1135.8</v>
      </c>
      <c r="BH59" s="25">
        <v>323.4</v>
      </c>
      <c r="BI59" s="26">
        <v>522.9</v>
      </c>
      <c r="BJ59" s="25">
        <v>95.2</v>
      </c>
      <c r="BK59" s="26">
        <v>4194</v>
      </c>
      <c r="BL59" s="25">
        <v>191.8</v>
      </c>
      <c r="BM59" s="26">
        <v>246.4</v>
      </c>
      <c r="BN59" s="25">
        <v>78</v>
      </c>
      <c r="BO59" s="26">
        <v>26.3</v>
      </c>
      <c r="BP59" s="25">
        <v>174.5</v>
      </c>
      <c r="BQ59" s="26">
        <v>64.1</v>
      </c>
      <c r="BR59" s="25">
        <v>1691.7</v>
      </c>
      <c r="BS59" s="26">
        <v>170.4</v>
      </c>
      <c r="BT59" s="25">
        <v>358.1</v>
      </c>
      <c r="BU59" s="26">
        <v>3.8</v>
      </c>
      <c r="BV59" s="25">
        <v>117.2</v>
      </c>
      <c r="BW59" s="25">
        <v>405.4</v>
      </c>
      <c r="BX59" s="25">
        <v>0</v>
      </c>
      <c r="BY59" s="47">
        <v>27438.3</v>
      </c>
      <c r="BZ59" s="182">
        <v>11620.8</v>
      </c>
      <c r="CA59" s="166">
        <v>11620.8</v>
      </c>
      <c r="CB59" s="183">
        <v>0</v>
      </c>
      <c r="CC59" s="167">
        <v>0</v>
      </c>
      <c r="CD59" s="25">
        <v>0</v>
      </c>
      <c r="CE59" s="166">
        <v>0</v>
      </c>
      <c r="CF59" s="166">
        <v>0</v>
      </c>
      <c r="CG59" s="25">
        <v>1200</v>
      </c>
      <c r="CH59" s="166">
        <v>935</v>
      </c>
      <c r="CI59" s="166">
        <v>265</v>
      </c>
      <c r="CJ59" s="75">
        <v>12820.8</v>
      </c>
      <c r="CK59" s="75">
        <v>40259.1</v>
      </c>
    </row>
    <row r="60" spans="2:89" ht="12.75">
      <c r="B60" s="50" t="s">
        <v>76</v>
      </c>
      <c r="C60" s="49">
        <v>53</v>
      </c>
      <c r="D60" s="24">
        <v>318.5</v>
      </c>
      <c r="E60" s="25">
        <v>13.9</v>
      </c>
      <c r="F60" s="25">
        <v>17.1</v>
      </c>
      <c r="G60" s="24">
        <v>6.2</v>
      </c>
      <c r="H60" s="25">
        <v>2</v>
      </c>
      <c r="I60" s="25">
        <v>1.8</v>
      </c>
      <c r="J60" s="25">
        <v>32.5</v>
      </c>
      <c r="K60" s="24">
        <v>230.2</v>
      </c>
      <c r="L60" s="25">
        <v>433.7</v>
      </c>
      <c r="M60" s="25">
        <v>54.5</v>
      </c>
      <c r="N60" s="25">
        <v>38.4</v>
      </c>
      <c r="O60" s="25">
        <v>211.4</v>
      </c>
      <c r="P60" s="25">
        <v>99.5</v>
      </c>
      <c r="Q60" s="25">
        <v>369.2</v>
      </c>
      <c r="R60" s="25">
        <v>187</v>
      </c>
      <c r="S60" s="25">
        <v>9.4</v>
      </c>
      <c r="T60" s="25">
        <v>116.4</v>
      </c>
      <c r="U60" s="25">
        <v>70</v>
      </c>
      <c r="V60" s="25">
        <v>61.2</v>
      </c>
      <c r="W60" s="26">
        <v>70.4</v>
      </c>
      <c r="X60" s="25">
        <v>97.5</v>
      </c>
      <c r="Y60" s="26">
        <v>160.5</v>
      </c>
      <c r="Z60" s="25">
        <v>351</v>
      </c>
      <c r="AA60" s="26">
        <v>182.7</v>
      </c>
      <c r="AB60" s="25">
        <v>45</v>
      </c>
      <c r="AC60" s="26">
        <v>40.7</v>
      </c>
      <c r="AD60" s="25">
        <v>51.2</v>
      </c>
      <c r="AE60" s="26">
        <v>130.8</v>
      </c>
      <c r="AF60" s="25">
        <v>269</v>
      </c>
      <c r="AG60" s="26">
        <v>330.7</v>
      </c>
      <c r="AH60" s="25">
        <v>237.9</v>
      </c>
      <c r="AI60" s="26">
        <v>19.8</v>
      </c>
      <c r="AJ60" s="25">
        <v>123.1</v>
      </c>
      <c r="AK60" s="26">
        <v>31.5</v>
      </c>
      <c r="AL60" s="25">
        <v>26.2</v>
      </c>
      <c r="AM60" s="26">
        <v>401</v>
      </c>
      <c r="AN60" s="25">
        <v>80.5</v>
      </c>
      <c r="AO60" s="26">
        <v>115.3</v>
      </c>
      <c r="AP60" s="25">
        <v>29</v>
      </c>
      <c r="AQ60" s="26">
        <v>1900.5</v>
      </c>
      <c r="AR60" s="25">
        <v>294</v>
      </c>
      <c r="AS60" s="26">
        <v>1007.2</v>
      </c>
      <c r="AT60" s="25">
        <v>1065.4</v>
      </c>
      <c r="AU60" s="26">
        <v>159</v>
      </c>
      <c r="AV60" s="25">
        <v>986</v>
      </c>
      <c r="AW60" s="26">
        <v>20.4</v>
      </c>
      <c r="AX60" s="25">
        <v>388</v>
      </c>
      <c r="AY60" s="26">
        <v>14.1</v>
      </c>
      <c r="AZ60" s="25">
        <v>115.9</v>
      </c>
      <c r="BA60" s="26">
        <v>195</v>
      </c>
      <c r="BB60" s="25">
        <v>88.7</v>
      </c>
      <c r="BC60" s="26">
        <v>332.2</v>
      </c>
      <c r="BD60" s="25">
        <v>2804.2</v>
      </c>
      <c r="BE60" s="26">
        <v>1116.3</v>
      </c>
      <c r="BF60" s="25">
        <v>301.2</v>
      </c>
      <c r="BG60" s="26">
        <v>5777.3</v>
      </c>
      <c r="BH60" s="25">
        <v>103.8</v>
      </c>
      <c r="BI60" s="26">
        <v>201.9</v>
      </c>
      <c r="BJ60" s="25">
        <v>37.8</v>
      </c>
      <c r="BK60" s="26">
        <v>848.6</v>
      </c>
      <c r="BL60" s="25">
        <v>154</v>
      </c>
      <c r="BM60" s="26">
        <v>221.8</v>
      </c>
      <c r="BN60" s="25">
        <v>66.1</v>
      </c>
      <c r="BO60" s="26">
        <v>15.1</v>
      </c>
      <c r="BP60" s="25">
        <v>200.9</v>
      </c>
      <c r="BQ60" s="26">
        <v>93</v>
      </c>
      <c r="BR60" s="25">
        <v>600.2</v>
      </c>
      <c r="BS60" s="26">
        <v>9.9</v>
      </c>
      <c r="BT60" s="25">
        <v>150</v>
      </c>
      <c r="BU60" s="26">
        <v>6.4</v>
      </c>
      <c r="BV60" s="25">
        <v>105</v>
      </c>
      <c r="BW60" s="25">
        <v>69.7</v>
      </c>
      <c r="BX60" s="25">
        <v>0</v>
      </c>
      <c r="BY60" s="47">
        <v>24516.3</v>
      </c>
      <c r="BZ60" s="182">
        <v>10210.1</v>
      </c>
      <c r="CA60" s="166">
        <v>10210.1</v>
      </c>
      <c r="CB60" s="183">
        <v>0</v>
      </c>
      <c r="CC60" s="167">
        <v>0</v>
      </c>
      <c r="CD60" s="25">
        <v>0</v>
      </c>
      <c r="CE60" s="166">
        <v>0</v>
      </c>
      <c r="CF60" s="166">
        <v>0</v>
      </c>
      <c r="CG60" s="25">
        <v>2145</v>
      </c>
      <c r="CH60" s="166">
        <v>1776</v>
      </c>
      <c r="CI60" s="166">
        <v>369</v>
      </c>
      <c r="CJ60" s="75">
        <v>12355.1</v>
      </c>
      <c r="CK60" s="75">
        <v>36871.4</v>
      </c>
    </row>
    <row r="61" spans="2:89" ht="12.75">
      <c r="B61" s="50" t="s">
        <v>77</v>
      </c>
      <c r="C61" s="49">
        <v>54</v>
      </c>
      <c r="D61" s="24">
        <v>106.7</v>
      </c>
      <c r="E61" s="25">
        <v>13.4</v>
      </c>
      <c r="F61" s="25">
        <v>43.2</v>
      </c>
      <c r="G61" s="24">
        <v>4</v>
      </c>
      <c r="H61" s="25">
        <v>1.5</v>
      </c>
      <c r="I61" s="25">
        <v>0.8</v>
      </c>
      <c r="J61" s="25">
        <v>5.9</v>
      </c>
      <c r="K61" s="24">
        <v>22.4</v>
      </c>
      <c r="L61" s="25">
        <v>28.6</v>
      </c>
      <c r="M61" s="25">
        <v>7.8</v>
      </c>
      <c r="N61" s="25">
        <v>10.8</v>
      </c>
      <c r="O61" s="25">
        <v>16</v>
      </c>
      <c r="P61" s="25">
        <v>9.3</v>
      </c>
      <c r="Q61" s="25">
        <v>29.6</v>
      </c>
      <c r="R61" s="25">
        <v>11</v>
      </c>
      <c r="S61" s="25">
        <v>2.1</v>
      </c>
      <c r="T61" s="25">
        <v>14.4</v>
      </c>
      <c r="U61" s="25">
        <v>5.8</v>
      </c>
      <c r="V61" s="25">
        <v>6.5</v>
      </c>
      <c r="W61" s="26">
        <v>13.4</v>
      </c>
      <c r="X61" s="25">
        <v>18.8</v>
      </c>
      <c r="Y61" s="26">
        <v>9.7</v>
      </c>
      <c r="Z61" s="25">
        <v>54.4</v>
      </c>
      <c r="AA61" s="26">
        <v>19.1</v>
      </c>
      <c r="AB61" s="25">
        <v>5.7</v>
      </c>
      <c r="AC61" s="26">
        <v>3.2</v>
      </c>
      <c r="AD61" s="25">
        <v>8</v>
      </c>
      <c r="AE61" s="26">
        <v>16</v>
      </c>
      <c r="AF61" s="25">
        <v>31.9</v>
      </c>
      <c r="AG61" s="26">
        <v>25.1</v>
      </c>
      <c r="AH61" s="25">
        <v>19.4</v>
      </c>
      <c r="AI61" s="26">
        <v>0.9</v>
      </c>
      <c r="AJ61" s="25">
        <v>8.8</v>
      </c>
      <c r="AK61" s="26">
        <v>2.2</v>
      </c>
      <c r="AL61" s="25">
        <v>2.4</v>
      </c>
      <c r="AM61" s="26">
        <v>23.3</v>
      </c>
      <c r="AN61" s="25">
        <v>9.6</v>
      </c>
      <c r="AO61" s="26">
        <v>17.3</v>
      </c>
      <c r="AP61" s="25">
        <v>0.3</v>
      </c>
      <c r="AQ61" s="26">
        <v>494.5</v>
      </c>
      <c r="AR61" s="25">
        <v>99.2</v>
      </c>
      <c r="AS61" s="26">
        <v>414.8</v>
      </c>
      <c r="AT61" s="25">
        <v>171.2</v>
      </c>
      <c r="AU61" s="26">
        <v>21.6</v>
      </c>
      <c r="AV61" s="25">
        <v>106.9</v>
      </c>
      <c r="AW61" s="26">
        <v>8.6</v>
      </c>
      <c r="AX61" s="25">
        <v>422.5</v>
      </c>
      <c r="AY61" s="26">
        <v>16.1</v>
      </c>
      <c r="AZ61" s="25">
        <v>33.1</v>
      </c>
      <c r="BA61" s="26">
        <v>53.2</v>
      </c>
      <c r="BB61" s="25">
        <v>9.7</v>
      </c>
      <c r="BC61" s="26">
        <v>24.4</v>
      </c>
      <c r="BD61" s="25">
        <v>2</v>
      </c>
      <c r="BE61" s="26">
        <v>235</v>
      </c>
      <c r="BF61" s="25">
        <v>13.6</v>
      </c>
      <c r="BG61" s="26">
        <v>1482.5</v>
      </c>
      <c r="BH61" s="25">
        <v>126.4</v>
      </c>
      <c r="BI61" s="26">
        <v>9.9</v>
      </c>
      <c r="BJ61" s="25">
        <v>3.8</v>
      </c>
      <c r="BK61" s="26">
        <v>244.5</v>
      </c>
      <c r="BL61" s="25">
        <v>16.5</v>
      </c>
      <c r="BM61" s="26">
        <v>56.2</v>
      </c>
      <c r="BN61" s="25">
        <v>13.7</v>
      </c>
      <c r="BO61" s="26">
        <v>1.4</v>
      </c>
      <c r="BP61" s="25">
        <v>12.4</v>
      </c>
      <c r="BQ61" s="26">
        <v>12.7</v>
      </c>
      <c r="BR61" s="25">
        <v>3.6</v>
      </c>
      <c r="BS61" s="26">
        <v>6.7</v>
      </c>
      <c r="BT61" s="25">
        <v>30.2</v>
      </c>
      <c r="BU61" s="26">
        <v>1.7</v>
      </c>
      <c r="BV61" s="25">
        <v>1.1</v>
      </c>
      <c r="BW61" s="25">
        <v>8</v>
      </c>
      <c r="BX61" s="25">
        <v>0</v>
      </c>
      <c r="BY61" s="47">
        <v>4787</v>
      </c>
      <c r="BZ61" s="182">
        <v>7959</v>
      </c>
      <c r="CA61" s="166">
        <v>7959</v>
      </c>
      <c r="CB61" s="183">
        <v>0</v>
      </c>
      <c r="CC61" s="167">
        <v>0</v>
      </c>
      <c r="CD61" s="25">
        <v>0</v>
      </c>
      <c r="CE61" s="166">
        <v>0</v>
      </c>
      <c r="CF61" s="166">
        <v>0</v>
      </c>
      <c r="CG61" s="25">
        <v>708</v>
      </c>
      <c r="CH61" s="166">
        <v>472</v>
      </c>
      <c r="CI61" s="166">
        <v>236</v>
      </c>
      <c r="CJ61" s="75">
        <v>8667</v>
      </c>
      <c r="CK61" s="75">
        <v>13454</v>
      </c>
    </row>
    <row r="62" spans="2:89" ht="12.75">
      <c r="B62" s="50" t="s">
        <v>78</v>
      </c>
      <c r="C62" s="49">
        <v>55</v>
      </c>
      <c r="D62" s="24">
        <v>19.9</v>
      </c>
      <c r="E62" s="25">
        <v>0.4</v>
      </c>
      <c r="F62" s="25">
        <v>0</v>
      </c>
      <c r="G62" s="24">
        <v>0.1</v>
      </c>
      <c r="H62" s="25">
        <v>0.1</v>
      </c>
      <c r="I62" s="25">
        <v>0</v>
      </c>
      <c r="J62" s="25">
        <v>2.2</v>
      </c>
      <c r="K62" s="24">
        <v>0.4</v>
      </c>
      <c r="L62" s="25">
        <v>66</v>
      </c>
      <c r="M62" s="25">
        <v>1</v>
      </c>
      <c r="N62" s="25">
        <v>4.2</v>
      </c>
      <c r="O62" s="25">
        <v>21.7</v>
      </c>
      <c r="P62" s="25">
        <v>12.3</v>
      </c>
      <c r="Q62" s="25">
        <v>34.9</v>
      </c>
      <c r="R62" s="25">
        <v>30.2</v>
      </c>
      <c r="S62" s="25">
        <v>1</v>
      </c>
      <c r="T62" s="25">
        <v>16.8</v>
      </c>
      <c r="U62" s="25">
        <v>10.8</v>
      </c>
      <c r="V62" s="25">
        <v>9.4</v>
      </c>
      <c r="W62" s="26">
        <v>1.8</v>
      </c>
      <c r="X62" s="25">
        <v>8.7</v>
      </c>
      <c r="Y62" s="26">
        <v>16.1</v>
      </c>
      <c r="Z62" s="25">
        <v>32.9</v>
      </c>
      <c r="AA62" s="26">
        <v>20.5</v>
      </c>
      <c r="AB62" s="25">
        <v>5.7</v>
      </c>
      <c r="AC62" s="26">
        <v>8.8</v>
      </c>
      <c r="AD62" s="25">
        <v>3.6</v>
      </c>
      <c r="AE62" s="26">
        <v>8.1</v>
      </c>
      <c r="AF62" s="25">
        <v>26.6</v>
      </c>
      <c r="AG62" s="26">
        <v>41</v>
      </c>
      <c r="AH62" s="25">
        <v>31.1</v>
      </c>
      <c r="AI62" s="26">
        <v>1.2</v>
      </c>
      <c r="AJ62" s="25">
        <v>6.9</v>
      </c>
      <c r="AK62" s="26">
        <v>0.2</v>
      </c>
      <c r="AL62" s="25">
        <v>1.8</v>
      </c>
      <c r="AM62" s="26">
        <v>18.8</v>
      </c>
      <c r="AN62" s="25">
        <v>6.3</v>
      </c>
      <c r="AO62" s="26">
        <v>6.7</v>
      </c>
      <c r="AP62" s="25">
        <v>0.1</v>
      </c>
      <c r="AQ62" s="26">
        <v>127.3</v>
      </c>
      <c r="AR62" s="25">
        <v>24.7</v>
      </c>
      <c r="AS62" s="26">
        <v>159.7</v>
      </c>
      <c r="AT62" s="25">
        <v>186.4</v>
      </c>
      <c r="AU62" s="26">
        <v>16.7</v>
      </c>
      <c r="AV62" s="25">
        <v>118.9</v>
      </c>
      <c r="AW62" s="26">
        <v>0.4</v>
      </c>
      <c r="AX62" s="25">
        <v>29.8</v>
      </c>
      <c r="AY62" s="26">
        <v>1.1</v>
      </c>
      <c r="AZ62" s="25">
        <v>2.7</v>
      </c>
      <c r="BA62" s="26">
        <v>15.1</v>
      </c>
      <c r="BB62" s="25">
        <v>7.7</v>
      </c>
      <c r="BC62" s="26">
        <v>36.9</v>
      </c>
      <c r="BD62" s="25">
        <v>60.9</v>
      </c>
      <c r="BE62" s="26">
        <v>4178</v>
      </c>
      <c r="BF62" s="25">
        <v>2525.5</v>
      </c>
      <c r="BG62" s="26">
        <v>245.1</v>
      </c>
      <c r="BH62" s="25">
        <v>63.6</v>
      </c>
      <c r="BI62" s="26">
        <v>4.9</v>
      </c>
      <c r="BJ62" s="25">
        <v>1.2</v>
      </c>
      <c r="BK62" s="26">
        <v>260.9</v>
      </c>
      <c r="BL62" s="25">
        <v>17.7</v>
      </c>
      <c r="BM62" s="26">
        <v>8.1</v>
      </c>
      <c r="BN62" s="25">
        <v>12.1</v>
      </c>
      <c r="BO62" s="26">
        <v>0</v>
      </c>
      <c r="BP62" s="25">
        <v>8.5</v>
      </c>
      <c r="BQ62" s="26">
        <v>8.4</v>
      </c>
      <c r="BR62" s="25">
        <v>19.6</v>
      </c>
      <c r="BS62" s="26">
        <v>1.7</v>
      </c>
      <c r="BT62" s="25">
        <v>0.6</v>
      </c>
      <c r="BU62" s="26">
        <v>0</v>
      </c>
      <c r="BV62" s="25">
        <v>0.1</v>
      </c>
      <c r="BW62" s="25">
        <v>1.3</v>
      </c>
      <c r="BX62" s="25">
        <v>0</v>
      </c>
      <c r="BY62" s="47">
        <v>8623.9</v>
      </c>
      <c r="BZ62" s="182">
        <v>3959.9</v>
      </c>
      <c r="CA62" s="166">
        <v>3959.9</v>
      </c>
      <c r="CB62" s="183">
        <v>0</v>
      </c>
      <c r="CC62" s="167">
        <v>0</v>
      </c>
      <c r="CD62" s="25">
        <v>0</v>
      </c>
      <c r="CE62" s="166">
        <v>0</v>
      </c>
      <c r="CF62" s="166">
        <v>0</v>
      </c>
      <c r="CG62" s="25">
        <v>743</v>
      </c>
      <c r="CH62" s="166">
        <v>608</v>
      </c>
      <c r="CI62" s="166">
        <v>135</v>
      </c>
      <c r="CJ62" s="75">
        <v>4702.9</v>
      </c>
      <c r="CK62" s="75">
        <v>13326.8</v>
      </c>
    </row>
    <row r="63" spans="2:89" ht="12.75">
      <c r="B63" s="50" t="s">
        <v>79</v>
      </c>
      <c r="C63" s="49">
        <v>56</v>
      </c>
      <c r="D63" s="24">
        <v>4.2</v>
      </c>
      <c r="E63" s="25">
        <v>2.8</v>
      </c>
      <c r="F63" s="25">
        <v>2.9</v>
      </c>
      <c r="G63" s="24">
        <v>5.7</v>
      </c>
      <c r="H63" s="25">
        <v>0.2</v>
      </c>
      <c r="I63" s="25">
        <v>0.3</v>
      </c>
      <c r="J63" s="25">
        <v>26.2</v>
      </c>
      <c r="K63" s="24">
        <v>41.9</v>
      </c>
      <c r="L63" s="25">
        <v>457.9</v>
      </c>
      <c r="M63" s="25">
        <v>8.3</v>
      </c>
      <c r="N63" s="25">
        <v>0</v>
      </c>
      <c r="O63" s="25">
        <v>182.2</v>
      </c>
      <c r="P63" s="25">
        <v>131.3</v>
      </c>
      <c r="Q63" s="25">
        <v>436.8</v>
      </c>
      <c r="R63" s="25">
        <v>203.3</v>
      </c>
      <c r="S63" s="25">
        <v>34.5</v>
      </c>
      <c r="T63" s="25">
        <v>122.3</v>
      </c>
      <c r="U63" s="25">
        <v>66</v>
      </c>
      <c r="V63" s="25">
        <v>39.7</v>
      </c>
      <c r="W63" s="26">
        <v>65.9</v>
      </c>
      <c r="X63" s="25">
        <v>47.9</v>
      </c>
      <c r="Y63" s="26">
        <v>199.7</v>
      </c>
      <c r="Z63" s="25">
        <v>366.9</v>
      </c>
      <c r="AA63" s="26">
        <v>172.8</v>
      </c>
      <c r="AB63" s="25">
        <v>27.3</v>
      </c>
      <c r="AC63" s="26">
        <v>69</v>
      </c>
      <c r="AD63" s="25">
        <v>53.1</v>
      </c>
      <c r="AE63" s="26">
        <v>208.7</v>
      </c>
      <c r="AF63" s="25">
        <v>102.6</v>
      </c>
      <c r="AG63" s="26">
        <v>330.2</v>
      </c>
      <c r="AH63" s="25">
        <v>185.1</v>
      </c>
      <c r="AI63" s="26">
        <v>22.2</v>
      </c>
      <c r="AJ63" s="25">
        <v>90.1</v>
      </c>
      <c r="AK63" s="26">
        <v>21.6</v>
      </c>
      <c r="AL63" s="25">
        <v>55</v>
      </c>
      <c r="AM63" s="26">
        <v>312.7</v>
      </c>
      <c r="AN63" s="25">
        <v>98.4</v>
      </c>
      <c r="AO63" s="26">
        <v>167.5</v>
      </c>
      <c r="AP63" s="25">
        <v>49.6</v>
      </c>
      <c r="AQ63" s="26">
        <v>2674.6</v>
      </c>
      <c r="AR63" s="25">
        <v>1236</v>
      </c>
      <c r="AS63" s="26">
        <v>3912.3</v>
      </c>
      <c r="AT63" s="25">
        <v>6963.8</v>
      </c>
      <c r="AU63" s="26">
        <v>1054.1</v>
      </c>
      <c r="AV63" s="25">
        <v>3221.7</v>
      </c>
      <c r="AW63" s="26">
        <v>7.4</v>
      </c>
      <c r="AX63" s="25">
        <v>373.5</v>
      </c>
      <c r="AY63" s="26">
        <v>8.4</v>
      </c>
      <c r="AZ63" s="25">
        <v>1.6</v>
      </c>
      <c r="BA63" s="26">
        <v>438.3</v>
      </c>
      <c r="BB63" s="25">
        <v>258.6</v>
      </c>
      <c r="BC63" s="26">
        <v>911.9</v>
      </c>
      <c r="BD63" s="25">
        <v>668.6</v>
      </c>
      <c r="BE63" s="26">
        <v>167.3</v>
      </c>
      <c r="BF63" s="25">
        <v>453.9</v>
      </c>
      <c r="BG63" s="26">
        <v>795.1</v>
      </c>
      <c r="BH63" s="25">
        <v>850.2</v>
      </c>
      <c r="BI63" s="26">
        <v>379.8</v>
      </c>
      <c r="BJ63" s="25">
        <v>130</v>
      </c>
      <c r="BK63" s="26">
        <v>1809.7</v>
      </c>
      <c r="BL63" s="25">
        <v>632.9</v>
      </c>
      <c r="BM63" s="26">
        <v>1292.3</v>
      </c>
      <c r="BN63" s="25">
        <v>1.1</v>
      </c>
      <c r="BO63" s="26">
        <v>0.6</v>
      </c>
      <c r="BP63" s="25">
        <v>885.7</v>
      </c>
      <c r="BQ63" s="26">
        <v>643.5</v>
      </c>
      <c r="BR63" s="25">
        <v>497.1</v>
      </c>
      <c r="BS63" s="26">
        <v>26</v>
      </c>
      <c r="BT63" s="25">
        <v>60.3</v>
      </c>
      <c r="BU63" s="26">
        <v>0.1</v>
      </c>
      <c r="BV63" s="25">
        <v>3.7</v>
      </c>
      <c r="BW63" s="25">
        <v>64.1</v>
      </c>
      <c r="BX63" s="25">
        <v>0</v>
      </c>
      <c r="BY63" s="47">
        <v>34837</v>
      </c>
      <c r="BZ63" s="182">
        <v>64016.7</v>
      </c>
      <c r="CA63" s="166">
        <v>63879.7</v>
      </c>
      <c r="CB63" s="183">
        <v>0</v>
      </c>
      <c r="CC63" s="167">
        <v>137</v>
      </c>
      <c r="CD63" s="25">
        <v>15060.8</v>
      </c>
      <c r="CE63" s="166">
        <v>15060.8</v>
      </c>
      <c r="CF63" s="166">
        <v>0</v>
      </c>
      <c r="CG63" s="25">
        <v>45</v>
      </c>
      <c r="CH63" s="166">
        <v>16</v>
      </c>
      <c r="CI63" s="166">
        <v>29</v>
      </c>
      <c r="CJ63" s="75">
        <v>79122.5</v>
      </c>
      <c r="CK63" s="75">
        <v>113959.5</v>
      </c>
    </row>
    <row r="64" spans="2:89" ht="12.75">
      <c r="B64" s="50" t="s">
        <v>80</v>
      </c>
      <c r="C64" s="49">
        <v>57</v>
      </c>
      <c r="D64" s="24">
        <v>17.8</v>
      </c>
      <c r="E64" s="25">
        <v>1</v>
      </c>
      <c r="F64" s="25">
        <v>7.8</v>
      </c>
      <c r="G64" s="24">
        <v>9.9</v>
      </c>
      <c r="H64" s="25">
        <v>37.3</v>
      </c>
      <c r="I64" s="25">
        <v>12.4</v>
      </c>
      <c r="J64" s="25">
        <v>51.1</v>
      </c>
      <c r="K64" s="24">
        <v>14.8</v>
      </c>
      <c r="L64" s="25">
        <v>122.3</v>
      </c>
      <c r="M64" s="25">
        <v>14.5</v>
      </c>
      <c r="N64" s="25">
        <v>41.6</v>
      </c>
      <c r="O64" s="25">
        <v>16.3</v>
      </c>
      <c r="P64" s="25">
        <v>16.8</v>
      </c>
      <c r="Q64" s="25">
        <v>195.5</v>
      </c>
      <c r="R64" s="25">
        <v>110.3</v>
      </c>
      <c r="S64" s="25">
        <v>8.8</v>
      </c>
      <c r="T64" s="25">
        <v>41.6</v>
      </c>
      <c r="U64" s="25">
        <v>13.7</v>
      </c>
      <c r="V64" s="25">
        <v>8.6</v>
      </c>
      <c r="W64" s="26">
        <v>15.8</v>
      </c>
      <c r="X64" s="25">
        <v>24.2</v>
      </c>
      <c r="Y64" s="26">
        <v>24.8</v>
      </c>
      <c r="Z64" s="25">
        <v>161.1</v>
      </c>
      <c r="AA64" s="26">
        <v>63.1</v>
      </c>
      <c r="AB64" s="25">
        <v>84.8</v>
      </c>
      <c r="AC64" s="26">
        <v>5.9</v>
      </c>
      <c r="AD64" s="25">
        <v>13.4</v>
      </c>
      <c r="AE64" s="26">
        <v>283.8</v>
      </c>
      <c r="AF64" s="25">
        <v>40.1</v>
      </c>
      <c r="AG64" s="26">
        <v>110.2</v>
      </c>
      <c r="AH64" s="25">
        <v>97.4</v>
      </c>
      <c r="AI64" s="26">
        <v>4.3</v>
      </c>
      <c r="AJ64" s="25">
        <v>36.7</v>
      </c>
      <c r="AK64" s="26">
        <v>3.9</v>
      </c>
      <c r="AL64" s="25">
        <v>3.3</v>
      </c>
      <c r="AM64" s="26">
        <v>80.6</v>
      </c>
      <c r="AN64" s="25">
        <v>43.5</v>
      </c>
      <c r="AO64" s="26">
        <v>29.2</v>
      </c>
      <c r="AP64" s="25">
        <v>4.6</v>
      </c>
      <c r="AQ64" s="26">
        <v>2724.5</v>
      </c>
      <c r="AR64" s="25">
        <v>22.2</v>
      </c>
      <c r="AS64" s="26">
        <v>187.8</v>
      </c>
      <c r="AT64" s="25">
        <v>257</v>
      </c>
      <c r="AU64" s="26">
        <v>42.7</v>
      </c>
      <c r="AV64" s="25">
        <v>116.3</v>
      </c>
      <c r="AW64" s="26">
        <v>6.2</v>
      </c>
      <c r="AX64" s="25">
        <v>566.1</v>
      </c>
      <c r="AY64" s="26">
        <v>15.3</v>
      </c>
      <c r="AZ64" s="25">
        <v>964.2</v>
      </c>
      <c r="BA64" s="26">
        <v>302.1</v>
      </c>
      <c r="BB64" s="25">
        <v>85</v>
      </c>
      <c r="BC64" s="26">
        <v>280.7</v>
      </c>
      <c r="BD64" s="25">
        <v>4.3</v>
      </c>
      <c r="BE64" s="26">
        <v>1.2</v>
      </c>
      <c r="BF64" s="25">
        <v>29.2</v>
      </c>
      <c r="BG64" s="26">
        <v>44.2</v>
      </c>
      <c r="BH64" s="25">
        <v>297.2</v>
      </c>
      <c r="BI64" s="26">
        <v>154.7</v>
      </c>
      <c r="BJ64" s="25">
        <v>7.3</v>
      </c>
      <c r="BK64" s="26">
        <v>273.6</v>
      </c>
      <c r="BL64" s="25">
        <v>11.7</v>
      </c>
      <c r="BM64" s="26">
        <v>52.6</v>
      </c>
      <c r="BN64" s="25">
        <v>13.7</v>
      </c>
      <c r="BO64" s="26">
        <v>1</v>
      </c>
      <c r="BP64" s="25">
        <v>177.5</v>
      </c>
      <c r="BQ64" s="26">
        <v>27.9</v>
      </c>
      <c r="BR64" s="25">
        <v>42.7</v>
      </c>
      <c r="BS64" s="26">
        <v>6.6</v>
      </c>
      <c r="BT64" s="25">
        <v>20.2</v>
      </c>
      <c r="BU64" s="26">
        <v>0.8</v>
      </c>
      <c r="BV64" s="25">
        <v>10.7</v>
      </c>
      <c r="BW64" s="25">
        <v>35.3</v>
      </c>
      <c r="BX64" s="25">
        <v>0</v>
      </c>
      <c r="BY64" s="47">
        <v>8655.3</v>
      </c>
      <c r="BZ64" s="182">
        <v>2349.5</v>
      </c>
      <c r="CA64" s="166">
        <v>2349.5</v>
      </c>
      <c r="CB64" s="183">
        <v>0</v>
      </c>
      <c r="CC64" s="167">
        <v>0</v>
      </c>
      <c r="CD64" s="25">
        <v>0</v>
      </c>
      <c r="CE64" s="166">
        <v>0</v>
      </c>
      <c r="CF64" s="166">
        <v>0</v>
      </c>
      <c r="CG64" s="25">
        <v>340</v>
      </c>
      <c r="CH64" s="166">
        <v>225</v>
      </c>
      <c r="CI64" s="166">
        <v>115</v>
      </c>
      <c r="CJ64" s="75">
        <v>2689.5</v>
      </c>
      <c r="CK64" s="75">
        <v>11344.8</v>
      </c>
    </row>
    <row r="65" spans="2:89" ht="12.75">
      <c r="B65" s="50" t="s">
        <v>81</v>
      </c>
      <c r="C65" s="49">
        <v>58</v>
      </c>
      <c r="D65" s="24">
        <v>9.1</v>
      </c>
      <c r="E65" s="25">
        <v>0.1</v>
      </c>
      <c r="F65" s="25">
        <v>1</v>
      </c>
      <c r="G65" s="24">
        <v>0.8</v>
      </c>
      <c r="H65" s="25">
        <v>0.4</v>
      </c>
      <c r="I65" s="25">
        <v>0</v>
      </c>
      <c r="J65" s="25">
        <v>2.7</v>
      </c>
      <c r="K65" s="24">
        <v>34.9</v>
      </c>
      <c r="L65" s="25">
        <v>122.7</v>
      </c>
      <c r="M65" s="25">
        <v>14.5</v>
      </c>
      <c r="N65" s="25">
        <v>14.7</v>
      </c>
      <c r="O65" s="25">
        <v>32.4</v>
      </c>
      <c r="P65" s="25">
        <v>13</v>
      </c>
      <c r="Q65" s="25">
        <v>66.2</v>
      </c>
      <c r="R65" s="25">
        <v>74.8</v>
      </c>
      <c r="S65" s="25">
        <v>0.5</v>
      </c>
      <c r="T65" s="25">
        <v>2</v>
      </c>
      <c r="U65" s="25">
        <v>21.1</v>
      </c>
      <c r="V65" s="25">
        <v>11.9</v>
      </c>
      <c r="W65" s="26">
        <v>15.4</v>
      </c>
      <c r="X65" s="25">
        <v>21.9</v>
      </c>
      <c r="Y65" s="26">
        <v>53.9</v>
      </c>
      <c r="Z65" s="25">
        <v>84.7</v>
      </c>
      <c r="AA65" s="26">
        <v>0.8</v>
      </c>
      <c r="AB65" s="25">
        <v>20.5</v>
      </c>
      <c r="AC65" s="26">
        <v>18.1</v>
      </c>
      <c r="AD65" s="25">
        <v>13.2</v>
      </c>
      <c r="AE65" s="26">
        <v>21.6</v>
      </c>
      <c r="AF65" s="25">
        <v>43.6</v>
      </c>
      <c r="AG65" s="26">
        <v>25.9</v>
      </c>
      <c r="AH65" s="25">
        <v>54.6</v>
      </c>
      <c r="AI65" s="26">
        <v>12.2</v>
      </c>
      <c r="AJ65" s="25">
        <v>17.5</v>
      </c>
      <c r="AK65" s="26">
        <v>8.2</v>
      </c>
      <c r="AL65" s="25">
        <v>8.6</v>
      </c>
      <c r="AM65" s="26">
        <v>62.9</v>
      </c>
      <c r="AN65" s="25">
        <v>8.7</v>
      </c>
      <c r="AO65" s="26">
        <v>12.5</v>
      </c>
      <c r="AP65" s="25">
        <v>9</v>
      </c>
      <c r="AQ65" s="26">
        <v>57.7</v>
      </c>
      <c r="AR65" s="25">
        <v>42.6</v>
      </c>
      <c r="AS65" s="26">
        <v>97.6</v>
      </c>
      <c r="AT65" s="25">
        <v>27.3</v>
      </c>
      <c r="AU65" s="26">
        <v>14.1</v>
      </c>
      <c r="AV65" s="25">
        <v>17.6</v>
      </c>
      <c r="AW65" s="26">
        <v>11.9</v>
      </c>
      <c r="AX65" s="25">
        <v>549.6</v>
      </c>
      <c r="AY65" s="26">
        <v>3.8</v>
      </c>
      <c r="AZ65" s="25">
        <v>28.7</v>
      </c>
      <c r="BA65" s="26">
        <v>68.7</v>
      </c>
      <c r="BB65" s="25">
        <v>29.7</v>
      </c>
      <c r="BC65" s="26">
        <v>722.4</v>
      </c>
      <c r="BD65" s="25">
        <v>346.9</v>
      </c>
      <c r="BE65" s="26">
        <v>27.1</v>
      </c>
      <c r="BF65" s="25">
        <v>62.9</v>
      </c>
      <c r="BG65" s="26">
        <v>20.1</v>
      </c>
      <c r="BH65" s="25">
        <v>24.5</v>
      </c>
      <c r="BI65" s="26">
        <v>2150.1</v>
      </c>
      <c r="BJ65" s="25">
        <v>131.1</v>
      </c>
      <c r="BK65" s="26">
        <v>369.6</v>
      </c>
      <c r="BL65" s="25">
        <v>48</v>
      </c>
      <c r="BM65" s="26">
        <v>90.8</v>
      </c>
      <c r="BN65" s="25">
        <v>1.7</v>
      </c>
      <c r="BO65" s="26">
        <v>1.3</v>
      </c>
      <c r="BP65" s="25">
        <v>27.5</v>
      </c>
      <c r="BQ65" s="26">
        <v>10.6</v>
      </c>
      <c r="BR65" s="25">
        <v>482.1</v>
      </c>
      <c r="BS65" s="26">
        <v>19.3</v>
      </c>
      <c r="BT65" s="25">
        <v>175.8</v>
      </c>
      <c r="BU65" s="26">
        <v>0.6</v>
      </c>
      <c r="BV65" s="25">
        <v>9.8</v>
      </c>
      <c r="BW65" s="25">
        <v>20.8</v>
      </c>
      <c r="BX65" s="25">
        <v>0</v>
      </c>
      <c r="BY65" s="47">
        <v>6628.9</v>
      </c>
      <c r="BZ65" s="182">
        <v>172.2</v>
      </c>
      <c r="CA65" s="166">
        <v>172.2</v>
      </c>
      <c r="CB65" s="183">
        <v>0</v>
      </c>
      <c r="CC65" s="167">
        <v>0</v>
      </c>
      <c r="CD65" s="25">
        <v>8641.7</v>
      </c>
      <c r="CE65" s="166">
        <v>8641.7</v>
      </c>
      <c r="CF65" s="166">
        <v>0</v>
      </c>
      <c r="CG65" s="25">
        <v>2953</v>
      </c>
      <c r="CH65" s="166">
        <v>1074</v>
      </c>
      <c r="CI65" s="166">
        <v>1879</v>
      </c>
      <c r="CJ65" s="75">
        <v>11766.9</v>
      </c>
      <c r="CK65" s="75">
        <v>18395.8</v>
      </c>
    </row>
    <row r="66" spans="2:89" ht="12.75">
      <c r="B66" s="50" t="s">
        <v>82</v>
      </c>
      <c r="C66" s="49">
        <v>59</v>
      </c>
      <c r="D66" s="24">
        <v>1.6</v>
      </c>
      <c r="E66" s="25">
        <v>0.7</v>
      </c>
      <c r="F66" s="25">
        <v>4.1</v>
      </c>
      <c r="G66" s="24">
        <v>2.3</v>
      </c>
      <c r="H66" s="25">
        <v>2.2</v>
      </c>
      <c r="I66" s="25">
        <v>0.8</v>
      </c>
      <c r="J66" s="25">
        <v>6</v>
      </c>
      <c r="K66" s="24">
        <v>71.3</v>
      </c>
      <c r="L66" s="25">
        <v>80.7</v>
      </c>
      <c r="M66" s="25">
        <v>8.1</v>
      </c>
      <c r="N66" s="25">
        <v>3.8</v>
      </c>
      <c r="O66" s="25">
        <v>15.2</v>
      </c>
      <c r="P66" s="25">
        <v>18.2</v>
      </c>
      <c r="Q66" s="25">
        <v>58.9</v>
      </c>
      <c r="R66" s="25">
        <v>9.8</v>
      </c>
      <c r="S66" s="25">
        <v>11.2</v>
      </c>
      <c r="T66" s="25">
        <v>15.8</v>
      </c>
      <c r="U66" s="25">
        <v>17.6</v>
      </c>
      <c r="V66" s="25">
        <v>5.1</v>
      </c>
      <c r="W66" s="26">
        <v>2.1</v>
      </c>
      <c r="X66" s="25">
        <v>13</v>
      </c>
      <c r="Y66" s="26">
        <v>7.9</v>
      </c>
      <c r="Z66" s="25">
        <v>461.6</v>
      </c>
      <c r="AA66" s="26">
        <v>70.6</v>
      </c>
      <c r="AB66" s="25">
        <v>0.8</v>
      </c>
      <c r="AC66" s="26">
        <v>13.3</v>
      </c>
      <c r="AD66" s="25">
        <v>16.3</v>
      </c>
      <c r="AE66" s="26">
        <v>7.5</v>
      </c>
      <c r="AF66" s="25">
        <v>38.8</v>
      </c>
      <c r="AG66" s="26">
        <v>43</v>
      </c>
      <c r="AH66" s="25">
        <v>172.2</v>
      </c>
      <c r="AI66" s="26">
        <v>16.8</v>
      </c>
      <c r="AJ66" s="25">
        <v>97.7</v>
      </c>
      <c r="AK66" s="26">
        <v>122.3</v>
      </c>
      <c r="AL66" s="25">
        <v>52.9</v>
      </c>
      <c r="AM66" s="26">
        <v>341.8</v>
      </c>
      <c r="AN66" s="25">
        <v>285.1</v>
      </c>
      <c r="AO66" s="26">
        <v>23.8</v>
      </c>
      <c r="AP66" s="25">
        <v>0.3</v>
      </c>
      <c r="AQ66" s="26">
        <v>38.8</v>
      </c>
      <c r="AR66" s="25">
        <v>24.7</v>
      </c>
      <c r="AS66" s="26">
        <v>151.3</v>
      </c>
      <c r="AT66" s="25">
        <v>0</v>
      </c>
      <c r="AU66" s="26">
        <v>0</v>
      </c>
      <c r="AV66" s="25">
        <v>0.3</v>
      </c>
      <c r="AW66" s="26">
        <v>0</v>
      </c>
      <c r="AX66" s="25">
        <v>3.1</v>
      </c>
      <c r="AY66" s="26">
        <v>0.5</v>
      </c>
      <c r="AZ66" s="25">
        <v>0</v>
      </c>
      <c r="BA66" s="26">
        <v>19.7</v>
      </c>
      <c r="BB66" s="25">
        <v>0</v>
      </c>
      <c r="BC66" s="26">
        <v>476.1</v>
      </c>
      <c r="BD66" s="25">
        <v>7.9</v>
      </c>
      <c r="BE66" s="26">
        <v>0</v>
      </c>
      <c r="BF66" s="25">
        <v>1.6</v>
      </c>
      <c r="BG66" s="26">
        <v>0</v>
      </c>
      <c r="BH66" s="25">
        <v>2.1</v>
      </c>
      <c r="BI66" s="26">
        <v>118.3</v>
      </c>
      <c r="BJ66" s="25">
        <v>21.4</v>
      </c>
      <c r="BK66" s="26">
        <v>133.1</v>
      </c>
      <c r="BL66" s="25">
        <v>8.4</v>
      </c>
      <c r="BM66" s="26">
        <v>19.4</v>
      </c>
      <c r="BN66" s="25">
        <v>1.1</v>
      </c>
      <c r="BO66" s="26">
        <v>0</v>
      </c>
      <c r="BP66" s="25">
        <v>4.9</v>
      </c>
      <c r="BQ66" s="26">
        <v>0.5</v>
      </c>
      <c r="BR66" s="25">
        <v>166.3</v>
      </c>
      <c r="BS66" s="26">
        <v>16</v>
      </c>
      <c r="BT66" s="25">
        <v>54.5</v>
      </c>
      <c r="BU66" s="26">
        <v>0.3</v>
      </c>
      <c r="BV66" s="25">
        <v>0.1</v>
      </c>
      <c r="BW66" s="25">
        <v>8.2</v>
      </c>
      <c r="BX66" s="25">
        <v>0</v>
      </c>
      <c r="BY66" s="47">
        <v>3399.8</v>
      </c>
      <c r="BZ66" s="182">
        <v>1643.5</v>
      </c>
      <c r="CA66" s="166">
        <v>0</v>
      </c>
      <c r="CB66" s="183">
        <v>39.5</v>
      </c>
      <c r="CC66" s="167">
        <v>1604</v>
      </c>
      <c r="CD66" s="25">
        <v>0</v>
      </c>
      <c r="CE66" s="166">
        <v>0</v>
      </c>
      <c r="CF66" s="166">
        <v>0</v>
      </c>
      <c r="CG66" s="25">
        <v>988</v>
      </c>
      <c r="CH66" s="166">
        <v>739</v>
      </c>
      <c r="CI66" s="166">
        <v>249</v>
      </c>
      <c r="CJ66" s="75">
        <v>2631.5</v>
      </c>
      <c r="CK66" s="75">
        <v>6031.3</v>
      </c>
    </row>
    <row r="67" spans="2:89" ht="12.75">
      <c r="B67" s="50" t="s">
        <v>83</v>
      </c>
      <c r="C67" s="49">
        <v>60</v>
      </c>
      <c r="D67" s="24">
        <v>56.3</v>
      </c>
      <c r="E67" s="25">
        <v>14.2</v>
      </c>
      <c r="F67" s="25">
        <v>9.2</v>
      </c>
      <c r="G67" s="24">
        <v>34.7</v>
      </c>
      <c r="H67" s="25">
        <v>17.2</v>
      </c>
      <c r="I67" s="25">
        <v>8.9</v>
      </c>
      <c r="J67" s="25">
        <v>227.7</v>
      </c>
      <c r="K67" s="24">
        <v>567</v>
      </c>
      <c r="L67" s="25">
        <v>1658.5</v>
      </c>
      <c r="M67" s="25">
        <v>106</v>
      </c>
      <c r="N67" s="25">
        <v>527.3</v>
      </c>
      <c r="O67" s="25">
        <v>975.9</v>
      </c>
      <c r="P67" s="25">
        <v>760.8</v>
      </c>
      <c r="Q67" s="25">
        <v>2957.1</v>
      </c>
      <c r="R67" s="25">
        <v>1305.6</v>
      </c>
      <c r="S67" s="25">
        <v>121.4</v>
      </c>
      <c r="T67" s="25">
        <v>509.4</v>
      </c>
      <c r="U67" s="25">
        <v>401.7</v>
      </c>
      <c r="V67" s="25">
        <v>399.2</v>
      </c>
      <c r="W67" s="26">
        <v>273.8</v>
      </c>
      <c r="X67" s="25">
        <v>762.1</v>
      </c>
      <c r="Y67" s="26">
        <v>1326.3</v>
      </c>
      <c r="Z67" s="25">
        <v>3305.2</v>
      </c>
      <c r="AA67" s="26">
        <v>1188.5</v>
      </c>
      <c r="AB67" s="25">
        <v>303.6</v>
      </c>
      <c r="AC67" s="26">
        <v>235.6</v>
      </c>
      <c r="AD67" s="25">
        <v>631.9</v>
      </c>
      <c r="AE67" s="26">
        <v>553.5</v>
      </c>
      <c r="AF67" s="25">
        <v>797.7</v>
      </c>
      <c r="AG67" s="26">
        <v>1933.8</v>
      </c>
      <c r="AH67" s="25">
        <v>1332.1</v>
      </c>
      <c r="AI67" s="26">
        <v>64.8</v>
      </c>
      <c r="AJ67" s="25">
        <v>823.6</v>
      </c>
      <c r="AK67" s="26">
        <v>218.3</v>
      </c>
      <c r="AL67" s="25">
        <v>268.5</v>
      </c>
      <c r="AM67" s="26">
        <v>2392.9</v>
      </c>
      <c r="AN67" s="25">
        <v>573.5</v>
      </c>
      <c r="AO67" s="26">
        <v>856.6</v>
      </c>
      <c r="AP67" s="25">
        <v>39.7</v>
      </c>
      <c r="AQ67" s="26">
        <v>4789.5</v>
      </c>
      <c r="AR67" s="25">
        <v>2866.4</v>
      </c>
      <c r="AS67" s="26">
        <v>6371.1</v>
      </c>
      <c r="AT67" s="25">
        <v>4756.1</v>
      </c>
      <c r="AU67" s="26">
        <v>766.1</v>
      </c>
      <c r="AV67" s="25">
        <v>1258.4</v>
      </c>
      <c r="AW67" s="26">
        <v>72</v>
      </c>
      <c r="AX67" s="25">
        <v>1223.6</v>
      </c>
      <c r="AY67" s="26">
        <v>257</v>
      </c>
      <c r="AZ67" s="25">
        <v>146.1</v>
      </c>
      <c r="BA67" s="26">
        <v>856.1</v>
      </c>
      <c r="BB67" s="25">
        <v>267.1</v>
      </c>
      <c r="BC67" s="26">
        <v>3403.4</v>
      </c>
      <c r="BD67" s="25">
        <v>1845.9</v>
      </c>
      <c r="BE67" s="26">
        <v>927.9</v>
      </c>
      <c r="BF67" s="25">
        <v>769.9</v>
      </c>
      <c r="BG67" s="26">
        <v>3394.6</v>
      </c>
      <c r="BH67" s="25">
        <v>497.1</v>
      </c>
      <c r="BI67" s="26">
        <v>1284.6</v>
      </c>
      <c r="BJ67" s="25">
        <v>402.5</v>
      </c>
      <c r="BK67" s="26">
        <v>5904.4</v>
      </c>
      <c r="BL67" s="25">
        <v>288</v>
      </c>
      <c r="BM67" s="26">
        <v>1138.9</v>
      </c>
      <c r="BN67" s="25">
        <v>302.9</v>
      </c>
      <c r="BO67" s="26">
        <v>79.2</v>
      </c>
      <c r="BP67" s="25">
        <v>1119.3</v>
      </c>
      <c r="BQ67" s="26">
        <v>490.2</v>
      </c>
      <c r="BR67" s="25">
        <v>3779</v>
      </c>
      <c r="BS67" s="26">
        <v>448.7</v>
      </c>
      <c r="BT67" s="25">
        <v>1647.6</v>
      </c>
      <c r="BU67" s="26">
        <v>73.3</v>
      </c>
      <c r="BV67" s="25">
        <v>350.6</v>
      </c>
      <c r="BW67" s="25">
        <v>650.6</v>
      </c>
      <c r="BX67" s="25">
        <v>0</v>
      </c>
      <c r="BY67" s="47">
        <v>80968.2</v>
      </c>
      <c r="BZ67" s="182">
        <v>3498</v>
      </c>
      <c r="CA67" s="166">
        <v>3174.7</v>
      </c>
      <c r="CB67" s="183">
        <v>0.1</v>
      </c>
      <c r="CC67" s="167">
        <v>323.2</v>
      </c>
      <c r="CD67" s="25">
        <v>9842.6</v>
      </c>
      <c r="CE67" s="166">
        <v>9842.6</v>
      </c>
      <c r="CF67" s="166">
        <v>0</v>
      </c>
      <c r="CG67" s="25">
        <v>11947</v>
      </c>
      <c r="CH67" s="166">
        <v>8525</v>
      </c>
      <c r="CI67" s="166">
        <v>3422</v>
      </c>
      <c r="CJ67" s="75">
        <v>25287.6</v>
      </c>
      <c r="CK67" s="75">
        <v>106255.8</v>
      </c>
    </row>
    <row r="68" spans="2:89" ht="12.75">
      <c r="B68" s="50" t="s">
        <v>84</v>
      </c>
      <c r="C68" s="49">
        <v>61</v>
      </c>
      <c r="D68" s="24">
        <v>20.9</v>
      </c>
      <c r="E68" s="25">
        <v>1</v>
      </c>
      <c r="F68" s="25">
        <v>3.7</v>
      </c>
      <c r="G68" s="24">
        <v>1.2</v>
      </c>
      <c r="H68" s="25">
        <v>2.1</v>
      </c>
      <c r="I68" s="25">
        <v>0.7</v>
      </c>
      <c r="J68" s="25">
        <v>2.9</v>
      </c>
      <c r="K68" s="24">
        <v>36.5</v>
      </c>
      <c r="L68" s="25">
        <v>68.7</v>
      </c>
      <c r="M68" s="25">
        <v>8.9</v>
      </c>
      <c r="N68" s="25">
        <v>15.2</v>
      </c>
      <c r="O68" s="25">
        <v>5.8</v>
      </c>
      <c r="P68" s="25">
        <v>9.7</v>
      </c>
      <c r="Q68" s="25">
        <v>118.3</v>
      </c>
      <c r="R68" s="25">
        <v>48.1</v>
      </c>
      <c r="S68" s="25">
        <v>6.8</v>
      </c>
      <c r="T68" s="25">
        <v>26.7</v>
      </c>
      <c r="U68" s="25">
        <v>23.2</v>
      </c>
      <c r="V68" s="25">
        <v>9.8</v>
      </c>
      <c r="W68" s="26">
        <v>16.5</v>
      </c>
      <c r="X68" s="25">
        <v>12.5</v>
      </c>
      <c r="Y68" s="26">
        <v>55.5</v>
      </c>
      <c r="Z68" s="25">
        <v>137</v>
      </c>
      <c r="AA68" s="26">
        <v>39.9</v>
      </c>
      <c r="AB68" s="25">
        <v>7</v>
      </c>
      <c r="AC68" s="26">
        <v>3.2</v>
      </c>
      <c r="AD68" s="25">
        <v>2.7</v>
      </c>
      <c r="AE68" s="26">
        <v>39.3</v>
      </c>
      <c r="AF68" s="25">
        <v>175.4</v>
      </c>
      <c r="AG68" s="26">
        <v>60.8</v>
      </c>
      <c r="AH68" s="25">
        <v>20</v>
      </c>
      <c r="AI68" s="26">
        <v>4.4</v>
      </c>
      <c r="AJ68" s="25">
        <v>11.7</v>
      </c>
      <c r="AK68" s="26">
        <v>9</v>
      </c>
      <c r="AL68" s="25">
        <v>0.7</v>
      </c>
      <c r="AM68" s="26">
        <v>66.6</v>
      </c>
      <c r="AN68" s="25">
        <v>18.5</v>
      </c>
      <c r="AO68" s="26">
        <v>12.7</v>
      </c>
      <c r="AP68" s="25">
        <v>3.1</v>
      </c>
      <c r="AQ68" s="26">
        <v>56</v>
      </c>
      <c r="AR68" s="25">
        <v>51.7</v>
      </c>
      <c r="AS68" s="26">
        <v>109.4</v>
      </c>
      <c r="AT68" s="25">
        <v>132.6</v>
      </c>
      <c r="AU68" s="26">
        <v>17.9</v>
      </c>
      <c r="AV68" s="25">
        <v>83.1</v>
      </c>
      <c r="AW68" s="26">
        <v>1.8</v>
      </c>
      <c r="AX68" s="25">
        <v>35.6</v>
      </c>
      <c r="AY68" s="26">
        <v>1.3</v>
      </c>
      <c r="AZ68" s="25">
        <v>2.7</v>
      </c>
      <c r="BA68" s="26">
        <v>8.7</v>
      </c>
      <c r="BB68" s="25">
        <v>4.1</v>
      </c>
      <c r="BC68" s="26">
        <v>68</v>
      </c>
      <c r="BD68" s="25">
        <v>18.9</v>
      </c>
      <c r="BE68" s="26">
        <v>1</v>
      </c>
      <c r="BF68" s="25">
        <v>4.9</v>
      </c>
      <c r="BG68" s="26">
        <v>28.7</v>
      </c>
      <c r="BH68" s="25">
        <v>9.4</v>
      </c>
      <c r="BI68" s="26">
        <v>10.7</v>
      </c>
      <c r="BJ68" s="25">
        <v>46.9</v>
      </c>
      <c r="BK68" s="26">
        <v>185.7</v>
      </c>
      <c r="BL68" s="25">
        <v>79.8</v>
      </c>
      <c r="BM68" s="26">
        <v>49.6</v>
      </c>
      <c r="BN68" s="25">
        <v>4.2</v>
      </c>
      <c r="BO68" s="26">
        <v>1.9</v>
      </c>
      <c r="BP68" s="25">
        <v>8.4</v>
      </c>
      <c r="BQ68" s="26">
        <v>10.1</v>
      </c>
      <c r="BR68" s="25">
        <v>60.9</v>
      </c>
      <c r="BS68" s="26">
        <v>10.9</v>
      </c>
      <c r="BT68" s="25">
        <v>37.2</v>
      </c>
      <c r="BU68" s="26">
        <v>0.8</v>
      </c>
      <c r="BV68" s="25">
        <v>7.7</v>
      </c>
      <c r="BW68" s="25">
        <v>8.6</v>
      </c>
      <c r="BX68" s="25">
        <v>0</v>
      </c>
      <c r="BY68" s="47">
        <v>2265.9</v>
      </c>
      <c r="BZ68" s="182">
        <v>12417.8</v>
      </c>
      <c r="CA68" s="166">
        <v>8085.8</v>
      </c>
      <c r="CB68" s="183">
        <v>0</v>
      </c>
      <c r="CC68" s="167">
        <v>4332</v>
      </c>
      <c r="CD68" s="25">
        <v>0</v>
      </c>
      <c r="CE68" s="166">
        <v>0</v>
      </c>
      <c r="CF68" s="166">
        <v>0</v>
      </c>
      <c r="CG68" s="25">
        <v>0</v>
      </c>
      <c r="CH68" s="166">
        <v>0</v>
      </c>
      <c r="CI68" s="166">
        <v>0</v>
      </c>
      <c r="CJ68" s="75">
        <v>12417.8</v>
      </c>
      <c r="CK68" s="75">
        <v>14683.7</v>
      </c>
    </row>
    <row r="69" spans="2:89" ht="12.75">
      <c r="B69" s="50" t="s">
        <v>85</v>
      </c>
      <c r="C69" s="49">
        <v>62</v>
      </c>
      <c r="D69" s="24">
        <v>243.6</v>
      </c>
      <c r="E69" s="25">
        <v>4.8</v>
      </c>
      <c r="F69" s="25">
        <v>5.9</v>
      </c>
      <c r="G69" s="24">
        <v>1.4</v>
      </c>
      <c r="H69" s="25">
        <v>0.1</v>
      </c>
      <c r="I69" s="25">
        <v>0.2</v>
      </c>
      <c r="J69" s="25">
        <v>4.8</v>
      </c>
      <c r="K69" s="24">
        <v>9.1</v>
      </c>
      <c r="L69" s="25">
        <v>30</v>
      </c>
      <c r="M69" s="25">
        <v>3</v>
      </c>
      <c r="N69" s="25">
        <v>5.2</v>
      </c>
      <c r="O69" s="25">
        <v>65.2</v>
      </c>
      <c r="P69" s="25">
        <v>7.5</v>
      </c>
      <c r="Q69" s="25">
        <v>65.8</v>
      </c>
      <c r="R69" s="25">
        <v>33.9</v>
      </c>
      <c r="S69" s="25">
        <v>1.1</v>
      </c>
      <c r="T69" s="25">
        <v>19.9</v>
      </c>
      <c r="U69" s="25">
        <v>0</v>
      </c>
      <c r="V69" s="25">
        <v>0</v>
      </c>
      <c r="W69" s="26">
        <v>17.1</v>
      </c>
      <c r="X69" s="25">
        <v>0</v>
      </c>
      <c r="Y69" s="26">
        <v>24.9</v>
      </c>
      <c r="Z69" s="25">
        <v>64.7</v>
      </c>
      <c r="AA69" s="26">
        <v>23.4</v>
      </c>
      <c r="AB69" s="25">
        <v>7.1</v>
      </c>
      <c r="AC69" s="26">
        <v>12.4</v>
      </c>
      <c r="AD69" s="25">
        <v>0</v>
      </c>
      <c r="AE69" s="26">
        <v>4.9</v>
      </c>
      <c r="AF69" s="25">
        <v>8.9</v>
      </c>
      <c r="AG69" s="26">
        <v>0</v>
      </c>
      <c r="AH69" s="25">
        <v>11.3</v>
      </c>
      <c r="AI69" s="26">
        <v>0</v>
      </c>
      <c r="AJ69" s="25">
        <v>8.8</v>
      </c>
      <c r="AK69" s="26">
        <v>0</v>
      </c>
      <c r="AL69" s="25">
        <v>3.6</v>
      </c>
      <c r="AM69" s="26">
        <v>53.8</v>
      </c>
      <c r="AN69" s="25">
        <v>11</v>
      </c>
      <c r="AO69" s="26">
        <v>24.2</v>
      </c>
      <c r="AP69" s="25">
        <v>0.9</v>
      </c>
      <c r="AQ69" s="26">
        <v>0</v>
      </c>
      <c r="AR69" s="25">
        <v>75.4</v>
      </c>
      <c r="AS69" s="26">
        <v>385.7</v>
      </c>
      <c r="AT69" s="25">
        <v>172.3</v>
      </c>
      <c r="AU69" s="26">
        <v>76.2</v>
      </c>
      <c r="AV69" s="25">
        <v>105.8</v>
      </c>
      <c r="AW69" s="26">
        <v>1.8</v>
      </c>
      <c r="AX69" s="25">
        <v>41.5</v>
      </c>
      <c r="AY69" s="26">
        <v>1.5</v>
      </c>
      <c r="AZ69" s="25">
        <v>0</v>
      </c>
      <c r="BA69" s="26">
        <v>5</v>
      </c>
      <c r="BB69" s="25">
        <v>0.4</v>
      </c>
      <c r="BC69" s="26">
        <v>182.6</v>
      </c>
      <c r="BD69" s="25">
        <v>21.6</v>
      </c>
      <c r="BE69" s="26">
        <v>5.6</v>
      </c>
      <c r="BF69" s="25">
        <v>16.4</v>
      </c>
      <c r="BG69" s="26">
        <v>26.1</v>
      </c>
      <c r="BH69" s="25">
        <v>9.6</v>
      </c>
      <c r="BI69" s="26">
        <v>25.8</v>
      </c>
      <c r="BJ69" s="25">
        <v>55.9</v>
      </c>
      <c r="BK69" s="26">
        <v>365.1</v>
      </c>
      <c r="BL69" s="25">
        <v>29.7</v>
      </c>
      <c r="BM69" s="26">
        <v>2339.9</v>
      </c>
      <c r="BN69" s="25">
        <v>11.7</v>
      </c>
      <c r="BO69" s="26">
        <v>1.4</v>
      </c>
      <c r="BP69" s="25">
        <v>46.8</v>
      </c>
      <c r="BQ69" s="26">
        <v>8.8</v>
      </c>
      <c r="BR69" s="25">
        <v>97.1</v>
      </c>
      <c r="BS69" s="26">
        <v>10.4</v>
      </c>
      <c r="BT69" s="25">
        <v>863.8</v>
      </c>
      <c r="BU69" s="26">
        <v>9.4</v>
      </c>
      <c r="BV69" s="25">
        <v>8.8</v>
      </c>
      <c r="BW69" s="25">
        <v>24.7</v>
      </c>
      <c r="BX69" s="25">
        <v>0</v>
      </c>
      <c r="BY69" s="47">
        <v>5805.3</v>
      </c>
      <c r="BZ69" s="182">
        <v>22391.4</v>
      </c>
      <c r="CA69" s="166">
        <v>16185.4</v>
      </c>
      <c r="CB69" s="183">
        <v>0</v>
      </c>
      <c r="CC69" s="167">
        <v>6206</v>
      </c>
      <c r="CD69" s="25">
        <v>0</v>
      </c>
      <c r="CE69" s="166">
        <v>0</v>
      </c>
      <c r="CF69" s="166">
        <v>0</v>
      </c>
      <c r="CG69" s="25">
        <v>0</v>
      </c>
      <c r="CH69" s="166">
        <v>0</v>
      </c>
      <c r="CI69" s="166">
        <v>0</v>
      </c>
      <c r="CJ69" s="75">
        <v>22391.4</v>
      </c>
      <c r="CK69" s="75">
        <v>28196.7</v>
      </c>
    </row>
    <row r="70" spans="2:89" ht="12.75">
      <c r="B70" s="50" t="s">
        <v>86</v>
      </c>
      <c r="C70" s="49">
        <v>63</v>
      </c>
      <c r="D70" s="24">
        <v>37.2</v>
      </c>
      <c r="E70" s="25">
        <v>0.2</v>
      </c>
      <c r="F70" s="25">
        <v>1.8</v>
      </c>
      <c r="G70" s="24">
        <v>0.6</v>
      </c>
      <c r="H70" s="25">
        <v>0</v>
      </c>
      <c r="I70" s="25">
        <v>0.1</v>
      </c>
      <c r="J70" s="25">
        <v>6.1</v>
      </c>
      <c r="K70" s="24">
        <v>17.2</v>
      </c>
      <c r="L70" s="25">
        <v>23.6</v>
      </c>
      <c r="M70" s="25">
        <v>0.3</v>
      </c>
      <c r="N70" s="25">
        <v>11.1</v>
      </c>
      <c r="O70" s="25">
        <v>13.2</v>
      </c>
      <c r="P70" s="25">
        <v>14.5</v>
      </c>
      <c r="Q70" s="25">
        <v>55.6</v>
      </c>
      <c r="R70" s="25">
        <v>68.8</v>
      </c>
      <c r="S70" s="25">
        <v>1.3</v>
      </c>
      <c r="T70" s="25">
        <v>23.3</v>
      </c>
      <c r="U70" s="25">
        <v>6.9</v>
      </c>
      <c r="V70" s="25">
        <v>4.8</v>
      </c>
      <c r="W70" s="26">
        <v>7.9</v>
      </c>
      <c r="X70" s="25">
        <v>19.2</v>
      </c>
      <c r="Y70" s="26">
        <v>8.8</v>
      </c>
      <c r="Z70" s="25">
        <v>108.2</v>
      </c>
      <c r="AA70" s="26">
        <v>44.7</v>
      </c>
      <c r="AB70" s="25">
        <v>9.3</v>
      </c>
      <c r="AC70" s="26">
        <v>9</v>
      </c>
      <c r="AD70" s="25">
        <v>8.6</v>
      </c>
      <c r="AE70" s="26">
        <v>24</v>
      </c>
      <c r="AF70" s="25">
        <v>18.9</v>
      </c>
      <c r="AG70" s="26">
        <v>37.5</v>
      </c>
      <c r="AH70" s="25">
        <v>5.9</v>
      </c>
      <c r="AI70" s="26">
        <v>0.6</v>
      </c>
      <c r="AJ70" s="25">
        <v>7.3</v>
      </c>
      <c r="AK70" s="26">
        <v>3.3</v>
      </c>
      <c r="AL70" s="25">
        <v>7.3</v>
      </c>
      <c r="AM70" s="26">
        <v>43.8</v>
      </c>
      <c r="AN70" s="25">
        <v>4.3</v>
      </c>
      <c r="AO70" s="26">
        <v>11.1</v>
      </c>
      <c r="AP70" s="25">
        <v>3.7</v>
      </c>
      <c r="AQ70" s="26">
        <v>69.5</v>
      </c>
      <c r="AR70" s="25">
        <v>71.2</v>
      </c>
      <c r="AS70" s="26">
        <v>171.6</v>
      </c>
      <c r="AT70" s="25">
        <v>167.5</v>
      </c>
      <c r="AU70" s="26">
        <v>39.9</v>
      </c>
      <c r="AV70" s="25">
        <v>104.9</v>
      </c>
      <c r="AW70" s="26">
        <v>2.2</v>
      </c>
      <c r="AX70" s="25">
        <v>39.6</v>
      </c>
      <c r="AY70" s="26">
        <v>3.3</v>
      </c>
      <c r="AZ70" s="25">
        <v>2.5</v>
      </c>
      <c r="BA70" s="26">
        <v>23.6</v>
      </c>
      <c r="BB70" s="25">
        <v>0.2</v>
      </c>
      <c r="BC70" s="26">
        <v>46.7</v>
      </c>
      <c r="BD70" s="25">
        <v>7.3</v>
      </c>
      <c r="BE70" s="26">
        <v>0.9</v>
      </c>
      <c r="BF70" s="25">
        <v>1.9</v>
      </c>
      <c r="BG70" s="26">
        <v>251.8</v>
      </c>
      <c r="BH70" s="25">
        <v>13.6</v>
      </c>
      <c r="BI70" s="26">
        <v>10.4</v>
      </c>
      <c r="BJ70" s="25">
        <v>1.5</v>
      </c>
      <c r="BK70" s="26">
        <v>122.9</v>
      </c>
      <c r="BL70" s="25">
        <v>19.8</v>
      </c>
      <c r="BM70" s="26">
        <v>92.1</v>
      </c>
      <c r="BN70" s="25">
        <v>752.8</v>
      </c>
      <c r="BO70" s="26">
        <v>2.4</v>
      </c>
      <c r="BP70" s="25">
        <v>6</v>
      </c>
      <c r="BQ70" s="26">
        <v>59.8</v>
      </c>
      <c r="BR70" s="25">
        <v>2.9</v>
      </c>
      <c r="BS70" s="26">
        <v>4.1</v>
      </c>
      <c r="BT70" s="25">
        <v>127.8</v>
      </c>
      <c r="BU70" s="26">
        <v>1487.7</v>
      </c>
      <c r="BV70" s="25">
        <v>6.7</v>
      </c>
      <c r="BW70" s="25">
        <v>6.3</v>
      </c>
      <c r="BX70" s="25">
        <v>0</v>
      </c>
      <c r="BY70" s="47">
        <v>4391.4</v>
      </c>
      <c r="BZ70" s="182">
        <v>1602.4</v>
      </c>
      <c r="CA70" s="166">
        <v>1602.4</v>
      </c>
      <c r="CB70" s="183">
        <v>0</v>
      </c>
      <c r="CC70" s="167">
        <v>0</v>
      </c>
      <c r="CD70" s="25">
        <v>0</v>
      </c>
      <c r="CE70" s="166">
        <v>0</v>
      </c>
      <c r="CF70" s="166">
        <v>0</v>
      </c>
      <c r="CG70" s="25">
        <v>0</v>
      </c>
      <c r="CH70" s="166">
        <v>0</v>
      </c>
      <c r="CI70" s="166">
        <v>0</v>
      </c>
      <c r="CJ70" s="75">
        <v>1602.4</v>
      </c>
      <c r="CK70" s="75">
        <v>5993.8</v>
      </c>
    </row>
    <row r="71" spans="2:89" ht="12.75">
      <c r="B71" s="50" t="s">
        <v>87</v>
      </c>
      <c r="C71" s="49">
        <v>64</v>
      </c>
      <c r="D71" s="24">
        <v>7.2</v>
      </c>
      <c r="E71" s="25">
        <v>0.1</v>
      </c>
      <c r="F71" s="25">
        <v>3.1</v>
      </c>
      <c r="G71" s="24">
        <v>0</v>
      </c>
      <c r="H71" s="25">
        <v>0</v>
      </c>
      <c r="I71" s="25">
        <v>0</v>
      </c>
      <c r="J71" s="25">
        <v>0.2</v>
      </c>
      <c r="K71" s="24">
        <v>7.2</v>
      </c>
      <c r="L71" s="25">
        <v>23.9</v>
      </c>
      <c r="M71" s="25">
        <v>0</v>
      </c>
      <c r="N71" s="25">
        <v>0.3</v>
      </c>
      <c r="O71" s="25">
        <v>7</v>
      </c>
      <c r="P71" s="25">
        <v>0.4</v>
      </c>
      <c r="Q71" s="25">
        <v>26.7</v>
      </c>
      <c r="R71" s="25">
        <v>4.1</v>
      </c>
      <c r="S71" s="25">
        <v>0</v>
      </c>
      <c r="T71" s="25">
        <v>4.4</v>
      </c>
      <c r="U71" s="25">
        <v>0.1</v>
      </c>
      <c r="V71" s="25">
        <v>0.1</v>
      </c>
      <c r="W71" s="26">
        <v>3</v>
      </c>
      <c r="X71" s="25">
        <v>4.9</v>
      </c>
      <c r="Y71" s="26">
        <v>4.9</v>
      </c>
      <c r="Z71" s="25">
        <v>35.2</v>
      </c>
      <c r="AA71" s="26">
        <v>3.8</v>
      </c>
      <c r="AB71" s="25">
        <v>2.7</v>
      </c>
      <c r="AC71" s="26">
        <v>2.5</v>
      </c>
      <c r="AD71" s="25">
        <v>4.6</v>
      </c>
      <c r="AE71" s="26">
        <v>5.1</v>
      </c>
      <c r="AF71" s="25">
        <v>11</v>
      </c>
      <c r="AG71" s="26">
        <v>14.3</v>
      </c>
      <c r="AH71" s="25">
        <v>4.6</v>
      </c>
      <c r="AI71" s="26">
        <v>0</v>
      </c>
      <c r="AJ71" s="25">
        <v>1.9</v>
      </c>
      <c r="AK71" s="26">
        <v>0.9</v>
      </c>
      <c r="AL71" s="25">
        <v>0.5</v>
      </c>
      <c r="AM71" s="26">
        <v>14.9</v>
      </c>
      <c r="AN71" s="25">
        <v>1.6</v>
      </c>
      <c r="AO71" s="26">
        <v>11.8</v>
      </c>
      <c r="AP71" s="25">
        <v>0</v>
      </c>
      <c r="AQ71" s="26">
        <v>0</v>
      </c>
      <c r="AR71" s="25">
        <v>14.3</v>
      </c>
      <c r="AS71" s="26">
        <v>17.6</v>
      </c>
      <c r="AT71" s="25">
        <v>21.3</v>
      </c>
      <c r="AU71" s="26">
        <v>12.9</v>
      </c>
      <c r="AV71" s="25">
        <v>18.1</v>
      </c>
      <c r="AW71" s="26">
        <v>0</v>
      </c>
      <c r="AX71" s="25">
        <v>29.6</v>
      </c>
      <c r="AY71" s="26">
        <v>2.3</v>
      </c>
      <c r="AZ71" s="25">
        <v>0</v>
      </c>
      <c r="BA71" s="26">
        <v>7.4</v>
      </c>
      <c r="BB71" s="25">
        <v>0.1</v>
      </c>
      <c r="BC71" s="26">
        <v>6.1</v>
      </c>
      <c r="BD71" s="25">
        <v>77.3</v>
      </c>
      <c r="BE71" s="26">
        <v>4.9</v>
      </c>
      <c r="BF71" s="25">
        <v>16.7</v>
      </c>
      <c r="BG71" s="26">
        <v>22.5</v>
      </c>
      <c r="BH71" s="25">
        <v>3.4</v>
      </c>
      <c r="BI71" s="26">
        <v>14.7</v>
      </c>
      <c r="BJ71" s="25">
        <v>8.5</v>
      </c>
      <c r="BK71" s="26">
        <v>144.6</v>
      </c>
      <c r="BL71" s="25">
        <v>4.4</v>
      </c>
      <c r="BM71" s="26">
        <v>26.1</v>
      </c>
      <c r="BN71" s="25">
        <v>4.9</v>
      </c>
      <c r="BO71" s="26">
        <v>2.5</v>
      </c>
      <c r="BP71" s="25">
        <v>19.9</v>
      </c>
      <c r="BQ71" s="26">
        <v>2</v>
      </c>
      <c r="BR71" s="25">
        <v>0.6</v>
      </c>
      <c r="BS71" s="26">
        <v>0.2</v>
      </c>
      <c r="BT71" s="25">
        <v>10.1</v>
      </c>
      <c r="BU71" s="26">
        <v>0</v>
      </c>
      <c r="BV71" s="25">
        <v>4.7</v>
      </c>
      <c r="BW71" s="25">
        <v>1.2</v>
      </c>
      <c r="BX71" s="25">
        <v>0</v>
      </c>
      <c r="BY71" s="47">
        <v>711.9</v>
      </c>
      <c r="BZ71" s="182">
        <v>0</v>
      </c>
      <c r="CA71" s="166">
        <v>0</v>
      </c>
      <c r="CB71" s="183">
        <v>0</v>
      </c>
      <c r="CC71" s="167">
        <v>0</v>
      </c>
      <c r="CD71" s="25">
        <v>0</v>
      </c>
      <c r="CE71" s="166">
        <v>0</v>
      </c>
      <c r="CF71" s="166">
        <v>0</v>
      </c>
      <c r="CG71" s="25">
        <v>0</v>
      </c>
      <c r="CH71" s="166">
        <v>0</v>
      </c>
      <c r="CI71" s="166">
        <v>0</v>
      </c>
      <c r="CJ71" s="75">
        <v>0</v>
      </c>
      <c r="CK71" s="75">
        <v>711.9</v>
      </c>
    </row>
    <row r="72" spans="2:89" s="2" customFormat="1" ht="12.75">
      <c r="B72" s="50" t="s">
        <v>88</v>
      </c>
      <c r="C72" s="49">
        <v>65</v>
      </c>
      <c r="D72" s="24">
        <v>0</v>
      </c>
      <c r="E72" s="25">
        <v>0</v>
      </c>
      <c r="F72" s="25">
        <v>0</v>
      </c>
      <c r="G72" s="24">
        <v>0</v>
      </c>
      <c r="H72" s="25">
        <v>0</v>
      </c>
      <c r="I72" s="25">
        <v>0</v>
      </c>
      <c r="J72" s="25">
        <v>0</v>
      </c>
      <c r="K72" s="24">
        <v>34.3</v>
      </c>
      <c r="L72" s="25">
        <v>0</v>
      </c>
      <c r="M72" s="25">
        <v>0</v>
      </c>
      <c r="N72" s="25">
        <v>0</v>
      </c>
      <c r="O72" s="25">
        <v>0</v>
      </c>
      <c r="P72" s="25">
        <v>4</v>
      </c>
      <c r="Q72" s="25">
        <v>31.1</v>
      </c>
      <c r="R72" s="25">
        <v>73.8</v>
      </c>
      <c r="S72" s="25">
        <v>14.1</v>
      </c>
      <c r="T72" s="25">
        <v>0</v>
      </c>
      <c r="U72" s="25">
        <v>0</v>
      </c>
      <c r="V72" s="25">
        <v>0</v>
      </c>
      <c r="W72" s="26">
        <v>0</v>
      </c>
      <c r="X72" s="25">
        <v>0</v>
      </c>
      <c r="Y72" s="26">
        <v>794.1</v>
      </c>
      <c r="Z72" s="25">
        <v>17.9</v>
      </c>
      <c r="AA72" s="26">
        <v>22.7</v>
      </c>
      <c r="AB72" s="25">
        <v>0</v>
      </c>
      <c r="AC72" s="26">
        <v>0</v>
      </c>
      <c r="AD72" s="25">
        <v>0</v>
      </c>
      <c r="AE72" s="26">
        <v>0</v>
      </c>
      <c r="AF72" s="25">
        <v>0</v>
      </c>
      <c r="AG72" s="26">
        <v>0</v>
      </c>
      <c r="AH72" s="25">
        <v>9.2</v>
      </c>
      <c r="AI72" s="26">
        <v>0</v>
      </c>
      <c r="AJ72" s="25">
        <v>0</v>
      </c>
      <c r="AK72" s="26">
        <v>0</v>
      </c>
      <c r="AL72" s="25">
        <v>0</v>
      </c>
      <c r="AM72" s="26">
        <v>118.7</v>
      </c>
      <c r="AN72" s="25">
        <v>23.7</v>
      </c>
      <c r="AO72" s="26">
        <v>0</v>
      </c>
      <c r="AP72" s="25">
        <v>0</v>
      </c>
      <c r="AQ72" s="26">
        <v>0</v>
      </c>
      <c r="AR72" s="25">
        <v>0</v>
      </c>
      <c r="AS72" s="26">
        <v>63.2</v>
      </c>
      <c r="AT72" s="25">
        <v>22.2</v>
      </c>
      <c r="AU72" s="26">
        <v>158.9</v>
      </c>
      <c r="AV72" s="25">
        <v>232.3</v>
      </c>
      <c r="AW72" s="26">
        <v>3</v>
      </c>
      <c r="AX72" s="25">
        <v>0.7</v>
      </c>
      <c r="AY72" s="26">
        <v>2.5</v>
      </c>
      <c r="AZ72" s="25">
        <v>15.4</v>
      </c>
      <c r="BA72" s="26">
        <v>3.2</v>
      </c>
      <c r="BB72" s="25">
        <v>90.8</v>
      </c>
      <c r="BC72" s="26">
        <v>127.6</v>
      </c>
      <c r="BD72" s="25">
        <v>52.1</v>
      </c>
      <c r="BE72" s="26">
        <v>4.8</v>
      </c>
      <c r="BF72" s="25">
        <v>0</v>
      </c>
      <c r="BG72" s="26">
        <v>0</v>
      </c>
      <c r="BH72" s="25">
        <v>162</v>
      </c>
      <c r="BI72" s="26">
        <v>6.7</v>
      </c>
      <c r="BJ72" s="25">
        <v>53.4</v>
      </c>
      <c r="BK72" s="26">
        <v>5018.6</v>
      </c>
      <c r="BL72" s="25">
        <v>4</v>
      </c>
      <c r="BM72" s="26">
        <v>3.4</v>
      </c>
      <c r="BN72" s="25">
        <v>0</v>
      </c>
      <c r="BO72" s="26">
        <v>0.1</v>
      </c>
      <c r="BP72" s="25">
        <v>3791.8</v>
      </c>
      <c r="BQ72" s="26">
        <v>1.4</v>
      </c>
      <c r="BR72" s="25">
        <v>153.9</v>
      </c>
      <c r="BS72" s="26">
        <v>3.5</v>
      </c>
      <c r="BT72" s="25">
        <v>20.9</v>
      </c>
      <c r="BU72" s="26">
        <v>0</v>
      </c>
      <c r="BV72" s="25">
        <v>24</v>
      </c>
      <c r="BW72" s="25">
        <v>1185.6</v>
      </c>
      <c r="BX72" s="25">
        <v>0</v>
      </c>
      <c r="BY72" s="47">
        <v>12349.6</v>
      </c>
      <c r="BZ72" s="182">
        <v>17255.5</v>
      </c>
      <c r="CA72" s="166">
        <v>17231.5</v>
      </c>
      <c r="CB72" s="183">
        <v>0</v>
      </c>
      <c r="CC72" s="167">
        <v>24</v>
      </c>
      <c r="CD72" s="25">
        <v>1313.6</v>
      </c>
      <c r="CE72" s="166">
        <v>1310.1</v>
      </c>
      <c r="CF72" s="166">
        <v>3.5</v>
      </c>
      <c r="CG72" s="25">
        <v>1120</v>
      </c>
      <c r="CH72" s="166">
        <v>692</v>
      </c>
      <c r="CI72" s="166">
        <v>428</v>
      </c>
      <c r="CJ72" s="75">
        <v>19689.1</v>
      </c>
      <c r="CK72" s="75">
        <v>32038.7</v>
      </c>
    </row>
    <row r="73" spans="2:89" ht="12.75">
      <c r="B73" s="50" t="s">
        <v>89</v>
      </c>
      <c r="C73" s="49">
        <v>66</v>
      </c>
      <c r="D73" s="24">
        <v>0</v>
      </c>
      <c r="E73" s="25">
        <v>0</v>
      </c>
      <c r="F73" s="25">
        <v>0</v>
      </c>
      <c r="G73" s="24">
        <v>0</v>
      </c>
      <c r="H73" s="25">
        <v>0</v>
      </c>
      <c r="I73" s="25">
        <v>0</v>
      </c>
      <c r="J73" s="25">
        <v>0</v>
      </c>
      <c r="K73" s="24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6">
        <v>0</v>
      </c>
      <c r="X73" s="25">
        <v>0</v>
      </c>
      <c r="Y73" s="26">
        <v>0</v>
      </c>
      <c r="Z73" s="25">
        <v>0</v>
      </c>
      <c r="AA73" s="26">
        <v>0</v>
      </c>
      <c r="AB73" s="25">
        <v>0</v>
      </c>
      <c r="AC73" s="26">
        <v>0</v>
      </c>
      <c r="AD73" s="25">
        <v>0</v>
      </c>
      <c r="AE73" s="26">
        <v>0</v>
      </c>
      <c r="AF73" s="25">
        <v>0</v>
      </c>
      <c r="AG73" s="26">
        <v>0</v>
      </c>
      <c r="AH73" s="25">
        <v>0</v>
      </c>
      <c r="AI73" s="26">
        <v>0</v>
      </c>
      <c r="AJ73" s="25">
        <v>0</v>
      </c>
      <c r="AK73" s="26">
        <v>0</v>
      </c>
      <c r="AL73" s="25">
        <v>0</v>
      </c>
      <c r="AM73" s="26">
        <v>0</v>
      </c>
      <c r="AN73" s="25">
        <v>0</v>
      </c>
      <c r="AO73" s="26">
        <v>1.5</v>
      </c>
      <c r="AP73" s="25">
        <v>0</v>
      </c>
      <c r="AQ73" s="26">
        <v>0</v>
      </c>
      <c r="AR73" s="25">
        <v>46.3</v>
      </c>
      <c r="AS73" s="26">
        <v>18.3</v>
      </c>
      <c r="AT73" s="25">
        <v>0.1</v>
      </c>
      <c r="AU73" s="26">
        <v>60.3</v>
      </c>
      <c r="AV73" s="25">
        <v>63.9</v>
      </c>
      <c r="AW73" s="26">
        <v>0</v>
      </c>
      <c r="AX73" s="25">
        <v>0.5</v>
      </c>
      <c r="AY73" s="26">
        <v>0</v>
      </c>
      <c r="AZ73" s="25">
        <v>0</v>
      </c>
      <c r="BA73" s="26">
        <v>0.4</v>
      </c>
      <c r="BB73" s="25">
        <v>0.8</v>
      </c>
      <c r="BC73" s="26">
        <v>0.4</v>
      </c>
      <c r="BD73" s="25">
        <v>0</v>
      </c>
      <c r="BE73" s="26">
        <v>0</v>
      </c>
      <c r="BF73" s="25">
        <v>0</v>
      </c>
      <c r="BG73" s="26">
        <v>0</v>
      </c>
      <c r="BH73" s="25">
        <v>49.7</v>
      </c>
      <c r="BI73" s="26">
        <v>0.4</v>
      </c>
      <c r="BJ73" s="25">
        <v>0.1</v>
      </c>
      <c r="BK73" s="26">
        <v>104.6</v>
      </c>
      <c r="BL73" s="25">
        <v>1.3</v>
      </c>
      <c r="BM73" s="26">
        <v>62.5</v>
      </c>
      <c r="BN73" s="25">
        <v>0</v>
      </c>
      <c r="BO73" s="26">
        <v>0.8</v>
      </c>
      <c r="BP73" s="25">
        <v>49</v>
      </c>
      <c r="BQ73" s="26">
        <v>82.4</v>
      </c>
      <c r="BR73" s="25">
        <v>0.4</v>
      </c>
      <c r="BS73" s="26">
        <v>3.9</v>
      </c>
      <c r="BT73" s="25">
        <v>160.9</v>
      </c>
      <c r="BU73" s="26">
        <v>0</v>
      </c>
      <c r="BV73" s="25">
        <v>5.5</v>
      </c>
      <c r="BW73" s="25">
        <v>40.7</v>
      </c>
      <c r="BX73" s="25">
        <v>0</v>
      </c>
      <c r="BY73" s="47">
        <v>754.7</v>
      </c>
      <c r="BZ73" s="182">
        <v>7218.5</v>
      </c>
      <c r="CA73" s="166">
        <v>7204.4</v>
      </c>
      <c r="CB73" s="183">
        <v>0</v>
      </c>
      <c r="CC73" s="167">
        <v>14.1</v>
      </c>
      <c r="CD73" s="25">
        <v>0</v>
      </c>
      <c r="CE73" s="166">
        <v>0</v>
      </c>
      <c r="CF73" s="166">
        <v>0</v>
      </c>
      <c r="CG73" s="25">
        <v>0</v>
      </c>
      <c r="CH73" s="166">
        <v>0</v>
      </c>
      <c r="CI73" s="166">
        <v>0</v>
      </c>
      <c r="CJ73" s="75">
        <v>7218.5</v>
      </c>
      <c r="CK73" s="75">
        <v>7973.2</v>
      </c>
    </row>
    <row r="74" spans="2:89" ht="12.75">
      <c r="B74" s="50" t="s">
        <v>90</v>
      </c>
      <c r="C74" s="49">
        <v>67</v>
      </c>
      <c r="D74" s="24">
        <v>0</v>
      </c>
      <c r="E74" s="25">
        <v>0</v>
      </c>
      <c r="F74" s="25">
        <v>0</v>
      </c>
      <c r="G74" s="24">
        <v>0</v>
      </c>
      <c r="H74" s="25">
        <v>0</v>
      </c>
      <c r="I74" s="25">
        <v>0</v>
      </c>
      <c r="J74" s="25">
        <v>0</v>
      </c>
      <c r="K74" s="24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6">
        <v>0</v>
      </c>
      <c r="X74" s="25">
        <v>0</v>
      </c>
      <c r="Y74" s="26">
        <v>0</v>
      </c>
      <c r="Z74" s="25">
        <v>0</v>
      </c>
      <c r="AA74" s="26">
        <v>0</v>
      </c>
      <c r="AB74" s="25">
        <v>0</v>
      </c>
      <c r="AC74" s="26">
        <v>0</v>
      </c>
      <c r="AD74" s="25">
        <v>0</v>
      </c>
      <c r="AE74" s="26">
        <v>0</v>
      </c>
      <c r="AF74" s="25">
        <v>0</v>
      </c>
      <c r="AG74" s="26">
        <v>0</v>
      </c>
      <c r="AH74" s="25">
        <v>0</v>
      </c>
      <c r="AI74" s="26">
        <v>0</v>
      </c>
      <c r="AJ74" s="25">
        <v>0</v>
      </c>
      <c r="AK74" s="26">
        <v>0</v>
      </c>
      <c r="AL74" s="25">
        <v>0</v>
      </c>
      <c r="AM74" s="26">
        <v>0</v>
      </c>
      <c r="AN74" s="25">
        <v>0</v>
      </c>
      <c r="AO74" s="26">
        <v>0</v>
      </c>
      <c r="AP74" s="25">
        <v>0</v>
      </c>
      <c r="AQ74" s="26">
        <v>0</v>
      </c>
      <c r="AR74" s="25">
        <v>0</v>
      </c>
      <c r="AS74" s="26">
        <v>0</v>
      </c>
      <c r="AT74" s="25">
        <v>0</v>
      </c>
      <c r="AU74" s="26">
        <v>0</v>
      </c>
      <c r="AV74" s="25">
        <v>0</v>
      </c>
      <c r="AW74" s="26">
        <v>0</v>
      </c>
      <c r="AX74" s="25">
        <v>0</v>
      </c>
      <c r="AY74" s="26">
        <v>0</v>
      </c>
      <c r="AZ74" s="25">
        <v>0</v>
      </c>
      <c r="BA74" s="26">
        <v>0</v>
      </c>
      <c r="BB74" s="25">
        <v>0</v>
      </c>
      <c r="BC74" s="26">
        <v>0</v>
      </c>
      <c r="BD74" s="25">
        <v>0</v>
      </c>
      <c r="BE74" s="26">
        <v>0</v>
      </c>
      <c r="BF74" s="25">
        <v>0</v>
      </c>
      <c r="BG74" s="26">
        <v>0</v>
      </c>
      <c r="BH74" s="25">
        <v>0</v>
      </c>
      <c r="BI74" s="26">
        <v>0</v>
      </c>
      <c r="BJ74" s="25">
        <v>0</v>
      </c>
      <c r="BK74" s="26">
        <v>0</v>
      </c>
      <c r="BL74" s="25">
        <v>0</v>
      </c>
      <c r="BM74" s="26">
        <v>0</v>
      </c>
      <c r="BN74" s="25">
        <v>0</v>
      </c>
      <c r="BO74" s="26">
        <v>0</v>
      </c>
      <c r="BP74" s="25">
        <v>0</v>
      </c>
      <c r="BQ74" s="26">
        <v>0</v>
      </c>
      <c r="BR74" s="25">
        <v>0</v>
      </c>
      <c r="BS74" s="26">
        <v>0</v>
      </c>
      <c r="BT74" s="25">
        <v>0</v>
      </c>
      <c r="BU74" s="26">
        <v>0</v>
      </c>
      <c r="BV74" s="25">
        <v>0</v>
      </c>
      <c r="BW74" s="25">
        <v>0</v>
      </c>
      <c r="BX74" s="25">
        <v>0</v>
      </c>
      <c r="BY74" s="47">
        <v>0</v>
      </c>
      <c r="BZ74" s="182">
        <v>61717</v>
      </c>
      <c r="CA74" s="166">
        <v>0</v>
      </c>
      <c r="CB74" s="183">
        <v>0</v>
      </c>
      <c r="CC74" s="167">
        <v>61717</v>
      </c>
      <c r="CD74" s="25">
        <v>0</v>
      </c>
      <c r="CE74" s="166">
        <v>0</v>
      </c>
      <c r="CF74" s="166">
        <v>0</v>
      </c>
      <c r="CG74" s="25">
        <v>0</v>
      </c>
      <c r="CH74" s="166">
        <v>0</v>
      </c>
      <c r="CI74" s="166">
        <v>0</v>
      </c>
      <c r="CJ74" s="75">
        <v>61717</v>
      </c>
      <c r="CK74" s="75">
        <v>61717</v>
      </c>
    </row>
    <row r="75" spans="2:89" ht="12.75">
      <c r="B75" s="50" t="s">
        <v>91</v>
      </c>
      <c r="C75" s="49">
        <v>68</v>
      </c>
      <c r="D75" s="24">
        <v>0</v>
      </c>
      <c r="E75" s="25">
        <v>0</v>
      </c>
      <c r="F75" s="25">
        <v>0</v>
      </c>
      <c r="G75" s="24">
        <v>0</v>
      </c>
      <c r="H75" s="25">
        <v>0</v>
      </c>
      <c r="I75" s="25">
        <v>0</v>
      </c>
      <c r="J75" s="25">
        <v>0</v>
      </c>
      <c r="K75" s="24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6">
        <v>0</v>
      </c>
      <c r="X75" s="25">
        <v>0</v>
      </c>
      <c r="Y75" s="26">
        <v>0</v>
      </c>
      <c r="Z75" s="25">
        <v>0</v>
      </c>
      <c r="AA75" s="26">
        <v>0</v>
      </c>
      <c r="AB75" s="25">
        <v>0</v>
      </c>
      <c r="AC75" s="26">
        <v>0</v>
      </c>
      <c r="AD75" s="25">
        <v>0</v>
      </c>
      <c r="AE75" s="26">
        <v>0</v>
      </c>
      <c r="AF75" s="25">
        <v>0</v>
      </c>
      <c r="AG75" s="26">
        <v>0</v>
      </c>
      <c r="AH75" s="25">
        <v>0</v>
      </c>
      <c r="AI75" s="26">
        <v>0</v>
      </c>
      <c r="AJ75" s="25">
        <v>0</v>
      </c>
      <c r="AK75" s="26">
        <v>0</v>
      </c>
      <c r="AL75" s="25">
        <v>0</v>
      </c>
      <c r="AM75" s="26">
        <v>0</v>
      </c>
      <c r="AN75" s="25">
        <v>0</v>
      </c>
      <c r="AO75" s="26">
        <v>0</v>
      </c>
      <c r="AP75" s="25">
        <v>0</v>
      </c>
      <c r="AQ75" s="26">
        <v>0</v>
      </c>
      <c r="AR75" s="25">
        <v>0</v>
      </c>
      <c r="AS75" s="26">
        <v>0</v>
      </c>
      <c r="AT75" s="25">
        <v>0</v>
      </c>
      <c r="AU75" s="26">
        <v>0</v>
      </c>
      <c r="AV75" s="25">
        <v>0</v>
      </c>
      <c r="AW75" s="26">
        <v>0</v>
      </c>
      <c r="AX75" s="25">
        <v>0</v>
      </c>
      <c r="AY75" s="26">
        <v>0</v>
      </c>
      <c r="AZ75" s="25">
        <v>0</v>
      </c>
      <c r="BA75" s="26">
        <v>0</v>
      </c>
      <c r="BB75" s="25">
        <v>0</v>
      </c>
      <c r="BC75" s="26">
        <v>0</v>
      </c>
      <c r="BD75" s="25">
        <v>0</v>
      </c>
      <c r="BE75" s="26">
        <v>0</v>
      </c>
      <c r="BF75" s="25">
        <v>0</v>
      </c>
      <c r="BG75" s="26">
        <v>0</v>
      </c>
      <c r="BH75" s="25">
        <v>0</v>
      </c>
      <c r="BI75" s="26">
        <v>0</v>
      </c>
      <c r="BJ75" s="25">
        <v>0</v>
      </c>
      <c r="BK75" s="26">
        <v>0</v>
      </c>
      <c r="BL75" s="25">
        <v>0</v>
      </c>
      <c r="BM75" s="26">
        <v>0</v>
      </c>
      <c r="BN75" s="25">
        <v>0</v>
      </c>
      <c r="BO75" s="26">
        <v>0</v>
      </c>
      <c r="BP75" s="25">
        <v>0</v>
      </c>
      <c r="BQ75" s="26">
        <v>0</v>
      </c>
      <c r="BR75" s="25">
        <v>0</v>
      </c>
      <c r="BS75" s="26">
        <v>0</v>
      </c>
      <c r="BT75" s="25">
        <v>0</v>
      </c>
      <c r="BU75" s="26">
        <v>0</v>
      </c>
      <c r="BV75" s="25">
        <v>0</v>
      </c>
      <c r="BW75" s="25">
        <v>0</v>
      </c>
      <c r="BX75" s="25">
        <v>0</v>
      </c>
      <c r="BY75" s="47">
        <v>0</v>
      </c>
      <c r="BZ75" s="182">
        <v>30663.3</v>
      </c>
      <c r="CA75" s="166">
        <v>1264</v>
      </c>
      <c r="CB75" s="183">
        <v>204.3</v>
      </c>
      <c r="CC75" s="167">
        <v>29195</v>
      </c>
      <c r="CD75" s="25">
        <v>0</v>
      </c>
      <c r="CE75" s="166">
        <v>0</v>
      </c>
      <c r="CF75" s="166">
        <v>0</v>
      </c>
      <c r="CG75" s="25">
        <v>0</v>
      </c>
      <c r="CH75" s="166">
        <v>0</v>
      </c>
      <c r="CI75" s="166">
        <v>0</v>
      </c>
      <c r="CJ75" s="75">
        <v>30663.3</v>
      </c>
      <c r="CK75" s="75">
        <v>30663.3</v>
      </c>
    </row>
    <row r="76" spans="2:89" ht="12.75">
      <c r="B76" s="50" t="s">
        <v>92</v>
      </c>
      <c r="C76" s="49">
        <v>69</v>
      </c>
      <c r="D76" s="24">
        <v>0</v>
      </c>
      <c r="E76" s="25">
        <v>0</v>
      </c>
      <c r="F76" s="25">
        <v>0</v>
      </c>
      <c r="G76" s="24">
        <v>0</v>
      </c>
      <c r="H76" s="25">
        <v>0</v>
      </c>
      <c r="I76" s="25">
        <v>0</v>
      </c>
      <c r="J76" s="25">
        <v>0</v>
      </c>
      <c r="K76" s="24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6">
        <v>0</v>
      </c>
      <c r="X76" s="25">
        <v>0</v>
      </c>
      <c r="Y76" s="26">
        <v>0</v>
      </c>
      <c r="Z76" s="25">
        <v>0</v>
      </c>
      <c r="AA76" s="26">
        <v>0</v>
      </c>
      <c r="AB76" s="25">
        <v>0</v>
      </c>
      <c r="AC76" s="26">
        <v>0</v>
      </c>
      <c r="AD76" s="25">
        <v>0</v>
      </c>
      <c r="AE76" s="26">
        <v>0</v>
      </c>
      <c r="AF76" s="25">
        <v>0</v>
      </c>
      <c r="AG76" s="26">
        <v>0</v>
      </c>
      <c r="AH76" s="25">
        <v>0</v>
      </c>
      <c r="AI76" s="26">
        <v>0</v>
      </c>
      <c r="AJ76" s="25">
        <v>0</v>
      </c>
      <c r="AK76" s="26">
        <v>0</v>
      </c>
      <c r="AL76" s="25">
        <v>0</v>
      </c>
      <c r="AM76" s="26">
        <v>0</v>
      </c>
      <c r="AN76" s="25">
        <v>0</v>
      </c>
      <c r="AO76" s="26">
        <v>0</v>
      </c>
      <c r="AP76" s="25">
        <v>0</v>
      </c>
      <c r="AQ76" s="26">
        <v>0</v>
      </c>
      <c r="AR76" s="25">
        <v>0</v>
      </c>
      <c r="AS76" s="26">
        <v>0</v>
      </c>
      <c r="AT76" s="25">
        <v>0</v>
      </c>
      <c r="AU76" s="26">
        <v>0</v>
      </c>
      <c r="AV76" s="25">
        <v>0</v>
      </c>
      <c r="AW76" s="26">
        <v>0</v>
      </c>
      <c r="AX76" s="25">
        <v>0</v>
      </c>
      <c r="AY76" s="26">
        <v>0</v>
      </c>
      <c r="AZ76" s="25">
        <v>0</v>
      </c>
      <c r="BA76" s="26">
        <v>0</v>
      </c>
      <c r="BB76" s="25">
        <v>0</v>
      </c>
      <c r="BC76" s="26">
        <v>0</v>
      </c>
      <c r="BD76" s="25">
        <v>0</v>
      </c>
      <c r="BE76" s="26">
        <v>0</v>
      </c>
      <c r="BF76" s="25">
        <v>0</v>
      </c>
      <c r="BG76" s="26">
        <v>0</v>
      </c>
      <c r="BH76" s="25">
        <v>0</v>
      </c>
      <c r="BI76" s="26">
        <v>0</v>
      </c>
      <c r="BJ76" s="25">
        <v>0</v>
      </c>
      <c r="BK76" s="26">
        <v>0</v>
      </c>
      <c r="BL76" s="25">
        <v>0</v>
      </c>
      <c r="BM76" s="26">
        <v>0</v>
      </c>
      <c r="BN76" s="25">
        <v>0</v>
      </c>
      <c r="BO76" s="26">
        <v>0</v>
      </c>
      <c r="BP76" s="25">
        <v>0</v>
      </c>
      <c r="BQ76" s="26">
        <v>0</v>
      </c>
      <c r="BR76" s="25">
        <v>0</v>
      </c>
      <c r="BS76" s="26">
        <v>0</v>
      </c>
      <c r="BT76" s="25">
        <v>0</v>
      </c>
      <c r="BU76" s="26">
        <v>0</v>
      </c>
      <c r="BV76" s="25">
        <v>0</v>
      </c>
      <c r="BW76" s="25">
        <v>0</v>
      </c>
      <c r="BX76" s="25">
        <v>0</v>
      </c>
      <c r="BY76" s="47">
        <v>0</v>
      </c>
      <c r="BZ76" s="182">
        <v>41305.7</v>
      </c>
      <c r="CA76" s="166">
        <v>391</v>
      </c>
      <c r="CB76" s="183">
        <v>3427.7</v>
      </c>
      <c r="CC76" s="167">
        <v>37487</v>
      </c>
      <c r="CD76" s="25">
        <v>0</v>
      </c>
      <c r="CE76" s="166">
        <v>0</v>
      </c>
      <c r="CF76" s="166">
        <v>0</v>
      </c>
      <c r="CG76" s="25">
        <v>0</v>
      </c>
      <c r="CH76" s="166">
        <v>0</v>
      </c>
      <c r="CI76" s="166">
        <v>0</v>
      </c>
      <c r="CJ76" s="75">
        <v>41305.7</v>
      </c>
      <c r="CK76" s="75">
        <v>41305.7</v>
      </c>
    </row>
    <row r="77" spans="2:89" ht="12.75">
      <c r="B77" s="50" t="s">
        <v>95</v>
      </c>
      <c r="C77" s="49">
        <v>70</v>
      </c>
      <c r="D77" s="24">
        <v>0</v>
      </c>
      <c r="E77" s="25">
        <v>0</v>
      </c>
      <c r="F77" s="25">
        <v>0</v>
      </c>
      <c r="G77" s="24">
        <v>0</v>
      </c>
      <c r="H77" s="25">
        <v>0</v>
      </c>
      <c r="I77" s="25">
        <v>0</v>
      </c>
      <c r="J77" s="25">
        <v>0</v>
      </c>
      <c r="K77" s="24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6">
        <v>0</v>
      </c>
      <c r="X77" s="25">
        <v>0</v>
      </c>
      <c r="Y77" s="26">
        <v>0</v>
      </c>
      <c r="Z77" s="25">
        <v>0</v>
      </c>
      <c r="AA77" s="26">
        <v>0</v>
      </c>
      <c r="AB77" s="25">
        <v>0</v>
      </c>
      <c r="AC77" s="26">
        <v>0</v>
      </c>
      <c r="AD77" s="25">
        <v>0</v>
      </c>
      <c r="AE77" s="26">
        <v>0</v>
      </c>
      <c r="AF77" s="25">
        <v>0</v>
      </c>
      <c r="AG77" s="26">
        <v>0</v>
      </c>
      <c r="AH77" s="25">
        <v>0</v>
      </c>
      <c r="AI77" s="26">
        <v>0</v>
      </c>
      <c r="AJ77" s="25">
        <v>0</v>
      </c>
      <c r="AK77" s="26">
        <v>0</v>
      </c>
      <c r="AL77" s="25">
        <v>0</v>
      </c>
      <c r="AM77" s="26">
        <v>0</v>
      </c>
      <c r="AN77" s="25">
        <v>0</v>
      </c>
      <c r="AO77" s="26">
        <v>0</v>
      </c>
      <c r="AP77" s="25">
        <v>0</v>
      </c>
      <c r="AQ77" s="26">
        <v>0</v>
      </c>
      <c r="AR77" s="25">
        <v>0</v>
      </c>
      <c r="AS77" s="26">
        <v>0</v>
      </c>
      <c r="AT77" s="25">
        <v>0</v>
      </c>
      <c r="AU77" s="26">
        <v>0</v>
      </c>
      <c r="AV77" s="25">
        <v>0</v>
      </c>
      <c r="AW77" s="26">
        <v>0</v>
      </c>
      <c r="AX77" s="25">
        <v>0</v>
      </c>
      <c r="AY77" s="26">
        <v>0</v>
      </c>
      <c r="AZ77" s="25">
        <v>0</v>
      </c>
      <c r="BA77" s="26">
        <v>0</v>
      </c>
      <c r="BB77" s="25">
        <v>0</v>
      </c>
      <c r="BC77" s="26">
        <v>0</v>
      </c>
      <c r="BD77" s="25">
        <v>0</v>
      </c>
      <c r="BE77" s="26">
        <v>0</v>
      </c>
      <c r="BF77" s="25">
        <v>0</v>
      </c>
      <c r="BG77" s="26">
        <v>0</v>
      </c>
      <c r="BH77" s="25">
        <v>0</v>
      </c>
      <c r="BI77" s="26">
        <v>0</v>
      </c>
      <c r="BJ77" s="25">
        <v>0</v>
      </c>
      <c r="BK77" s="26">
        <v>0</v>
      </c>
      <c r="BL77" s="25">
        <v>0</v>
      </c>
      <c r="BM77" s="26">
        <v>0</v>
      </c>
      <c r="BN77" s="25">
        <v>0</v>
      </c>
      <c r="BO77" s="26">
        <v>0</v>
      </c>
      <c r="BP77" s="25">
        <v>0</v>
      </c>
      <c r="BQ77" s="26">
        <v>0</v>
      </c>
      <c r="BR77" s="25">
        <v>0</v>
      </c>
      <c r="BS77" s="26">
        <v>0</v>
      </c>
      <c r="BT77" s="25">
        <v>0</v>
      </c>
      <c r="BU77" s="26">
        <v>0</v>
      </c>
      <c r="BV77" s="25">
        <v>0</v>
      </c>
      <c r="BW77" s="25">
        <v>0</v>
      </c>
      <c r="BX77" s="25">
        <v>0</v>
      </c>
      <c r="BY77" s="47">
        <v>0</v>
      </c>
      <c r="BZ77" s="182">
        <v>2771</v>
      </c>
      <c r="CA77" s="166">
        <v>67</v>
      </c>
      <c r="CB77" s="183">
        <v>0</v>
      </c>
      <c r="CC77" s="167">
        <v>2704</v>
      </c>
      <c r="CD77" s="25">
        <v>0</v>
      </c>
      <c r="CE77" s="166">
        <v>0</v>
      </c>
      <c r="CF77" s="166">
        <v>0</v>
      </c>
      <c r="CG77" s="25">
        <v>0</v>
      </c>
      <c r="CH77" s="166">
        <v>0</v>
      </c>
      <c r="CI77" s="166">
        <v>0</v>
      </c>
      <c r="CJ77" s="75">
        <v>2771</v>
      </c>
      <c r="CK77" s="75">
        <v>2771</v>
      </c>
    </row>
    <row r="78" spans="2:89" ht="12.75">
      <c r="B78" s="50" t="s">
        <v>96</v>
      </c>
      <c r="C78" s="49">
        <v>71</v>
      </c>
      <c r="D78" s="24">
        <v>0</v>
      </c>
      <c r="E78" s="25">
        <v>0</v>
      </c>
      <c r="F78" s="25">
        <v>0</v>
      </c>
      <c r="G78" s="24">
        <v>0</v>
      </c>
      <c r="H78" s="25">
        <v>0</v>
      </c>
      <c r="I78" s="25">
        <v>0</v>
      </c>
      <c r="J78" s="25">
        <v>0</v>
      </c>
      <c r="K78" s="24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6">
        <v>0</v>
      </c>
      <c r="X78" s="25">
        <v>0</v>
      </c>
      <c r="Y78" s="26">
        <v>0</v>
      </c>
      <c r="Z78" s="25">
        <v>0</v>
      </c>
      <c r="AA78" s="26">
        <v>0</v>
      </c>
      <c r="AB78" s="25">
        <v>0</v>
      </c>
      <c r="AC78" s="26">
        <v>0</v>
      </c>
      <c r="AD78" s="25">
        <v>0</v>
      </c>
      <c r="AE78" s="26">
        <v>0</v>
      </c>
      <c r="AF78" s="25">
        <v>0</v>
      </c>
      <c r="AG78" s="26">
        <v>0</v>
      </c>
      <c r="AH78" s="25">
        <v>0</v>
      </c>
      <c r="AI78" s="26">
        <v>0</v>
      </c>
      <c r="AJ78" s="25">
        <v>0</v>
      </c>
      <c r="AK78" s="26">
        <v>0</v>
      </c>
      <c r="AL78" s="25">
        <v>0</v>
      </c>
      <c r="AM78" s="26">
        <v>0</v>
      </c>
      <c r="AN78" s="25">
        <v>0</v>
      </c>
      <c r="AO78" s="26">
        <v>0</v>
      </c>
      <c r="AP78" s="25">
        <v>0</v>
      </c>
      <c r="AQ78" s="26">
        <v>0</v>
      </c>
      <c r="AR78" s="25">
        <v>0</v>
      </c>
      <c r="AS78" s="26">
        <v>0</v>
      </c>
      <c r="AT78" s="25">
        <v>0</v>
      </c>
      <c r="AU78" s="26">
        <v>0</v>
      </c>
      <c r="AV78" s="25">
        <v>0</v>
      </c>
      <c r="AW78" s="26">
        <v>0</v>
      </c>
      <c r="AX78" s="25">
        <v>0</v>
      </c>
      <c r="AY78" s="26">
        <v>0</v>
      </c>
      <c r="AZ78" s="25">
        <v>0</v>
      </c>
      <c r="BA78" s="26">
        <v>0</v>
      </c>
      <c r="BB78" s="25">
        <v>0</v>
      </c>
      <c r="BC78" s="26">
        <v>0</v>
      </c>
      <c r="BD78" s="25">
        <v>0</v>
      </c>
      <c r="BE78" s="26">
        <v>0</v>
      </c>
      <c r="BF78" s="25">
        <v>0</v>
      </c>
      <c r="BG78" s="26">
        <v>0</v>
      </c>
      <c r="BH78" s="25">
        <v>0</v>
      </c>
      <c r="BI78" s="26">
        <v>0</v>
      </c>
      <c r="BJ78" s="25">
        <v>0</v>
      </c>
      <c r="BK78" s="26">
        <v>0</v>
      </c>
      <c r="BL78" s="25">
        <v>0</v>
      </c>
      <c r="BM78" s="26">
        <v>0</v>
      </c>
      <c r="BN78" s="25">
        <v>0</v>
      </c>
      <c r="BO78" s="26">
        <v>0</v>
      </c>
      <c r="BP78" s="25">
        <v>0</v>
      </c>
      <c r="BQ78" s="26">
        <v>0</v>
      </c>
      <c r="BR78" s="25">
        <v>0</v>
      </c>
      <c r="BS78" s="26">
        <v>0</v>
      </c>
      <c r="BT78" s="25">
        <v>0</v>
      </c>
      <c r="BU78" s="26">
        <v>0</v>
      </c>
      <c r="BV78" s="25">
        <v>0</v>
      </c>
      <c r="BW78" s="25">
        <v>0</v>
      </c>
      <c r="BX78" s="25">
        <v>0</v>
      </c>
      <c r="BY78" s="47">
        <v>0</v>
      </c>
      <c r="BZ78" s="182">
        <v>2726</v>
      </c>
      <c r="CA78" s="166">
        <v>0</v>
      </c>
      <c r="CB78" s="183">
        <v>2726</v>
      </c>
      <c r="CC78" s="167">
        <v>0</v>
      </c>
      <c r="CD78" s="25">
        <v>0</v>
      </c>
      <c r="CE78" s="166">
        <v>0</v>
      </c>
      <c r="CF78" s="166">
        <v>0</v>
      </c>
      <c r="CG78" s="25">
        <v>0</v>
      </c>
      <c r="CH78" s="166">
        <v>0</v>
      </c>
      <c r="CI78" s="166">
        <v>0</v>
      </c>
      <c r="CJ78" s="75">
        <v>2726</v>
      </c>
      <c r="CK78" s="75">
        <v>2726</v>
      </c>
    </row>
    <row r="79" spans="2:89" ht="12.75">
      <c r="B79" s="50" t="s">
        <v>93</v>
      </c>
      <c r="C79" s="49">
        <v>72</v>
      </c>
      <c r="D79" s="24">
        <v>0</v>
      </c>
      <c r="E79" s="25">
        <v>0</v>
      </c>
      <c r="F79" s="25">
        <v>0</v>
      </c>
      <c r="G79" s="24">
        <v>0</v>
      </c>
      <c r="H79" s="25">
        <v>0</v>
      </c>
      <c r="I79" s="25">
        <v>0</v>
      </c>
      <c r="J79" s="25">
        <v>0</v>
      </c>
      <c r="K79" s="24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6">
        <v>0</v>
      </c>
      <c r="X79" s="25">
        <v>0</v>
      </c>
      <c r="Y79" s="26">
        <v>0</v>
      </c>
      <c r="Z79" s="25">
        <v>0</v>
      </c>
      <c r="AA79" s="26">
        <v>0</v>
      </c>
      <c r="AB79" s="25">
        <v>0</v>
      </c>
      <c r="AC79" s="26">
        <v>0</v>
      </c>
      <c r="AD79" s="25">
        <v>0</v>
      </c>
      <c r="AE79" s="26">
        <v>0</v>
      </c>
      <c r="AF79" s="25">
        <v>0</v>
      </c>
      <c r="AG79" s="26">
        <v>0</v>
      </c>
      <c r="AH79" s="25">
        <v>0</v>
      </c>
      <c r="AI79" s="26">
        <v>0</v>
      </c>
      <c r="AJ79" s="25">
        <v>0</v>
      </c>
      <c r="AK79" s="26">
        <v>0</v>
      </c>
      <c r="AL79" s="25">
        <v>0</v>
      </c>
      <c r="AM79" s="26">
        <v>0</v>
      </c>
      <c r="AN79" s="25">
        <v>0</v>
      </c>
      <c r="AO79" s="26">
        <v>0</v>
      </c>
      <c r="AP79" s="25">
        <v>0</v>
      </c>
      <c r="AQ79" s="26">
        <v>0</v>
      </c>
      <c r="AR79" s="25">
        <v>0</v>
      </c>
      <c r="AS79" s="26">
        <v>0</v>
      </c>
      <c r="AT79" s="25">
        <v>0</v>
      </c>
      <c r="AU79" s="26">
        <v>0</v>
      </c>
      <c r="AV79" s="25">
        <v>0</v>
      </c>
      <c r="AW79" s="26">
        <v>0</v>
      </c>
      <c r="AX79" s="25">
        <v>0</v>
      </c>
      <c r="AY79" s="26">
        <v>0</v>
      </c>
      <c r="AZ79" s="25">
        <v>0</v>
      </c>
      <c r="BA79" s="26">
        <v>0</v>
      </c>
      <c r="BB79" s="25">
        <v>0</v>
      </c>
      <c r="BC79" s="26">
        <v>0</v>
      </c>
      <c r="BD79" s="25">
        <v>0</v>
      </c>
      <c r="BE79" s="26">
        <v>0</v>
      </c>
      <c r="BF79" s="25">
        <v>0</v>
      </c>
      <c r="BG79" s="26">
        <v>0</v>
      </c>
      <c r="BH79" s="25">
        <v>0</v>
      </c>
      <c r="BI79" s="26">
        <v>0</v>
      </c>
      <c r="BJ79" s="25">
        <v>0</v>
      </c>
      <c r="BK79" s="26">
        <v>0</v>
      </c>
      <c r="BL79" s="25">
        <v>0</v>
      </c>
      <c r="BM79" s="26">
        <v>0</v>
      </c>
      <c r="BN79" s="25">
        <v>0</v>
      </c>
      <c r="BO79" s="26">
        <v>0</v>
      </c>
      <c r="BP79" s="25">
        <v>0</v>
      </c>
      <c r="BQ79" s="26">
        <v>0</v>
      </c>
      <c r="BR79" s="25">
        <v>0</v>
      </c>
      <c r="BS79" s="26">
        <v>0</v>
      </c>
      <c r="BT79" s="25">
        <v>0</v>
      </c>
      <c r="BU79" s="26">
        <v>0</v>
      </c>
      <c r="BV79" s="25">
        <v>0</v>
      </c>
      <c r="BW79" s="25">
        <v>0</v>
      </c>
      <c r="BX79" s="25">
        <v>0</v>
      </c>
      <c r="BY79" s="47">
        <v>0</v>
      </c>
      <c r="BZ79" s="182">
        <v>8543.4</v>
      </c>
      <c r="CA79" s="166">
        <v>452</v>
      </c>
      <c r="CB79" s="183">
        <v>1649.4</v>
      </c>
      <c r="CC79" s="167">
        <v>6442</v>
      </c>
      <c r="CD79" s="25">
        <v>0</v>
      </c>
      <c r="CE79" s="166">
        <v>0</v>
      </c>
      <c r="CF79" s="166">
        <v>0</v>
      </c>
      <c r="CG79" s="25">
        <v>0</v>
      </c>
      <c r="CH79" s="166">
        <v>0</v>
      </c>
      <c r="CI79" s="166">
        <v>0</v>
      </c>
      <c r="CJ79" s="75">
        <v>8543.4</v>
      </c>
      <c r="CK79" s="75">
        <v>8543.4</v>
      </c>
    </row>
    <row r="80" spans="2:89" ht="13.5" thickBot="1">
      <c r="B80" s="149" t="s">
        <v>94</v>
      </c>
      <c r="C80" s="150">
        <v>73</v>
      </c>
      <c r="D80" s="151">
        <v>0</v>
      </c>
      <c r="E80" s="152">
        <v>0</v>
      </c>
      <c r="F80" s="152">
        <v>0</v>
      </c>
      <c r="G80" s="151">
        <v>0</v>
      </c>
      <c r="H80" s="152">
        <v>0</v>
      </c>
      <c r="I80" s="152">
        <v>0</v>
      </c>
      <c r="J80" s="152">
        <v>0</v>
      </c>
      <c r="K80" s="151">
        <v>0</v>
      </c>
      <c r="L80" s="152">
        <v>0</v>
      </c>
      <c r="M80" s="152">
        <v>0</v>
      </c>
      <c r="N80" s="152">
        <v>0</v>
      </c>
      <c r="O80" s="152">
        <v>0</v>
      </c>
      <c r="P80" s="152">
        <v>0</v>
      </c>
      <c r="Q80" s="152">
        <v>0</v>
      </c>
      <c r="R80" s="152">
        <v>0</v>
      </c>
      <c r="S80" s="152">
        <v>0</v>
      </c>
      <c r="T80" s="152">
        <v>0</v>
      </c>
      <c r="U80" s="152">
        <v>0</v>
      </c>
      <c r="V80" s="152">
        <v>0</v>
      </c>
      <c r="W80" s="153">
        <v>0</v>
      </c>
      <c r="X80" s="152">
        <v>0</v>
      </c>
      <c r="Y80" s="153">
        <v>0</v>
      </c>
      <c r="Z80" s="152">
        <v>0</v>
      </c>
      <c r="AA80" s="153">
        <v>0</v>
      </c>
      <c r="AB80" s="152">
        <v>0</v>
      </c>
      <c r="AC80" s="153">
        <v>0</v>
      </c>
      <c r="AD80" s="152">
        <v>0</v>
      </c>
      <c r="AE80" s="153">
        <v>0</v>
      </c>
      <c r="AF80" s="152">
        <v>0</v>
      </c>
      <c r="AG80" s="153">
        <v>0</v>
      </c>
      <c r="AH80" s="152">
        <v>0</v>
      </c>
      <c r="AI80" s="153">
        <v>0</v>
      </c>
      <c r="AJ80" s="152">
        <v>0</v>
      </c>
      <c r="AK80" s="153">
        <v>0</v>
      </c>
      <c r="AL80" s="152">
        <v>0</v>
      </c>
      <c r="AM80" s="153">
        <v>0</v>
      </c>
      <c r="AN80" s="152">
        <v>0</v>
      </c>
      <c r="AO80" s="153">
        <v>0</v>
      </c>
      <c r="AP80" s="152">
        <v>0</v>
      </c>
      <c r="AQ80" s="153">
        <v>0</v>
      </c>
      <c r="AR80" s="152">
        <v>0</v>
      </c>
      <c r="AS80" s="153">
        <v>0</v>
      </c>
      <c r="AT80" s="152">
        <v>0</v>
      </c>
      <c r="AU80" s="153">
        <v>0</v>
      </c>
      <c r="AV80" s="152">
        <v>0</v>
      </c>
      <c r="AW80" s="153">
        <v>0</v>
      </c>
      <c r="AX80" s="152">
        <v>0</v>
      </c>
      <c r="AY80" s="153">
        <v>0</v>
      </c>
      <c r="AZ80" s="152">
        <v>0</v>
      </c>
      <c r="BA80" s="153">
        <v>0</v>
      </c>
      <c r="BB80" s="152">
        <v>0</v>
      </c>
      <c r="BC80" s="153">
        <v>0</v>
      </c>
      <c r="BD80" s="152">
        <v>0</v>
      </c>
      <c r="BE80" s="153">
        <v>0</v>
      </c>
      <c r="BF80" s="152">
        <v>0</v>
      </c>
      <c r="BG80" s="153">
        <v>0</v>
      </c>
      <c r="BH80" s="152">
        <v>0</v>
      </c>
      <c r="BI80" s="153">
        <v>0</v>
      </c>
      <c r="BJ80" s="152">
        <v>0</v>
      </c>
      <c r="BK80" s="153">
        <v>0</v>
      </c>
      <c r="BL80" s="152">
        <v>0</v>
      </c>
      <c r="BM80" s="153">
        <v>0</v>
      </c>
      <c r="BN80" s="152">
        <v>0</v>
      </c>
      <c r="BO80" s="153">
        <v>0</v>
      </c>
      <c r="BP80" s="152">
        <v>0</v>
      </c>
      <c r="BQ80" s="153">
        <v>0</v>
      </c>
      <c r="BR80" s="152">
        <v>0</v>
      </c>
      <c r="BS80" s="153">
        <v>0</v>
      </c>
      <c r="BT80" s="152">
        <v>0</v>
      </c>
      <c r="BU80" s="153">
        <v>0</v>
      </c>
      <c r="BV80" s="152">
        <v>0</v>
      </c>
      <c r="BW80" s="152">
        <v>0</v>
      </c>
      <c r="BX80" s="152">
        <v>0</v>
      </c>
      <c r="BY80" s="154">
        <v>0</v>
      </c>
      <c r="BZ80" s="155">
        <v>7085</v>
      </c>
      <c r="CA80" s="156">
        <v>7085</v>
      </c>
      <c r="CB80" s="157">
        <v>0</v>
      </c>
      <c r="CC80" s="158">
        <v>0</v>
      </c>
      <c r="CD80" s="152">
        <v>0</v>
      </c>
      <c r="CE80" s="156">
        <v>0</v>
      </c>
      <c r="CF80" s="156">
        <v>0</v>
      </c>
      <c r="CG80" s="152">
        <v>0</v>
      </c>
      <c r="CH80" s="156">
        <v>0</v>
      </c>
      <c r="CI80" s="156">
        <v>0</v>
      </c>
      <c r="CJ80" s="159">
        <v>7085</v>
      </c>
      <c r="CK80" s="159">
        <v>7085</v>
      </c>
    </row>
    <row r="81" spans="2:89" ht="16.5" customHeight="1">
      <c r="B81" s="160" t="s">
        <v>97</v>
      </c>
      <c r="C81" s="161"/>
      <c r="D81" s="162">
        <v>16137.8</v>
      </c>
      <c r="E81" s="162">
        <v>128.3</v>
      </c>
      <c r="F81" s="162">
        <v>951.5</v>
      </c>
      <c r="G81" s="162">
        <v>491.9</v>
      </c>
      <c r="H81" s="162">
        <v>137.8</v>
      </c>
      <c r="I81" s="162">
        <v>105.9</v>
      </c>
      <c r="J81" s="162">
        <v>2549.6</v>
      </c>
      <c r="K81" s="162">
        <v>25821</v>
      </c>
      <c r="L81" s="162">
        <v>20524.5</v>
      </c>
      <c r="M81" s="162">
        <v>5300.7</v>
      </c>
      <c r="N81" s="162">
        <v>2837</v>
      </c>
      <c r="O81" s="162">
        <v>16778.2</v>
      </c>
      <c r="P81" s="162">
        <v>6877.3</v>
      </c>
      <c r="Q81" s="162">
        <v>36694.4</v>
      </c>
      <c r="R81" s="162">
        <v>12749.9</v>
      </c>
      <c r="S81" s="162">
        <v>727.2</v>
      </c>
      <c r="T81" s="162">
        <v>6843.9</v>
      </c>
      <c r="U81" s="162">
        <v>5328.9</v>
      </c>
      <c r="V81" s="162">
        <v>4082.5</v>
      </c>
      <c r="W81" s="162">
        <v>7223</v>
      </c>
      <c r="X81" s="162">
        <v>8032.2</v>
      </c>
      <c r="Y81" s="162">
        <v>10252</v>
      </c>
      <c r="Z81" s="162">
        <v>28340.5</v>
      </c>
      <c r="AA81" s="162">
        <v>12929.5</v>
      </c>
      <c r="AB81" s="162">
        <v>2139.7</v>
      </c>
      <c r="AC81" s="162">
        <v>2041.3</v>
      </c>
      <c r="AD81" s="162">
        <v>3770</v>
      </c>
      <c r="AE81" s="162">
        <v>12549.3</v>
      </c>
      <c r="AF81" s="162">
        <v>21425.8</v>
      </c>
      <c r="AG81" s="162">
        <v>25980.6</v>
      </c>
      <c r="AH81" s="162">
        <v>16333</v>
      </c>
      <c r="AI81" s="162">
        <v>1617.1</v>
      </c>
      <c r="AJ81" s="162">
        <v>12342.9</v>
      </c>
      <c r="AK81" s="162">
        <v>3940.7</v>
      </c>
      <c r="AL81" s="162">
        <v>2375</v>
      </c>
      <c r="AM81" s="162">
        <v>44528.3</v>
      </c>
      <c r="AN81" s="162">
        <v>7502.7</v>
      </c>
      <c r="AO81" s="162">
        <v>10201.7</v>
      </c>
      <c r="AP81" s="162">
        <v>4638.3</v>
      </c>
      <c r="AQ81" s="162">
        <v>181014.6</v>
      </c>
      <c r="AR81" s="162">
        <v>17803.4</v>
      </c>
      <c r="AS81" s="162">
        <v>29798.1</v>
      </c>
      <c r="AT81" s="162">
        <v>20591.5</v>
      </c>
      <c r="AU81" s="162">
        <v>5765.7</v>
      </c>
      <c r="AV81" s="162">
        <v>35000.3</v>
      </c>
      <c r="AW81" s="162">
        <v>1127.1</v>
      </c>
      <c r="AX81" s="162">
        <v>21137.8</v>
      </c>
      <c r="AY81" s="162">
        <v>1871.6</v>
      </c>
      <c r="AZ81" s="162">
        <v>5109.5</v>
      </c>
      <c r="BA81" s="162">
        <v>17345.2</v>
      </c>
      <c r="BB81" s="162">
        <v>6362.3</v>
      </c>
      <c r="BC81" s="162">
        <v>20497.7</v>
      </c>
      <c r="BD81" s="162">
        <v>7797.3</v>
      </c>
      <c r="BE81" s="162">
        <v>7367.1</v>
      </c>
      <c r="BF81" s="162">
        <v>5714.8</v>
      </c>
      <c r="BG81" s="162">
        <v>27204.6</v>
      </c>
      <c r="BH81" s="162">
        <v>4864.5</v>
      </c>
      <c r="BI81" s="162">
        <v>6204.1</v>
      </c>
      <c r="BJ81" s="162">
        <v>2129.7</v>
      </c>
      <c r="BK81" s="162">
        <v>38862</v>
      </c>
      <c r="BL81" s="162">
        <v>3040.7</v>
      </c>
      <c r="BM81" s="162">
        <v>9790.1</v>
      </c>
      <c r="BN81" s="162">
        <v>2511.3</v>
      </c>
      <c r="BO81" s="162">
        <v>266.5</v>
      </c>
      <c r="BP81" s="162">
        <v>11746.8</v>
      </c>
      <c r="BQ81" s="162">
        <v>3290.6</v>
      </c>
      <c r="BR81" s="162">
        <v>16749.8</v>
      </c>
      <c r="BS81" s="162">
        <v>2645</v>
      </c>
      <c r="BT81" s="162">
        <v>12949.4</v>
      </c>
      <c r="BU81" s="162">
        <v>2167.9</v>
      </c>
      <c r="BV81" s="162">
        <v>1458.9</v>
      </c>
      <c r="BW81" s="162">
        <v>4298.6</v>
      </c>
      <c r="BX81" s="162">
        <v>0</v>
      </c>
      <c r="BY81" s="143">
        <v>937716.4</v>
      </c>
      <c r="BZ81" s="163">
        <v>662581.4</v>
      </c>
      <c r="CA81" s="164">
        <v>491288.6</v>
      </c>
      <c r="CB81" s="165">
        <v>8047</v>
      </c>
      <c r="CC81" s="165">
        <v>163245.8</v>
      </c>
      <c r="CD81" s="162">
        <v>245332.2</v>
      </c>
      <c r="CE81" s="164">
        <v>244450.2</v>
      </c>
      <c r="CF81" s="165">
        <v>882</v>
      </c>
      <c r="CG81" s="162">
        <v>197811</v>
      </c>
      <c r="CH81" s="164">
        <v>140890</v>
      </c>
      <c r="CI81" s="164">
        <v>56921</v>
      </c>
      <c r="CJ81" s="143">
        <v>1105724.6</v>
      </c>
      <c r="CK81" s="136">
        <v>2043441</v>
      </c>
    </row>
    <row r="82" spans="2:89" ht="12.75" customHeight="1">
      <c r="B82" s="144" t="s">
        <v>122</v>
      </c>
      <c r="C82" s="142"/>
      <c r="D82" s="25">
        <v>-662</v>
      </c>
      <c r="E82" s="25">
        <v>9.9</v>
      </c>
      <c r="F82" s="25">
        <v>11.8</v>
      </c>
      <c r="G82" s="25">
        <v>19.2</v>
      </c>
      <c r="H82" s="25">
        <v>3.6</v>
      </c>
      <c r="I82" s="25">
        <v>1</v>
      </c>
      <c r="J82" s="25">
        <v>97.5</v>
      </c>
      <c r="K82" s="25">
        <v>624.7</v>
      </c>
      <c r="L82" s="25">
        <v>-154</v>
      </c>
      <c r="M82" s="25">
        <v>26.8</v>
      </c>
      <c r="N82" s="25">
        <v>129.3</v>
      </c>
      <c r="O82" s="25">
        <v>-71.7</v>
      </c>
      <c r="P82" s="25">
        <v>-59.8</v>
      </c>
      <c r="Q82" s="25">
        <v>-2096.7</v>
      </c>
      <c r="R82" s="25">
        <v>-231.8</v>
      </c>
      <c r="S82" s="25">
        <v>-104.6</v>
      </c>
      <c r="T82" s="25">
        <v>-161.4</v>
      </c>
      <c r="U82" s="25">
        <v>73.7</v>
      </c>
      <c r="V82" s="25">
        <v>26.4</v>
      </c>
      <c r="W82" s="25">
        <v>78</v>
      </c>
      <c r="X82" s="25">
        <v>49.1</v>
      </c>
      <c r="Y82" s="25">
        <v>72.9</v>
      </c>
      <c r="Z82" s="25">
        <v>202.4</v>
      </c>
      <c r="AA82" s="25">
        <v>134.6</v>
      </c>
      <c r="AB82" s="25">
        <v>77.1</v>
      </c>
      <c r="AC82" s="25">
        <v>43.1</v>
      </c>
      <c r="AD82" s="25">
        <v>44.4</v>
      </c>
      <c r="AE82" s="25">
        <v>118.1</v>
      </c>
      <c r="AF82" s="25">
        <v>158.3</v>
      </c>
      <c r="AG82" s="25">
        <v>108.8</v>
      </c>
      <c r="AH82" s="25">
        <v>103.4</v>
      </c>
      <c r="AI82" s="25">
        <v>24</v>
      </c>
      <c r="AJ82" s="25">
        <v>49.6</v>
      </c>
      <c r="AK82" s="25">
        <v>55.3</v>
      </c>
      <c r="AL82" s="25">
        <v>11.3</v>
      </c>
      <c r="AM82" s="25">
        <v>130.7</v>
      </c>
      <c r="AN82" s="25">
        <v>48.5</v>
      </c>
      <c r="AO82" s="25">
        <v>45.5</v>
      </c>
      <c r="AP82" s="25">
        <v>5.8</v>
      </c>
      <c r="AQ82" s="25">
        <v>1623.3</v>
      </c>
      <c r="AR82" s="25">
        <v>314.5</v>
      </c>
      <c r="AS82" s="25">
        <v>639.5</v>
      </c>
      <c r="AT82" s="25">
        <v>306.1</v>
      </c>
      <c r="AU82" s="25">
        <v>156.8</v>
      </c>
      <c r="AV82" s="25">
        <v>1150.6</v>
      </c>
      <c r="AW82" s="25">
        <v>21.8</v>
      </c>
      <c r="AX82" s="25">
        <v>2472</v>
      </c>
      <c r="AY82" s="25">
        <v>15.4</v>
      </c>
      <c r="AZ82" s="25">
        <v>14</v>
      </c>
      <c r="BA82" s="25">
        <v>268.1</v>
      </c>
      <c r="BB82" s="25">
        <v>95.8</v>
      </c>
      <c r="BC82" s="25">
        <v>223.6</v>
      </c>
      <c r="BD82" s="25">
        <v>731.7</v>
      </c>
      <c r="BE82" s="25">
        <v>307.9</v>
      </c>
      <c r="BF82" s="25">
        <v>392.4</v>
      </c>
      <c r="BG82" s="25">
        <v>3079.6</v>
      </c>
      <c r="BH82" s="25">
        <v>117.4</v>
      </c>
      <c r="BI82" s="25">
        <v>-22.2</v>
      </c>
      <c r="BJ82" s="25">
        <v>174.5</v>
      </c>
      <c r="BK82" s="25">
        <v>417.6</v>
      </c>
      <c r="BL82" s="25">
        <v>389.6</v>
      </c>
      <c r="BM82" s="25">
        <v>935.1</v>
      </c>
      <c r="BN82" s="25">
        <v>113.1</v>
      </c>
      <c r="BO82" s="25">
        <v>3.1</v>
      </c>
      <c r="BP82" s="25">
        <v>243.2</v>
      </c>
      <c r="BQ82" s="25">
        <v>64.5</v>
      </c>
      <c r="BR82" s="25">
        <v>1893.6</v>
      </c>
      <c r="BS82" s="25">
        <v>423.9</v>
      </c>
      <c r="BT82" s="25">
        <v>1252.5</v>
      </c>
      <c r="BU82" s="25">
        <v>171.5</v>
      </c>
      <c r="BV82" s="25">
        <v>142.2</v>
      </c>
      <c r="BW82" s="25">
        <v>369.1</v>
      </c>
      <c r="BX82" s="25">
        <v>0</v>
      </c>
      <c r="BY82" s="31">
        <v>17544.6</v>
      </c>
      <c r="BZ82" s="46">
        <v>54968.6</v>
      </c>
      <c r="CA82" s="166">
        <v>54474.4</v>
      </c>
      <c r="CB82" s="167">
        <v>0</v>
      </c>
      <c r="CC82" s="167">
        <v>494.2</v>
      </c>
      <c r="CD82" s="25">
        <v>22591.8</v>
      </c>
      <c r="CE82" s="166">
        <v>22591.8</v>
      </c>
      <c r="CF82" s="167">
        <v>0</v>
      </c>
      <c r="CG82" s="25">
        <v>-89</v>
      </c>
      <c r="CH82" s="166">
        <v>0</v>
      </c>
      <c r="CI82" s="166">
        <v>-89</v>
      </c>
      <c r="CJ82" s="143">
        <v>77471.4</v>
      </c>
      <c r="CK82" s="136">
        <v>95016</v>
      </c>
    </row>
    <row r="83" spans="2:89" s="3" customFormat="1" ht="17.25" customHeight="1" thickBot="1">
      <c r="B83" s="55" t="s">
        <v>145</v>
      </c>
      <c r="C83" s="52"/>
      <c r="D83" s="110">
        <v>15475.8</v>
      </c>
      <c r="E83" s="110">
        <v>138.2</v>
      </c>
      <c r="F83" s="110">
        <v>963.3</v>
      </c>
      <c r="G83" s="110">
        <v>511.1</v>
      </c>
      <c r="H83" s="110">
        <v>141.4</v>
      </c>
      <c r="I83" s="110">
        <v>106.9</v>
      </c>
      <c r="J83" s="110">
        <v>2647.1</v>
      </c>
      <c r="K83" s="110">
        <v>26445.7</v>
      </c>
      <c r="L83" s="110">
        <v>20370.5</v>
      </c>
      <c r="M83" s="110">
        <v>5327.5</v>
      </c>
      <c r="N83" s="110">
        <v>2966.3</v>
      </c>
      <c r="O83" s="110">
        <v>16706.5</v>
      </c>
      <c r="P83" s="110">
        <v>6817.5</v>
      </c>
      <c r="Q83" s="110">
        <v>34597.7</v>
      </c>
      <c r="R83" s="110">
        <v>12518.1</v>
      </c>
      <c r="S83" s="110">
        <v>622.6</v>
      </c>
      <c r="T83" s="110">
        <v>6682.5</v>
      </c>
      <c r="U83" s="110">
        <v>5402.6</v>
      </c>
      <c r="V83" s="110">
        <v>4108.9</v>
      </c>
      <c r="W83" s="110">
        <v>7301</v>
      </c>
      <c r="X83" s="110">
        <v>8081.3</v>
      </c>
      <c r="Y83" s="110">
        <v>10324.9</v>
      </c>
      <c r="Z83" s="110">
        <v>28542.9</v>
      </c>
      <c r="AA83" s="110">
        <v>13064.1</v>
      </c>
      <c r="AB83" s="110">
        <v>2216.8</v>
      </c>
      <c r="AC83" s="110">
        <v>2084.4</v>
      </c>
      <c r="AD83" s="110">
        <v>3814.4</v>
      </c>
      <c r="AE83" s="110">
        <v>12667.4</v>
      </c>
      <c r="AF83" s="110">
        <v>21584.1</v>
      </c>
      <c r="AG83" s="110">
        <v>26089.4</v>
      </c>
      <c r="AH83" s="110">
        <v>16436.4</v>
      </c>
      <c r="AI83" s="110">
        <v>1641.1</v>
      </c>
      <c r="AJ83" s="110">
        <v>12392.5</v>
      </c>
      <c r="AK83" s="110">
        <v>3996</v>
      </c>
      <c r="AL83" s="110">
        <v>2386.3</v>
      </c>
      <c r="AM83" s="110">
        <v>44659</v>
      </c>
      <c r="AN83" s="110">
        <v>7551.2</v>
      </c>
      <c r="AO83" s="110">
        <v>10247.2</v>
      </c>
      <c r="AP83" s="110">
        <v>4644.1</v>
      </c>
      <c r="AQ83" s="110">
        <v>182637.9</v>
      </c>
      <c r="AR83" s="110">
        <v>18117.9</v>
      </c>
      <c r="AS83" s="110">
        <v>30437.6</v>
      </c>
      <c r="AT83" s="110">
        <v>20897.6</v>
      </c>
      <c r="AU83" s="110">
        <v>5922.5</v>
      </c>
      <c r="AV83" s="110">
        <v>36150.9</v>
      </c>
      <c r="AW83" s="110">
        <v>1148.9</v>
      </c>
      <c r="AX83" s="110">
        <v>23609.8</v>
      </c>
      <c r="AY83" s="110">
        <v>1887</v>
      </c>
      <c r="AZ83" s="110">
        <v>5123.5</v>
      </c>
      <c r="BA83" s="110">
        <v>17613.3</v>
      </c>
      <c r="BB83" s="110">
        <v>6458.1</v>
      </c>
      <c r="BC83" s="110">
        <v>20721.3</v>
      </c>
      <c r="BD83" s="110">
        <v>8529</v>
      </c>
      <c r="BE83" s="110">
        <v>7675</v>
      </c>
      <c r="BF83" s="110">
        <v>6107.2</v>
      </c>
      <c r="BG83" s="110">
        <v>30284.2</v>
      </c>
      <c r="BH83" s="110">
        <v>4981.9</v>
      </c>
      <c r="BI83" s="110">
        <v>6181.9</v>
      </c>
      <c r="BJ83" s="110">
        <v>2304.2</v>
      </c>
      <c r="BK83" s="110">
        <v>39279.6</v>
      </c>
      <c r="BL83" s="110">
        <v>3430.3</v>
      </c>
      <c r="BM83" s="110">
        <v>10725.2</v>
      </c>
      <c r="BN83" s="110">
        <v>2624.4</v>
      </c>
      <c r="BO83" s="110">
        <v>269.6</v>
      </c>
      <c r="BP83" s="110">
        <v>11990</v>
      </c>
      <c r="BQ83" s="110">
        <v>3355.1</v>
      </c>
      <c r="BR83" s="110">
        <v>18643.4</v>
      </c>
      <c r="BS83" s="110">
        <v>3068.9</v>
      </c>
      <c r="BT83" s="110">
        <v>14201.9</v>
      </c>
      <c r="BU83" s="110">
        <v>2339.4</v>
      </c>
      <c r="BV83" s="110">
        <v>1601.1</v>
      </c>
      <c r="BW83" s="110">
        <v>4667.7</v>
      </c>
      <c r="BX83" s="110">
        <v>0</v>
      </c>
      <c r="BY83" s="138">
        <v>955261</v>
      </c>
      <c r="BZ83" s="168">
        <v>717550</v>
      </c>
      <c r="CA83" s="169">
        <v>545763</v>
      </c>
      <c r="CB83" s="170">
        <v>8047</v>
      </c>
      <c r="CC83" s="171">
        <v>163740</v>
      </c>
      <c r="CD83" s="139">
        <v>267924</v>
      </c>
      <c r="CE83" s="169">
        <v>267042</v>
      </c>
      <c r="CF83" s="170">
        <v>882</v>
      </c>
      <c r="CG83" s="139">
        <v>197722</v>
      </c>
      <c r="CH83" s="171">
        <v>140890</v>
      </c>
      <c r="CI83" s="172">
        <v>56832</v>
      </c>
      <c r="CJ83" s="138">
        <v>1183196</v>
      </c>
      <c r="CK83" s="138">
        <v>2138457</v>
      </c>
    </row>
    <row r="84" spans="2:89" s="3" customFormat="1" ht="9" customHeight="1" thickBot="1">
      <c r="B84" s="173"/>
      <c r="C84" s="174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  <c r="AN84" s="175"/>
      <c r="AO84" s="175"/>
      <c r="AP84" s="175"/>
      <c r="AQ84" s="175"/>
      <c r="AR84" s="175"/>
      <c r="AS84" s="175"/>
      <c r="AT84" s="175"/>
      <c r="AU84" s="175"/>
      <c r="AV84" s="175"/>
      <c r="AW84" s="175"/>
      <c r="AX84" s="175"/>
      <c r="AY84" s="175"/>
      <c r="AZ84" s="175"/>
      <c r="BA84" s="175"/>
      <c r="BB84" s="175"/>
      <c r="BC84" s="175"/>
      <c r="BD84" s="175"/>
      <c r="BE84" s="175"/>
      <c r="BF84" s="175"/>
      <c r="BG84" s="175"/>
      <c r="BH84" s="175"/>
      <c r="BI84" s="175"/>
      <c r="BJ84" s="175"/>
      <c r="BK84" s="175"/>
      <c r="BL84" s="175"/>
      <c r="BM84" s="175"/>
      <c r="BN84" s="175"/>
      <c r="BO84" s="175"/>
      <c r="BP84" s="175"/>
      <c r="BQ84" s="175"/>
      <c r="BR84" s="175"/>
      <c r="BS84" s="175"/>
      <c r="BT84" s="175"/>
      <c r="BU84" s="175"/>
      <c r="BV84" s="175"/>
      <c r="BW84" s="175"/>
      <c r="BX84" s="176"/>
      <c r="BY84" s="176"/>
      <c r="BZ84" s="177"/>
      <c r="CA84" s="177"/>
      <c r="CB84" s="177"/>
      <c r="CC84" s="177"/>
      <c r="CD84" s="177"/>
      <c r="CE84" s="177"/>
      <c r="CF84" s="177"/>
      <c r="CG84" s="177"/>
      <c r="CH84" s="177"/>
      <c r="CI84" s="177"/>
      <c r="CJ84" s="177"/>
      <c r="CK84" s="177"/>
    </row>
    <row r="85" spans="2:89" s="3" customFormat="1" ht="15" customHeight="1">
      <c r="B85" s="178" t="s">
        <v>146</v>
      </c>
      <c r="C85" s="53"/>
      <c r="D85" s="179">
        <v>15475.8</v>
      </c>
      <c r="E85" s="179">
        <v>138.2</v>
      </c>
      <c r="F85" s="179">
        <v>963.3</v>
      </c>
      <c r="G85" s="179">
        <v>511.1</v>
      </c>
      <c r="H85" s="179">
        <v>141.4</v>
      </c>
      <c r="I85" s="179">
        <v>106.9</v>
      </c>
      <c r="J85" s="179">
        <v>2647.1</v>
      </c>
      <c r="K85" s="179">
        <v>26445.7</v>
      </c>
      <c r="L85" s="179">
        <v>20370.5</v>
      </c>
      <c r="M85" s="179">
        <v>5327.5</v>
      </c>
      <c r="N85" s="179">
        <v>2966.3</v>
      </c>
      <c r="O85" s="179">
        <v>16706.5</v>
      </c>
      <c r="P85" s="179">
        <v>6817.5</v>
      </c>
      <c r="Q85" s="179">
        <v>34597.7</v>
      </c>
      <c r="R85" s="179">
        <v>12518.1</v>
      </c>
      <c r="S85" s="179">
        <v>622.6</v>
      </c>
      <c r="T85" s="179">
        <v>6682.5</v>
      </c>
      <c r="U85" s="179">
        <v>5402.6</v>
      </c>
      <c r="V85" s="179">
        <v>4108.9</v>
      </c>
      <c r="W85" s="179">
        <v>7301</v>
      </c>
      <c r="X85" s="179">
        <v>8081.3</v>
      </c>
      <c r="Y85" s="179">
        <v>10324.9</v>
      </c>
      <c r="Z85" s="179">
        <v>28542.9</v>
      </c>
      <c r="AA85" s="179">
        <v>13064.1</v>
      </c>
      <c r="AB85" s="179">
        <v>2216.8</v>
      </c>
      <c r="AC85" s="179">
        <v>2084.4</v>
      </c>
      <c r="AD85" s="179">
        <v>3814.4</v>
      </c>
      <c r="AE85" s="179">
        <v>12667.4</v>
      </c>
      <c r="AF85" s="179">
        <v>21584.1</v>
      </c>
      <c r="AG85" s="179">
        <v>26089.4</v>
      </c>
      <c r="AH85" s="179">
        <v>16436.4</v>
      </c>
      <c r="AI85" s="179">
        <v>1641.1</v>
      </c>
      <c r="AJ85" s="179">
        <v>12392.5</v>
      </c>
      <c r="AK85" s="179">
        <v>3996</v>
      </c>
      <c r="AL85" s="179">
        <v>2386.3</v>
      </c>
      <c r="AM85" s="179">
        <v>44659</v>
      </c>
      <c r="AN85" s="179">
        <v>7551.2</v>
      </c>
      <c r="AO85" s="179">
        <v>10247.2</v>
      </c>
      <c r="AP85" s="179">
        <v>4644.1</v>
      </c>
      <c r="AQ85" s="179">
        <v>182637.9</v>
      </c>
      <c r="AR85" s="179">
        <v>18117.9</v>
      </c>
      <c r="AS85" s="179">
        <v>30437.6</v>
      </c>
      <c r="AT85" s="179">
        <v>20897.6</v>
      </c>
      <c r="AU85" s="179">
        <v>5922.5</v>
      </c>
      <c r="AV85" s="179">
        <v>36150.9</v>
      </c>
      <c r="AW85" s="179">
        <v>1148.9</v>
      </c>
      <c r="AX85" s="179">
        <v>23609.8</v>
      </c>
      <c r="AY85" s="179">
        <v>1887</v>
      </c>
      <c r="AZ85" s="179">
        <v>5123.5</v>
      </c>
      <c r="BA85" s="179">
        <v>17613.3</v>
      </c>
      <c r="BB85" s="179">
        <v>6458.1</v>
      </c>
      <c r="BC85" s="179">
        <v>20721.3</v>
      </c>
      <c r="BD85" s="179">
        <v>8529</v>
      </c>
      <c r="BE85" s="179">
        <v>7675</v>
      </c>
      <c r="BF85" s="179">
        <v>6107.2</v>
      </c>
      <c r="BG85" s="179">
        <v>30284.2</v>
      </c>
      <c r="BH85" s="179">
        <v>4981.9</v>
      </c>
      <c r="BI85" s="179">
        <v>6181.9</v>
      </c>
      <c r="BJ85" s="179">
        <v>2304.2</v>
      </c>
      <c r="BK85" s="179">
        <v>39279.6</v>
      </c>
      <c r="BL85" s="179">
        <v>3430.3</v>
      </c>
      <c r="BM85" s="179">
        <v>10725.2</v>
      </c>
      <c r="BN85" s="179">
        <v>2624.4</v>
      </c>
      <c r="BO85" s="179">
        <v>269.6</v>
      </c>
      <c r="BP85" s="179">
        <v>11990</v>
      </c>
      <c r="BQ85" s="179">
        <v>3355.1</v>
      </c>
      <c r="BR85" s="179">
        <v>18643.4</v>
      </c>
      <c r="BS85" s="179">
        <v>3068.9</v>
      </c>
      <c r="BT85" s="179">
        <v>14201.9</v>
      </c>
      <c r="BU85" s="179">
        <v>2339.4</v>
      </c>
      <c r="BV85" s="179">
        <v>1601.1</v>
      </c>
      <c r="BW85" s="179">
        <v>4667.7</v>
      </c>
      <c r="BX85" s="179">
        <v>0</v>
      </c>
      <c r="BY85" s="136">
        <v>955261</v>
      </c>
      <c r="BZ85" s="30"/>
      <c r="CA85" s="30"/>
      <c r="CB85" s="30"/>
      <c r="CC85" s="30"/>
      <c r="CD85" s="30"/>
      <c r="CE85" s="30"/>
      <c r="CF85" s="30"/>
      <c r="CG85" s="30"/>
      <c r="CH85" s="111"/>
      <c r="CI85" s="111"/>
      <c r="CJ85" s="112"/>
      <c r="CK85" s="112"/>
    </row>
    <row r="86" spans="2:89" s="3" customFormat="1" ht="12.75">
      <c r="B86" s="56" t="s">
        <v>98</v>
      </c>
      <c r="C86" s="53"/>
      <c r="D86" s="87">
        <v>3903.7</v>
      </c>
      <c r="E86" s="87">
        <v>433.9</v>
      </c>
      <c r="F86" s="87">
        <v>723.7</v>
      </c>
      <c r="G86" s="87">
        <v>397.4</v>
      </c>
      <c r="H86" s="87">
        <v>37.4</v>
      </c>
      <c r="I86" s="87">
        <v>26.3</v>
      </c>
      <c r="J86" s="87">
        <v>801.3</v>
      </c>
      <c r="K86" s="87">
        <v>521</v>
      </c>
      <c r="L86" s="87">
        <v>1774.7</v>
      </c>
      <c r="M86" s="87">
        <v>268.8</v>
      </c>
      <c r="N86" s="87">
        <v>1274.6</v>
      </c>
      <c r="O86" s="87">
        <v>2415</v>
      </c>
      <c r="P86" s="87">
        <v>823.1</v>
      </c>
      <c r="Q86" s="87">
        <v>5220.1</v>
      </c>
      <c r="R86" s="87">
        <v>1901.1</v>
      </c>
      <c r="S86" s="87">
        <v>259.1</v>
      </c>
      <c r="T86" s="87">
        <v>1966.4</v>
      </c>
      <c r="U86" s="87">
        <v>1709.5</v>
      </c>
      <c r="V86" s="87">
        <v>1075.1</v>
      </c>
      <c r="W86" s="87">
        <v>1876.8</v>
      </c>
      <c r="X86" s="87">
        <v>1850.5</v>
      </c>
      <c r="Y86" s="87">
        <v>4319.3</v>
      </c>
      <c r="Z86" s="87">
        <v>5578.3</v>
      </c>
      <c r="AA86" s="87">
        <v>3389</v>
      </c>
      <c r="AB86" s="87">
        <v>489.8</v>
      </c>
      <c r="AC86" s="87">
        <v>757</v>
      </c>
      <c r="AD86" s="87">
        <v>1719.5</v>
      </c>
      <c r="AE86" s="87">
        <v>2651.4</v>
      </c>
      <c r="AF86" s="87">
        <v>3328.4</v>
      </c>
      <c r="AG86" s="87">
        <v>8732.9</v>
      </c>
      <c r="AH86" s="87">
        <v>6194.4</v>
      </c>
      <c r="AI86" s="87">
        <v>292.8</v>
      </c>
      <c r="AJ86" s="87">
        <v>2617.4</v>
      </c>
      <c r="AK86" s="87">
        <v>629.1</v>
      </c>
      <c r="AL86" s="87">
        <v>883.2</v>
      </c>
      <c r="AM86" s="87">
        <v>6279.6</v>
      </c>
      <c r="AN86" s="87">
        <v>2152.9</v>
      </c>
      <c r="AO86" s="87">
        <v>3993.2</v>
      </c>
      <c r="AP86" s="87">
        <v>344.1</v>
      </c>
      <c r="AQ86" s="87">
        <v>53440.5</v>
      </c>
      <c r="AR86" s="87">
        <v>7504</v>
      </c>
      <c r="AS86" s="87">
        <v>17839.7</v>
      </c>
      <c r="AT86" s="87">
        <v>22425.8</v>
      </c>
      <c r="AU86" s="87">
        <v>4657.7</v>
      </c>
      <c r="AV86" s="87">
        <v>20715.8</v>
      </c>
      <c r="AW86" s="87">
        <v>946.4</v>
      </c>
      <c r="AX86" s="87">
        <v>8239</v>
      </c>
      <c r="AY86" s="87">
        <v>330</v>
      </c>
      <c r="AZ86" s="87">
        <v>1767</v>
      </c>
      <c r="BA86" s="87">
        <v>5634.2</v>
      </c>
      <c r="BB86" s="87">
        <v>1220.8</v>
      </c>
      <c r="BC86" s="87">
        <v>5162.2</v>
      </c>
      <c r="BD86" s="87">
        <v>14606.3</v>
      </c>
      <c r="BE86" s="87">
        <v>2291.8</v>
      </c>
      <c r="BF86" s="87">
        <v>1821.5</v>
      </c>
      <c r="BG86" s="87">
        <v>6357.2</v>
      </c>
      <c r="BH86" s="87">
        <v>1939.1</v>
      </c>
      <c r="BI86" s="87">
        <v>5972.3</v>
      </c>
      <c r="BJ86" s="87">
        <v>2911.4</v>
      </c>
      <c r="BK86" s="87">
        <v>32178.3</v>
      </c>
      <c r="BL86" s="87">
        <v>7255.9</v>
      </c>
      <c r="BM86" s="87">
        <v>10782.8</v>
      </c>
      <c r="BN86" s="87">
        <v>1824.8</v>
      </c>
      <c r="BO86" s="87">
        <v>401.4</v>
      </c>
      <c r="BP86" s="87">
        <v>7676.7</v>
      </c>
      <c r="BQ86" s="87">
        <v>2351.1</v>
      </c>
      <c r="BR86" s="87">
        <v>35824.1</v>
      </c>
      <c r="BS86" s="87">
        <v>25955.3</v>
      </c>
      <c r="BT86" s="87">
        <v>25784.5</v>
      </c>
      <c r="BU86" s="87">
        <v>183.1</v>
      </c>
      <c r="BV86" s="87">
        <v>1072.3</v>
      </c>
      <c r="BW86" s="87">
        <v>3062.2</v>
      </c>
      <c r="BX86" s="87">
        <v>7085</v>
      </c>
      <c r="BY86" s="136">
        <v>430832</v>
      </c>
      <c r="BZ86" s="30"/>
      <c r="CA86" s="30"/>
      <c r="CB86" s="30"/>
      <c r="CC86" s="30"/>
      <c r="CD86" s="30"/>
      <c r="CE86" s="30"/>
      <c r="CF86" s="30"/>
      <c r="CG86" s="30"/>
      <c r="CH86" s="111"/>
      <c r="CI86" s="111"/>
      <c r="CJ86" s="112"/>
      <c r="CK86" s="112"/>
    </row>
    <row r="87" spans="2:89" s="4" customFormat="1" ht="12.75">
      <c r="B87" s="57" t="s">
        <v>99</v>
      </c>
      <c r="C87" s="54"/>
      <c r="D87" s="87">
        <v>3411.6</v>
      </c>
      <c r="E87" s="87">
        <v>375.6</v>
      </c>
      <c r="F87" s="87">
        <v>620.2</v>
      </c>
      <c r="G87" s="87">
        <v>301.1</v>
      </c>
      <c r="H87" s="87">
        <v>28.9</v>
      </c>
      <c r="I87" s="87">
        <v>14.5</v>
      </c>
      <c r="J87" s="87">
        <v>606</v>
      </c>
      <c r="K87" s="87">
        <v>390.6</v>
      </c>
      <c r="L87" s="87">
        <v>1270.1</v>
      </c>
      <c r="M87" s="87">
        <v>197.8</v>
      </c>
      <c r="N87" s="87">
        <v>928.2</v>
      </c>
      <c r="O87" s="87">
        <v>1900.6</v>
      </c>
      <c r="P87" s="87">
        <v>621.7</v>
      </c>
      <c r="Q87" s="87">
        <v>4032.6</v>
      </c>
      <c r="R87" s="87">
        <v>1426.1</v>
      </c>
      <c r="S87" s="87">
        <v>189.5</v>
      </c>
      <c r="T87" s="87">
        <v>1500.7</v>
      </c>
      <c r="U87" s="87">
        <v>1313.2</v>
      </c>
      <c r="V87" s="87">
        <v>828.9</v>
      </c>
      <c r="W87" s="87">
        <v>1462.1</v>
      </c>
      <c r="X87" s="87">
        <v>1427</v>
      </c>
      <c r="Y87" s="87">
        <v>3415.3</v>
      </c>
      <c r="Z87" s="87">
        <v>4229.5</v>
      </c>
      <c r="AA87" s="87">
        <v>2556.2</v>
      </c>
      <c r="AB87" s="87">
        <v>372.6</v>
      </c>
      <c r="AC87" s="87">
        <v>573</v>
      </c>
      <c r="AD87" s="87">
        <v>1319.8</v>
      </c>
      <c r="AE87" s="87">
        <v>2041</v>
      </c>
      <c r="AF87" s="87">
        <v>2497.9</v>
      </c>
      <c r="AG87" s="87">
        <v>6755.1</v>
      </c>
      <c r="AH87" s="87">
        <v>4756.4</v>
      </c>
      <c r="AI87" s="87">
        <v>219.6</v>
      </c>
      <c r="AJ87" s="87">
        <v>1976</v>
      </c>
      <c r="AK87" s="87">
        <v>490.8</v>
      </c>
      <c r="AL87" s="87">
        <v>691.8</v>
      </c>
      <c r="AM87" s="87">
        <v>4646.6</v>
      </c>
      <c r="AN87" s="87">
        <v>1627.4</v>
      </c>
      <c r="AO87" s="87">
        <v>3095.5</v>
      </c>
      <c r="AP87" s="87">
        <v>266.1</v>
      </c>
      <c r="AQ87" s="87">
        <v>40779</v>
      </c>
      <c r="AR87" s="87">
        <v>5853.6</v>
      </c>
      <c r="AS87" s="87">
        <v>14086.3</v>
      </c>
      <c r="AT87" s="87">
        <v>17468.3</v>
      </c>
      <c r="AU87" s="87">
        <v>3592.1</v>
      </c>
      <c r="AV87" s="87">
        <v>16244.9</v>
      </c>
      <c r="AW87" s="87">
        <v>715.5</v>
      </c>
      <c r="AX87" s="87">
        <v>6296.1</v>
      </c>
      <c r="AY87" s="87">
        <v>275.4</v>
      </c>
      <c r="AZ87" s="87">
        <v>1361.3</v>
      </c>
      <c r="BA87" s="87">
        <v>4376.2</v>
      </c>
      <c r="BB87" s="87">
        <v>943.9</v>
      </c>
      <c r="BC87" s="87">
        <v>4033.7</v>
      </c>
      <c r="BD87" s="87">
        <v>10807.6</v>
      </c>
      <c r="BE87" s="87">
        <v>1853</v>
      </c>
      <c r="BF87" s="87">
        <v>1467.2</v>
      </c>
      <c r="BG87" s="87">
        <v>5127.1</v>
      </c>
      <c r="BH87" s="87">
        <v>1506.7</v>
      </c>
      <c r="BI87" s="87">
        <v>4610.4</v>
      </c>
      <c r="BJ87" s="87">
        <v>2220.4</v>
      </c>
      <c r="BK87" s="87">
        <v>25276</v>
      </c>
      <c r="BL87" s="87">
        <v>5885</v>
      </c>
      <c r="BM87" s="87">
        <v>8560</v>
      </c>
      <c r="BN87" s="87">
        <v>1378.2</v>
      </c>
      <c r="BO87" s="87">
        <v>367.1</v>
      </c>
      <c r="BP87" s="87">
        <v>6112.8</v>
      </c>
      <c r="BQ87" s="87">
        <v>1850.9</v>
      </c>
      <c r="BR87" s="87">
        <v>26974.1</v>
      </c>
      <c r="BS87" s="87">
        <v>19892.1</v>
      </c>
      <c r="BT87" s="87">
        <v>20358.1</v>
      </c>
      <c r="BU87" s="87">
        <v>141.8</v>
      </c>
      <c r="BV87" s="87">
        <v>860.3</v>
      </c>
      <c r="BW87" s="87">
        <v>2401.3</v>
      </c>
      <c r="BX87" s="87">
        <v>6364</v>
      </c>
      <c r="BY87" s="136">
        <v>334418</v>
      </c>
      <c r="BZ87" s="26"/>
      <c r="CA87" s="26"/>
      <c r="CB87" s="26"/>
      <c r="CC87" s="26"/>
      <c r="CD87" s="26"/>
      <c r="CE87" s="26"/>
      <c r="CF87" s="26"/>
      <c r="CG87" s="26"/>
      <c r="CH87" s="113"/>
      <c r="CI87" s="113"/>
      <c r="CJ87" s="114"/>
      <c r="CK87" s="114"/>
    </row>
    <row r="88" spans="2:89" s="3" customFormat="1" ht="12.75">
      <c r="B88" s="57" t="s">
        <v>100</v>
      </c>
      <c r="C88" s="54"/>
      <c r="D88" s="87">
        <v>492.1</v>
      </c>
      <c r="E88" s="87">
        <v>58.3</v>
      </c>
      <c r="F88" s="87">
        <v>103.5</v>
      </c>
      <c r="G88" s="87">
        <v>96.3</v>
      </c>
      <c r="H88" s="87">
        <v>8.5</v>
      </c>
      <c r="I88" s="87">
        <v>11.8</v>
      </c>
      <c r="J88" s="87">
        <v>195.3</v>
      </c>
      <c r="K88" s="87">
        <v>130.4</v>
      </c>
      <c r="L88" s="87">
        <v>504.6</v>
      </c>
      <c r="M88" s="87">
        <v>71</v>
      </c>
      <c r="N88" s="87">
        <v>346.4</v>
      </c>
      <c r="O88" s="87">
        <v>514.4</v>
      </c>
      <c r="P88" s="87">
        <v>201.4</v>
      </c>
      <c r="Q88" s="87">
        <v>1187.5</v>
      </c>
      <c r="R88" s="87">
        <v>475</v>
      </c>
      <c r="S88" s="87">
        <v>69.6</v>
      </c>
      <c r="T88" s="87">
        <v>465.7</v>
      </c>
      <c r="U88" s="87">
        <v>396.3</v>
      </c>
      <c r="V88" s="87">
        <v>246.2</v>
      </c>
      <c r="W88" s="87">
        <v>414.7</v>
      </c>
      <c r="X88" s="87">
        <v>423.5</v>
      </c>
      <c r="Y88" s="87">
        <v>904</v>
      </c>
      <c r="Z88" s="87">
        <v>1348.8</v>
      </c>
      <c r="AA88" s="87">
        <v>832.8</v>
      </c>
      <c r="AB88" s="87">
        <v>117.2</v>
      </c>
      <c r="AC88" s="87">
        <v>184</v>
      </c>
      <c r="AD88" s="87">
        <v>399.7</v>
      </c>
      <c r="AE88" s="87">
        <v>610.4</v>
      </c>
      <c r="AF88" s="87">
        <v>830.5</v>
      </c>
      <c r="AG88" s="87">
        <v>1977.8</v>
      </c>
      <c r="AH88" s="87">
        <v>1438</v>
      </c>
      <c r="AI88" s="87">
        <v>73.2</v>
      </c>
      <c r="AJ88" s="87">
        <v>641.4</v>
      </c>
      <c r="AK88" s="87">
        <v>138.3</v>
      </c>
      <c r="AL88" s="87">
        <v>191.4</v>
      </c>
      <c r="AM88" s="87">
        <v>1633</v>
      </c>
      <c r="AN88" s="87">
        <v>525.5</v>
      </c>
      <c r="AO88" s="87">
        <v>897.7</v>
      </c>
      <c r="AP88" s="87">
        <v>78</v>
      </c>
      <c r="AQ88" s="87">
        <v>12661.5</v>
      </c>
      <c r="AR88" s="87">
        <v>1650.4</v>
      </c>
      <c r="AS88" s="87">
        <v>3753.4</v>
      </c>
      <c r="AT88" s="87">
        <v>4957.5</v>
      </c>
      <c r="AU88" s="87">
        <v>1065.6</v>
      </c>
      <c r="AV88" s="87">
        <v>4470.9</v>
      </c>
      <c r="AW88" s="87">
        <v>230.9</v>
      </c>
      <c r="AX88" s="87">
        <v>1942.9</v>
      </c>
      <c r="AY88" s="87">
        <v>54.6</v>
      </c>
      <c r="AZ88" s="87">
        <v>405.7</v>
      </c>
      <c r="BA88" s="87">
        <v>1258</v>
      </c>
      <c r="BB88" s="87">
        <v>276.9</v>
      </c>
      <c r="BC88" s="87">
        <v>1128.5</v>
      </c>
      <c r="BD88" s="87">
        <v>3798.7</v>
      </c>
      <c r="BE88" s="87">
        <v>438.8</v>
      </c>
      <c r="BF88" s="87">
        <v>354.3</v>
      </c>
      <c r="BG88" s="87">
        <v>1230.1</v>
      </c>
      <c r="BH88" s="87">
        <v>432.4</v>
      </c>
      <c r="BI88" s="87">
        <v>1361.9</v>
      </c>
      <c r="BJ88" s="87">
        <v>690.9999999999994</v>
      </c>
      <c r="BK88" s="87">
        <v>6902.3</v>
      </c>
      <c r="BL88" s="87">
        <v>1370.9</v>
      </c>
      <c r="BM88" s="87">
        <v>2222.8</v>
      </c>
      <c r="BN88" s="87">
        <v>446.6</v>
      </c>
      <c r="BO88" s="87">
        <v>34.3</v>
      </c>
      <c r="BP88" s="87">
        <v>1563.9</v>
      </c>
      <c r="BQ88" s="87">
        <v>500.2</v>
      </c>
      <c r="BR88" s="87">
        <v>8850</v>
      </c>
      <c r="BS88" s="87">
        <v>6063.2</v>
      </c>
      <c r="BT88" s="87">
        <v>5426.4</v>
      </c>
      <c r="BU88" s="87">
        <v>41.3</v>
      </c>
      <c r="BV88" s="87">
        <v>212</v>
      </c>
      <c r="BW88" s="87">
        <v>660.9</v>
      </c>
      <c r="BX88" s="87">
        <v>721</v>
      </c>
      <c r="BY88" s="136">
        <v>96414</v>
      </c>
      <c r="BZ88" s="87"/>
      <c r="CA88" s="87"/>
      <c r="CB88" s="87"/>
      <c r="CC88" s="87"/>
      <c r="CD88" s="87"/>
      <c r="CE88" s="87"/>
      <c r="CF88" s="87"/>
      <c r="CG88" s="111"/>
      <c r="CH88" s="111"/>
      <c r="CI88" s="111"/>
      <c r="CJ88" s="112"/>
      <c r="CK88" s="112"/>
    </row>
    <row r="89" spans="2:251" s="3" customFormat="1" ht="12.75">
      <c r="B89" s="58" t="s">
        <v>101</v>
      </c>
      <c r="C89" s="54"/>
      <c r="D89" s="87">
        <v>-1250.9</v>
      </c>
      <c r="E89" s="87">
        <v>-3.4</v>
      </c>
      <c r="F89" s="87">
        <v>-33.3</v>
      </c>
      <c r="G89" s="87">
        <v>-16.7</v>
      </c>
      <c r="H89" s="87">
        <v>0</v>
      </c>
      <c r="I89" s="87">
        <v>0</v>
      </c>
      <c r="J89" s="87">
        <v>2.5</v>
      </c>
      <c r="K89" s="87">
        <v>76.9</v>
      </c>
      <c r="L89" s="87">
        <v>438.1</v>
      </c>
      <c r="M89" s="87">
        <v>40.7</v>
      </c>
      <c r="N89" s="87">
        <v>-32.3</v>
      </c>
      <c r="O89" s="87">
        <v>-28.1</v>
      </c>
      <c r="P89" s="87">
        <v>-2.9</v>
      </c>
      <c r="Q89" s="87">
        <v>-31.2</v>
      </c>
      <c r="R89" s="87">
        <v>-20</v>
      </c>
      <c r="S89" s="87">
        <v>1</v>
      </c>
      <c r="T89" s="87">
        <v>-26.9</v>
      </c>
      <c r="U89" s="87">
        <v>-28.8</v>
      </c>
      <c r="V89" s="87">
        <v>-17</v>
      </c>
      <c r="W89" s="87">
        <v>-24.6</v>
      </c>
      <c r="X89" s="87">
        <v>5.7</v>
      </c>
      <c r="Y89" s="87">
        <v>-26.4</v>
      </c>
      <c r="Z89" s="87">
        <v>22.5</v>
      </c>
      <c r="AA89" s="87">
        <v>-16.9</v>
      </c>
      <c r="AB89" s="87">
        <v>13.2</v>
      </c>
      <c r="AC89" s="87">
        <v>2</v>
      </c>
      <c r="AD89" s="87">
        <v>0</v>
      </c>
      <c r="AE89" s="87">
        <v>11.6</v>
      </c>
      <c r="AF89" s="87">
        <v>-3.7</v>
      </c>
      <c r="AG89" s="87">
        <v>-97.6</v>
      </c>
      <c r="AH89" s="87">
        <v>-62.4</v>
      </c>
      <c r="AI89" s="87">
        <v>-4.2</v>
      </c>
      <c r="AJ89" s="87">
        <v>-41</v>
      </c>
      <c r="AK89" s="87">
        <v>-9.9</v>
      </c>
      <c r="AL89" s="87">
        <v>-13.1</v>
      </c>
      <c r="AM89" s="87">
        <v>-29.8</v>
      </c>
      <c r="AN89" s="87">
        <v>-158.5</v>
      </c>
      <c r="AO89" s="87">
        <v>-40.1</v>
      </c>
      <c r="AP89" s="87">
        <v>-1.7</v>
      </c>
      <c r="AQ89" s="87">
        <v>830.2</v>
      </c>
      <c r="AR89" s="87">
        <v>-14.1</v>
      </c>
      <c r="AS89" s="87">
        <v>-81.6</v>
      </c>
      <c r="AT89" s="87">
        <v>-200.5</v>
      </c>
      <c r="AU89" s="87">
        <v>136.9</v>
      </c>
      <c r="AV89" s="87">
        <v>-155.5</v>
      </c>
      <c r="AW89" s="87">
        <v>-14.2</v>
      </c>
      <c r="AX89" s="87">
        <v>18.6</v>
      </c>
      <c r="AY89" s="87">
        <v>-14.5</v>
      </c>
      <c r="AZ89" s="87">
        <v>-7.3</v>
      </c>
      <c r="BA89" s="87">
        <v>-96.4</v>
      </c>
      <c r="BB89" s="87">
        <v>-5.1</v>
      </c>
      <c r="BC89" s="87">
        <v>214.7</v>
      </c>
      <c r="BD89" s="87">
        <v>193.5</v>
      </c>
      <c r="BE89" s="87">
        <v>20.5</v>
      </c>
      <c r="BF89" s="87">
        <v>31.4</v>
      </c>
      <c r="BG89" s="87">
        <v>4557.7</v>
      </c>
      <c r="BH89" s="87">
        <v>29.8</v>
      </c>
      <c r="BI89" s="87">
        <v>-43.3</v>
      </c>
      <c r="BJ89" s="87">
        <v>-10.9</v>
      </c>
      <c r="BK89" s="87">
        <v>-321.6</v>
      </c>
      <c r="BL89" s="87">
        <v>5.5</v>
      </c>
      <c r="BM89" s="87">
        <v>5.2</v>
      </c>
      <c r="BN89" s="87">
        <v>43.5</v>
      </c>
      <c r="BO89" s="87">
        <v>9</v>
      </c>
      <c r="BP89" s="87">
        <v>68.8</v>
      </c>
      <c r="BQ89" s="87">
        <v>-45.6</v>
      </c>
      <c r="BR89" s="87">
        <v>156</v>
      </c>
      <c r="BS89" s="87">
        <v>4</v>
      </c>
      <c r="BT89" s="87">
        <v>34.3</v>
      </c>
      <c r="BU89" s="87">
        <v>2.1</v>
      </c>
      <c r="BV89" s="87">
        <v>1.8</v>
      </c>
      <c r="BW89" s="87">
        <v>15.3</v>
      </c>
      <c r="BX89" s="87">
        <v>0</v>
      </c>
      <c r="BY89" s="136">
        <v>3961</v>
      </c>
      <c r="BZ89" s="87"/>
      <c r="CA89" s="87"/>
      <c r="CB89" s="87"/>
      <c r="CC89" s="87"/>
      <c r="CD89" s="87"/>
      <c r="CE89" s="87"/>
      <c r="CF89" s="87"/>
      <c r="CG89" s="87"/>
      <c r="CH89" s="87"/>
      <c r="CI89" s="87"/>
      <c r="CJ89" s="115"/>
      <c r="CK89" s="11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</row>
    <row r="90" spans="2:89" s="3" customFormat="1" ht="12.75">
      <c r="B90" s="58" t="s">
        <v>102</v>
      </c>
      <c r="C90" s="54"/>
      <c r="D90" s="87">
        <v>18780.2</v>
      </c>
      <c r="E90" s="87">
        <v>1146.5</v>
      </c>
      <c r="F90" s="87">
        <v>544.4</v>
      </c>
      <c r="G90" s="87">
        <v>60.30000000000008</v>
      </c>
      <c r="H90" s="87">
        <v>-29.6</v>
      </c>
      <c r="I90" s="87">
        <v>11.7</v>
      </c>
      <c r="J90" s="87">
        <v>929.3</v>
      </c>
      <c r="K90" s="87">
        <v>3226.6</v>
      </c>
      <c r="L90" s="87">
        <v>9098.7</v>
      </c>
      <c r="M90" s="87">
        <v>2115.3</v>
      </c>
      <c r="N90" s="87">
        <v>730.9</v>
      </c>
      <c r="O90" s="87">
        <v>1819.6</v>
      </c>
      <c r="P90" s="87">
        <v>702.0999999999974</v>
      </c>
      <c r="Q90" s="87">
        <v>2942.599999999985</v>
      </c>
      <c r="R90" s="87">
        <v>1330.8000000000052</v>
      </c>
      <c r="S90" s="87">
        <v>279.5</v>
      </c>
      <c r="T90" s="87">
        <v>573.7000000000006</v>
      </c>
      <c r="U90" s="87">
        <v>596.3999999999994</v>
      </c>
      <c r="V90" s="87">
        <v>414</v>
      </c>
      <c r="W90" s="87">
        <v>934.0000000000035</v>
      </c>
      <c r="X90" s="87">
        <v>1250.8</v>
      </c>
      <c r="Y90" s="87">
        <v>2982</v>
      </c>
      <c r="Z90" s="87">
        <v>4725.999999999981</v>
      </c>
      <c r="AA90" s="87">
        <v>1529.8</v>
      </c>
      <c r="AB90" s="87">
        <v>1291.5</v>
      </c>
      <c r="AC90" s="87">
        <v>518.4</v>
      </c>
      <c r="AD90" s="87">
        <v>723.8000000000006</v>
      </c>
      <c r="AE90" s="87">
        <v>1894.2</v>
      </c>
      <c r="AF90" s="87">
        <v>3920.8</v>
      </c>
      <c r="AG90" s="87">
        <v>4040</v>
      </c>
      <c r="AH90" s="87">
        <v>2889.7</v>
      </c>
      <c r="AI90" s="87">
        <v>253.6</v>
      </c>
      <c r="AJ90" s="87">
        <v>1017.3</v>
      </c>
      <c r="AK90" s="87">
        <v>117</v>
      </c>
      <c r="AL90" s="87">
        <v>355.9</v>
      </c>
      <c r="AM90" s="87">
        <v>3443.8999999999896</v>
      </c>
      <c r="AN90" s="87">
        <v>843.3999999999992</v>
      </c>
      <c r="AO90" s="87">
        <v>1511.3</v>
      </c>
      <c r="AP90" s="87">
        <v>-43.0000000000022</v>
      </c>
      <c r="AQ90" s="87">
        <v>36757.7</v>
      </c>
      <c r="AR90" s="87">
        <v>4822.799999999994</v>
      </c>
      <c r="AS90" s="87">
        <v>22978.4</v>
      </c>
      <c r="AT90" s="87">
        <v>15955</v>
      </c>
      <c r="AU90" s="87">
        <v>5409.7</v>
      </c>
      <c r="AV90" s="87">
        <v>28584.1</v>
      </c>
      <c r="AW90" s="87">
        <v>375</v>
      </c>
      <c r="AX90" s="87">
        <v>9430.70000000001</v>
      </c>
      <c r="AY90" s="87">
        <v>599.8</v>
      </c>
      <c r="AZ90" s="87">
        <v>917.4</v>
      </c>
      <c r="BA90" s="87">
        <v>5360</v>
      </c>
      <c r="BB90" s="87">
        <v>1500.5</v>
      </c>
      <c r="BC90" s="87">
        <v>12763.1</v>
      </c>
      <c r="BD90" s="87">
        <v>10422.5</v>
      </c>
      <c r="BE90" s="87">
        <v>2857.7</v>
      </c>
      <c r="BF90" s="87">
        <v>4633.7</v>
      </c>
      <c r="BG90" s="87">
        <v>72736.4</v>
      </c>
      <c r="BH90" s="87">
        <v>3219</v>
      </c>
      <c r="BI90" s="87">
        <v>4264.8</v>
      </c>
      <c r="BJ90" s="87">
        <v>204.6</v>
      </c>
      <c r="BK90" s="87">
        <v>20387.4</v>
      </c>
      <c r="BL90" s="87">
        <v>3992</v>
      </c>
      <c r="BM90" s="87">
        <v>6683.5</v>
      </c>
      <c r="BN90" s="87">
        <v>1501.1</v>
      </c>
      <c r="BO90" s="87">
        <v>31.9</v>
      </c>
      <c r="BP90" s="87">
        <v>9699.2</v>
      </c>
      <c r="BQ90" s="87">
        <v>2312.6</v>
      </c>
      <c r="BR90" s="87">
        <v>7093.499999999993</v>
      </c>
      <c r="BS90" s="87">
        <v>1635.1</v>
      </c>
      <c r="BT90" s="87">
        <v>1285</v>
      </c>
      <c r="BU90" s="87">
        <v>246.4</v>
      </c>
      <c r="BV90" s="87">
        <v>50.79999999999991</v>
      </c>
      <c r="BW90" s="87">
        <v>798.2</v>
      </c>
      <c r="BX90" s="87">
        <v>0</v>
      </c>
      <c r="BY90" s="136">
        <v>378983</v>
      </c>
      <c r="BZ90" s="111"/>
      <c r="CA90" s="87"/>
      <c r="CB90" s="87"/>
      <c r="CC90" s="87"/>
      <c r="CD90" s="87"/>
      <c r="CE90" s="87"/>
      <c r="CF90" s="87"/>
      <c r="CG90" s="87"/>
      <c r="CH90" s="111"/>
      <c r="CI90" s="111"/>
      <c r="CJ90" s="112"/>
      <c r="CK90" s="112"/>
    </row>
    <row r="91" spans="2:89" s="23" customFormat="1" ht="12.75">
      <c r="B91" s="61" t="s">
        <v>103</v>
      </c>
      <c r="C91" s="62"/>
      <c r="D91" s="115">
        <v>21433</v>
      </c>
      <c r="E91" s="115">
        <v>1577</v>
      </c>
      <c r="F91" s="115">
        <v>1234.8</v>
      </c>
      <c r="G91" s="115">
        <v>441</v>
      </c>
      <c r="H91" s="115">
        <v>7.799999999999983</v>
      </c>
      <c r="I91" s="115">
        <v>38</v>
      </c>
      <c r="J91" s="115">
        <v>1733.1</v>
      </c>
      <c r="K91" s="115">
        <v>3824.5</v>
      </c>
      <c r="L91" s="115">
        <v>11311.5</v>
      </c>
      <c r="M91" s="115">
        <v>2424.8</v>
      </c>
      <c r="N91" s="115">
        <v>1973.2</v>
      </c>
      <c r="O91" s="115">
        <v>4206.5</v>
      </c>
      <c r="P91" s="115">
        <v>1522.3</v>
      </c>
      <c r="Q91" s="115">
        <v>8131.499999999985</v>
      </c>
      <c r="R91" s="115">
        <v>3211.900000000005</v>
      </c>
      <c r="S91" s="115">
        <v>539.6</v>
      </c>
      <c r="T91" s="115">
        <v>2513.2</v>
      </c>
      <c r="U91" s="115">
        <v>2277.1</v>
      </c>
      <c r="V91" s="115">
        <v>1472.1</v>
      </c>
      <c r="W91" s="115">
        <v>2786.2</v>
      </c>
      <c r="X91" s="115">
        <v>3107</v>
      </c>
      <c r="Y91" s="115">
        <v>7274.9</v>
      </c>
      <c r="Z91" s="115">
        <v>10326.8</v>
      </c>
      <c r="AA91" s="115">
        <v>4901.9</v>
      </c>
      <c r="AB91" s="115">
        <v>1794.5</v>
      </c>
      <c r="AC91" s="115">
        <v>1277.4</v>
      </c>
      <c r="AD91" s="115">
        <v>2443.3</v>
      </c>
      <c r="AE91" s="115">
        <v>4557.2</v>
      </c>
      <c r="AF91" s="115">
        <v>7245.5</v>
      </c>
      <c r="AG91" s="115">
        <v>12675.3</v>
      </c>
      <c r="AH91" s="115">
        <v>9021.7</v>
      </c>
      <c r="AI91" s="115">
        <v>542.2</v>
      </c>
      <c r="AJ91" s="115">
        <v>3593.7</v>
      </c>
      <c r="AK91" s="115">
        <v>736.2</v>
      </c>
      <c r="AL91" s="115">
        <v>1226</v>
      </c>
      <c r="AM91" s="115">
        <v>9693.69999999999</v>
      </c>
      <c r="AN91" s="115">
        <v>2837.8</v>
      </c>
      <c r="AO91" s="115">
        <v>5464.4</v>
      </c>
      <c r="AP91" s="115">
        <v>299.3999999999978</v>
      </c>
      <c r="AQ91" s="115">
        <v>91028.4</v>
      </c>
      <c r="AR91" s="115">
        <v>12312.7</v>
      </c>
      <c r="AS91" s="115">
        <v>40736.5</v>
      </c>
      <c r="AT91" s="115">
        <v>38180.3</v>
      </c>
      <c r="AU91" s="115">
        <v>10204.3</v>
      </c>
      <c r="AV91" s="115">
        <v>49144.4</v>
      </c>
      <c r="AW91" s="115">
        <v>1307.2</v>
      </c>
      <c r="AX91" s="115">
        <v>17688.3</v>
      </c>
      <c r="AY91" s="115">
        <v>915.3</v>
      </c>
      <c r="AZ91" s="115">
        <v>2677.1</v>
      </c>
      <c r="BA91" s="115">
        <v>10897.8</v>
      </c>
      <c r="BB91" s="115">
        <v>2716.2</v>
      </c>
      <c r="BC91" s="115">
        <v>18140</v>
      </c>
      <c r="BD91" s="115">
        <v>25222.3</v>
      </c>
      <c r="BE91" s="115">
        <v>5170</v>
      </c>
      <c r="BF91" s="115">
        <v>6486.6</v>
      </c>
      <c r="BG91" s="115">
        <v>83651.3</v>
      </c>
      <c r="BH91" s="115">
        <v>5187.9</v>
      </c>
      <c r="BI91" s="115">
        <v>10193.8</v>
      </c>
      <c r="BJ91" s="115">
        <v>3105.1</v>
      </c>
      <c r="BK91" s="115">
        <v>52244.1</v>
      </c>
      <c r="BL91" s="115">
        <v>11253.4</v>
      </c>
      <c r="BM91" s="115">
        <v>17471.5</v>
      </c>
      <c r="BN91" s="115">
        <v>3369.4</v>
      </c>
      <c r="BO91" s="115">
        <v>442.3</v>
      </c>
      <c r="BP91" s="115">
        <v>17444.7</v>
      </c>
      <c r="BQ91" s="115">
        <v>4618.1</v>
      </c>
      <c r="BR91" s="115">
        <v>43073.6</v>
      </c>
      <c r="BS91" s="115">
        <v>27594.4</v>
      </c>
      <c r="BT91" s="115">
        <v>27103.8</v>
      </c>
      <c r="BU91" s="115">
        <v>431.6</v>
      </c>
      <c r="BV91" s="115">
        <v>1124.9</v>
      </c>
      <c r="BW91" s="115">
        <v>3875.7</v>
      </c>
      <c r="BX91" s="115">
        <v>7085</v>
      </c>
      <c r="BY91" s="137">
        <v>813776</v>
      </c>
      <c r="BZ91" s="115"/>
      <c r="CA91" s="115"/>
      <c r="CB91" s="115"/>
      <c r="CC91" s="115"/>
      <c r="CD91" s="115"/>
      <c r="CE91" s="115"/>
      <c r="CF91" s="115"/>
      <c r="CG91" s="115"/>
      <c r="CH91" s="112"/>
      <c r="CI91" s="112"/>
      <c r="CJ91" s="112"/>
      <c r="CK91" s="112"/>
    </row>
    <row r="92" spans="2:89" s="23" customFormat="1" ht="12.75">
      <c r="B92" s="61" t="s">
        <v>104</v>
      </c>
      <c r="C92" s="62"/>
      <c r="D92" s="115">
        <v>36908.8</v>
      </c>
      <c r="E92" s="115">
        <v>1715.2</v>
      </c>
      <c r="F92" s="115">
        <v>2198.1</v>
      </c>
      <c r="G92" s="115">
        <v>952.1</v>
      </c>
      <c r="H92" s="115">
        <v>149.2</v>
      </c>
      <c r="I92" s="115">
        <v>144.9</v>
      </c>
      <c r="J92" s="115">
        <v>4380.2</v>
      </c>
      <c r="K92" s="115">
        <v>30270.2</v>
      </c>
      <c r="L92" s="115">
        <v>31682</v>
      </c>
      <c r="M92" s="115">
        <v>7752.3</v>
      </c>
      <c r="N92" s="115">
        <v>4939.5</v>
      </c>
      <c r="O92" s="115">
        <v>20913</v>
      </c>
      <c r="P92" s="115">
        <v>8339.8</v>
      </c>
      <c r="Q92" s="115">
        <v>42729.2</v>
      </c>
      <c r="R92" s="115">
        <v>15730</v>
      </c>
      <c r="S92" s="115">
        <v>1162.2</v>
      </c>
      <c r="T92" s="115">
        <v>9195.7</v>
      </c>
      <c r="U92" s="115">
        <v>7679.7</v>
      </c>
      <c r="V92" s="115">
        <v>5581</v>
      </c>
      <c r="W92" s="115">
        <v>10087.2</v>
      </c>
      <c r="X92" s="115">
        <v>11188.3</v>
      </c>
      <c r="Y92" s="115">
        <v>17599.8</v>
      </c>
      <c r="Z92" s="115">
        <v>38869.7</v>
      </c>
      <c r="AA92" s="115">
        <v>17966</v>
      </c>
      <c r="AB92" s="115">
        <v>4011.3</v>
      </c>
      <c r="AC92" s="115">
        <v>3361.8</v>
      </c>
      <c r="AD92" s="115">
        <v>6257.7</v>
      </c>
      <c r="AE92" s="115">
        <v>17224.6</v>
      </c>
      <c r="AF92" s="115">
        <v>28829.6</v>
      </c>
      <c r="AG92" s="115">
        <v>38764.7</v>
      </c>
      <c r="AH92" s="115">
        <v>25458.1</v>
      </c>
      <c r="AI92" s="115">
        <v>2183.3</v>
      </c>
      <c r="AJ92" s="115">
        <v>15986.2</v>
      </c>
      <c r="AK92" s="115">
        <v>4732.2</v>
      </c>
      <c r="AL92" s="115">
        <v>3612.3</v>
      </c>
      <c r="AM92" s="115">
        <v>54352.7</v>
      </c>
      <c r="AN92" s="115">
        <v>10389</v>
      </c>
      <c r="AO92" s="115">
        <v>15711.6</v>
      </c>
      <c r="AP92" s="115">
        <v>4943.5</v>
      </c>
      <c r="AQ92" s="115">
        <v>273666.3</v>
      </c>
      <c r="AR92" s="115">
        <v>30430.6</v>
      </c>
      <c r="AS92" s="115">
        <v>71174.1</v>
      </c>
      <c r="AT92" s="115">
        <v>59077.9</v>
      </c>
      <c r="AU92" s="115">
        <v>16126.8</v>
      </c>
      <c r="AV92" s="115">
        <v>85295.3</v>
      </c>
      <c r="AW92" s="115">
        <v>2456.1</v>
      </c>
      <c r="AX92" s="115">
        <v>41298.1</v>
      </c>
      <c r="AY92" s="115">
        <v>2802.3</v>
      </c>
      <c r="AZ92" s="115">
        <v>7800.6</v>
      </c>
      <c r="BA92" s="115">
        <v>28511.1</v>
      </c>
      <c r="BB92" s="115">
        <v>9174.3</v>
      </c>
      <c r="BC92" s="115">
        <v>38861.3</v>
      </c>
      <c r="BD92" s="115">
        <v>33751.3</v>
      </c>
      <c r="BE92" s="115">
        <v>12845</v>
      </c>
      <c r="BF92" s="115">
        <v>12593.8</v>
      </c>
      <c r="BG92" s="115">
        <v>113935.5</v>
      </c>
      <c r="BH92" s="115">
        <v>10169.8</v>
      </c>
      <c r="BI92" s="115">
        <v>16375.7</v>
      </c>
      <c r="BJ92" s="115">
        <v>5409.3</v>
      </c>
      <c r="BK92" s="115">
        <v>91523.7</v>
      </c>
      <c r="BL92" s="115">
        <v>14683.7</v>
      </c>
      <c r="BM92" s="115">
        <v>28196.7</v>
      </c>
      <c r="BN92" s="115">
        <v>5993.8</v>
      </c>
      <c r="BO92" s="115">
        <v>711.9</v>
      </c>
      <c r="BP92" s="115">
        <v>29434.7</v>
      </c>
      <c r="BQ92" s="115">
        <v>7973.2</v>
      </c>
      <c r="BR92" s="115">
        <v>61717</v>
      </c>
      <c r="BS92" s="115">
        <v>30663.3</v>
      </c>
      <c r="BT92" s="115">
        <v>41305.7</v>
      </c>
      <c r="BU92" s="115">
        <v>2771</v>
      </c>
      <c r="BV92" s="115">
        <v>2726</v>
      </c>
      <c r="BW92" s="115">
        <v>8543.4</v>
      </c>
      <c r="BX92" s="115">
        <v>7085</v>
      </c>
      <c r="BY92" s="137">
        <v>1769037</v>
      </c>
      <c r="BZ92" s="115"/>
      <c r="CA92" s="115"/>
      <c r="CB92" s="115"/>
      <c r="CC92" s="115"/>
      <c r="CD92" s="115"/>
      <c r="CE92" s="115"/>
      <c r="CF92" s="115"/>
      <c r="CG92" s="115"/>
      <c r="CH92" s="112"/>
      <c r="CI92" s="112"/>
      <c r="CJ92" s="112"/>
      <c r="CK92" s="112"/>
    </row>
    <row r="93" spans="2:89" s="23" customFormat="1" ht="12.75">
      <c r="B93" s="61" t="s">
        <v>137</v>
      </c>
      <c r="C93" s="62"/>
      <c r="D93" s="115">
        <v>6507.6</v>
      </c>
      <c r="E93" s="115">
        <v>245.1</v>
      </c>
      <c r="F93" s="115">
        <v>1223.8</v>
      </c>
      <c r="G93" s="115">
        <v>1448.6</v>
      </c>
      <c r="H93" s="115">
        <v>22959.2</v>
      </c>
      <c r="I93" s="115">
        <v>1921.5</v>
      </c>
      <c r="J93" s="115">
        <v>598.2</v>
      </c>
      <c r="K93" s="115">
        <v>9369</v>
      </c>
      <c r="L93" s="115">
        <v>501.4</v>
      </c>
      <c r="M93" s="115">
        <v>0.1</v>
      </c>
      <c r="N93" s="115">
        <v>0</v>
      </c>
      <c r="O93" s="115">
        <v>1313.4</v>
      </c>
      <c r="P93" s="115">
        <v>1468.1</v>
      </c>
      <c r="Q93" s="115">
        <v>9250.5</v>
      </c>
      <c r="R93" s="115">
        <v>1590.4</v>
      </c>
      <c r="S93" s="115">
        <v>1586</v>
      </c>
      <c r="T93" s="115">
        <v>4665.4</v>
      </c>
      <c r="U93" s="115">
        <v>6829.4</v>
      </c>
      <c r="V93" s="115">
        <v>2684</v>
      </c>
      <c r="W93" s="115">
        <v>2391.6</v>
      </c>
      <c r="X93" s="115">
        <v>4084.1</v>
      </c>
      <c r="Y93" s="115">
        <v>708.3</v>
      </c>
      <c r="Z93" s="115">
        <v>27299.1</v>
      </c>
      <c r="AA93" s="115">
        <v>5963</v>
      </c>
      <c r="AB93" s="115">
        <v>492.8</v>
      </c>
      <c r="AC93" s="115">
        <v>1264.1</v>
      </c>
      <c r="AD93" s="115">
        <v>713.2</v>
      </c>
      <c r="AE93" s="115">
        <v>582.4</v>
      </c>
      <c r="AF93" s="115">
        <v>13283.2</v>
      </c>
      <c r="AG93" s="115">
        <v>5302</v>
      </c>
      <c r="AH93" s="115">
        <v>19432.6</v>
      </c>
      <c r="AI93" s="115">
        <v>6385.3</v>
      </c>
      <c r="AJ93" s="115">
        <v>7727.2</v>
      </c>
      <c r="AK93" s="115">
        <v>11017.6</v>
      </c>
      <c r="AL93" s="115">
        <v>5814.9</v>
      </c>
      <c r="AM93" s="115">
        <v>37354.5</v>
      </c>
      <c r="AN93" s="115">
        <v>6852.1</v>
      </c>
      <c r="AO93" s="115">
        <v>5248.3</v>
      </c>
      <c r="AP93" s="115">
        <v>0</v>
      </c>
      <c r="AQ93" s="115">
        <v>16.1</v>
      </c>
      <c r="AR93" s="115">
        <v>194</v>
      </c>
      <c r="AS93" s="115">
        <v>938</v>
      </c>
      <c r="AT93" s="115">
        <v>0</v>
      </c>
      <c r="AU93" s="115">
        <v>984</v>
      </c>
      <c r="AV93" s="115">
        <v>54</v>
      </c>
      <c r="AW93" s="115">
        <v>27</v>
      </c>
      <c r="AX93" s="115">
        <v>2610</v>
      </c>
      <c r="AY93" s="115">
        <v>150</v>
      </c>
      <c r="AZ93" s="115">
        <v>3239.8</v>
      </c>
      <c r="BA93" s="115">
        <v>2581</v>
      </c>
      <c r="BB93" s="115">
        <v>495</v>
      </c>
      <c r="BC93" s="115">
        <v>1397.8</v>
      </c>
      <c r="BD93" s="115">
        <v>3120.1</v>
      </c>
      <c r="BE93" s="115">
        <v>609</v>
      </c>
      <c r="BF93" s="115">
        <v>733</v>
      </c>
      <c r="BG93" s="115">
        <v>24</v>
      </c>
      <c r="BH93" s="115">
        <v>1175</v>
      </c>
      <c r="BI93" s="115">
        <v>2020.1</v>
      </c>
      <c r="BJ93" s="115">
        <v>622</v>
      </c>
      <c r="BK93" s="115">
        <v>14732.1</v>
      </c>
      <c r="BL93" s="115">
        <v>0</v>
      </c>
      <c r="BM93" s="115">
        <v>0</v>
      </c>
      <c r="BN93" s="115">
        <v>0</v>
      </c>
      <c r="BO93" s="115">
        <v>0</v>
      </c>
      <c r="BP93" s="115">
        <v>2604</v>
      </c>
      <c r="BQ93" s="115">
        <v>0</v>
      </c>
      <c r="BR93" s="115">
        <v>0</v>
      </c>
      <c r="BS93" s="115">
        <v>0</v>
      </c>
      <c r="BT93" s="115">
        <v>0</v>
      </c>
      <c r="BU93" s="115">
        <v>0</v>
      </c>
      <c r="BV93" s="115">
        <v>0</v>
      </c>
      <c r="BW93" s="115">
        <v>0</v>
      </c>
      <c r="BX93" s="115">
        <v>0</v>
      </c>
      <c r="BY93" s="137">
        <v>274404</v>
      </c>
      <c r="BZ93" s="115"/>
      <c r="CA93" s="115"/>
      <c r="CB93" s="115"/>
      <c r="CC93" s="115"/>
      <c r="CD93" s="115"/>
      <c r="CE93" s="115"/>
      <c r="CF93" s="115"/>
      <c r="CG93" s="115"/>
      <c r="CH93" s="112"/>
      <c r="CI93" s="112"/>
      <c r="CJ93" s="112"/>
      <c r="CK93" s="112"/>
    </row>
    <row r="94" spans="2:89" s="23" customFormat="1" ht="12.75">
      <c r="B94" s="57" t="s">
        <v>138</v>
      </c>
      <c r="C94" s="62"/>
      <c r="D94" s="141">
        <v>3010.6</v>
      </c>
      <c r="E94" s="141">
        <v>186</v>
      </c>
      <c r="F94" s="141">
        <v>815.8</v>
      </c>
      <c r="G94" s="141">
        <v>57.9</v>
      </c>
      <c r="H94" s="141">
        <v>263.2</v>
      </c>
      <c r="I94" s="141">
        <v>205.9</v>
      </c>
      <c r="J94" s="141">
        <v>233</v>
      </c>
      <c r="K94" s="141">
        <v>4236.8</v>
      </c>
      <c r="L94" s="141">
        <v>478.9</v>
      </c>
      <c r="M94" s="141">
        <v>0.1</v>
      </c>
      <c r="N94" s="141">
        <v>0</v>
      </c>
      <c r="O94" s="141">
        <v>1038.5</v>
      </c>
      <c r="P94" s="141">
        <v>1443.8</v>
      </c>
      <c r="Q94" s="141">
        <v>4800.7</v>
      </c>
      <c r="R94" s="141">
        <v>1303.2</v>
      </c>
      <c r="S94" s="141">
        <v>1517.7</v>
      </c>
      <c r="T94" s="141">
        <v>2690.1</v>
      </c>
      <c r="U94" s="141">
        <v>2544.5</v>
      </c>
      <c r="V94" s="141">
        <v>991.4</v>
      </c>
      <c r="W94" s="141">
        <v>1410.2</v>
      </c>
      <c r="X94" s="141">
        <v>3577.2</v>
      </c>
      <c r="Y94" s="141">
        <v>565.2</v>
      </c>
      <c r="Z94" s="141">
        <v>20601.9</v>
      </c>
      <c r="AA94" s="141">
        <v>4914.2</v>
      </c>
      <c r="AB94" s="141">
        <v>134.2</v>
      </c>
      <c r="AC94" s="141">
        <v>1040.3</v>
      </c>
      <c r="AD94" s="141">
        <v>468.7</v>
      </c>
      <c r="AE94" s="141">
        <v>425.3</v>
      </c>
      <c r="AF94" s="141">
        <v>8967.4</v>
      </c>
      <c r="AG94" s="141">
        <v>4004.5</v>
      </c>
      <c r="AH94" s="141">
        <v>14580.9</v>
      </c>
      <c r="AI94" s="141">
        <v>4342.8</v>
      </c>
      <c r="AJ94" s="141">
        <v>5776</v>
      </c>
      <c r="AK94" s="141">
        <v>6894.7</v>
      </c>
      <c r="AL94" s="141">
        <v>3376.4</v>
      </c>
      <c r="AM94" s="141">
        <v>32385.8</v>
      </c>
      <c r="AN94" s="141">
        <v>2575.3</v>
      </c>
      <c r="AO94" s="141">
        <v>3005.9</v>
      </c>
      <c r="AP94" s="141">
        <v>0</v>
      </c>
      <c r="AQ94" s="141">
        <v>7</v>
      </c>
      <c r="AR94" s="141">
        <v>143</v>
      </c>
      <c r="AS94" s="141">
        <v>690</v>
      </c>
      <c r="AT94" s="141">
        <v>0</v>
      </c>
      <c r="AU94" s="141">
        <v>508</v>
      </c>
      <c r="AV94" s="141">
        <v>33</v>
      </c>
      <c r="AW94" s="141">
        <v>22</v>
      </c>
      <c r="AX94" s="141">
        <v>2152</v>
      </c>
      <c r="AY94" s="141">
        <v>96</v>
      </c>
      <c r="AZ94" s="141">
        <v>2446</v>
      </c>
      <c r="BA94" s="141">
        <v>1814</v>
      </c>
      <c r="BB94" s="141">
        <v>328</v>
      </c>
      <c r="BC94" s="141">
        <v>770.7</v>
      </c>
      <c r="BD94" s="141">
        <v>2511.6</v>
      </c>
      <c r="BE94" s="141">
        <v>411</v>
      </c>
      <c r="BF94" s="141">
        <v>585</v>
      </c>
      <c r="BG94" s="141">
        <v>11</v>
      </c>
      <c r="BH94" s="141">
        <v>752</v>
      </c>
      <c r="BI94" s="141">
        <v>1363.6</v>
      </c>
      <c r="BJ94" s="141">
        <v>510</v>
      </c>
      <c r="BK94" s="141">
        <v>10643.1</v>
      </c>
      <c r="BL94" s="141">
        <v>0</v>
      </c>
      <c r="BM94" s="141">
        <v>0</v>
      </c>
      <c r="BN94" s="141">
        <v>0</v>
      </c>
      <c r="BO94" s="141">
        <v>0</v>
      </c>
      <c r="BP94" s="141">
        <v>1685</v>
      </c>
      <c r="BQ94" s="141">
        <v>0</v>
      </c>
      <c r="BR94" s="141">
        <v>0</v>
      </c>
      <c r="BS94" s="141">
        <v>0</v>
      </c>
      <c r="BT94" s="141">
        <v>0</v>
      </c>
      <c r="BU94" s="141">
        <v>0</v>
      </c>
      <c r="BV94" s="141">
        <v>0</v>
      </c>
      <c r="BW94" s="141">
        <v>0</v>
      </c>
      <c r="BX94" s="141">
        <v>0</v>
      </c>
      <c r="BY94" s="137">
        <v>172347</v>
      </c>
      <c r="BZ94" s="115"/>
      <c r="CA94" s="115"/>
      <c r="CB94" s="115"/>
      <c r="CC94" s="115"/>
      <c r="CD94" s="115"/>
      <c r="CE94" s="115"/>
      <c r="CF94" s="115"/>
      <c r="CG94" s="115"/>
      <c r="CH94" s="112"/>
      <c r="CI94" s="112"/>
      <c r="CJ94" s="112"/>
      <c r="CK94" s="112"/>
    </row>
    <row r="95" spans="2:89" s="23" customFormat="1" ht="12.75">
      <c r="B95" s="57" t="s">
        <v>139</v>
      </c>
      <c r="C95" s="62"/>
      <c r="D95" s="141">
        <v>3497</v>
      </c>
      <c r="E95" s="141">
        <v>59.1</v>
      </c>
      <c r="F95" s="141">
        <v>408</v>
      </c>
      <c r="G95" s="141">
        <v>1390.7</v>
      </c>
      <c r="H95" s="141">
        <v>22696</v>
      </c>
      <c r="I95" s="141">
        <v>1715.6</v>
      </c>
      <c r="J95" s="141">
        <v>365.2</v>
      </c>
      <c r="K95" s="141">
        <v>5132.2</v>
      </c>
      <c r="L95" s="141">
        <v>22.5</v>
      </c>
      <c r="M95" s="141">
        <v>0</v>
      </c>
      <c r="N95" s="141">
        <v>0</v>
      </c>
      <c r="O95" s="141">
        <v>274.9</v>
      </c>
      <c r="P95" s="141">
        <v>24.3</v>
      </c>
      <c r="Q95" s="141">
        <v>4449.8</v>
      </c>
      <c r="R95" s="141">
        <v>287.2</v>
      </c>
      <c r="S95" s="141">
        <v>68.3</v>
      </c>
      <c r="T95" s="141">
        <v>1975.3</v>
      </c>
      <c r="U95" s="141">
        <v>4284.9</v>
      </c>
      <c r="V95" s="141">
        <v>1692.6</v>
      </c>
      <c r="W95" s="141">
        <v>981.4</v>
      </c>
      <c r="X95" s="141">
        <v>506.9</v>
      </c>
      <c r="Y95" s="141">
        <v>143.1</v>
      </c>
      <c r="Z95" s="141">
        <v>6697.2</v>
      </c>
      <c r="AA95" s="141">
        <v>1048.8</v>
      </c>
      <c r="AB95" s="141">
        <v>358.6</v>
      </c>
      <c r="AC95" s="141">
        <v>223.8</v>
      </c>
      <c r="AD95" s="141">
        <v>244.5</v>
      </c>
      <c r="AE95" s="141">
        <v>157.1</v>
      </c>
      <c r="AF95" s="141">
        <v>4315.8</v>
      </c>
      <c r="AG95" s="141">
        <v>1297.5</v>
      </c>
      <c r="AH95" s="141">
        <v>4851.7</v>
      </c>
      <c r="AI95" s="141">
        <v>2042.5</v>
      </c>
      <c r="AJ95" s="141">
        <v>1951.2</v>
      </c>
      <c r="AK95" s="141">
        <v>4122.9</v>
      </c>
      <c r="AL95" s="141">
        <v>2438.5</v>
      </c>
      <c r="AM95" s="141">
        <v>4968.7</v>
      </c>
      <c r="AN95" s="141">
        <v>4276.8</v>
      </c>
      <c r="AO95" s="141">
        <v>2242.4</v>
      </c>
      <c r="AP95" s="141">
        <v>0</v>
      </c>
      <c r="AQ95" s="141">
        <v>9.1</v>
      </c>
      <c r="AR95" s="141">
        <v>51</v>
      </c>
      <c r="AS95" s="141">
        <v>248</v>
      </c>
      <c r="AT95" s="141">
        <v>0</v>
      </c>
      <c r="AU95" s="141">
        <v>476</v>
      </c>
      <c r="AV95" s="141">
        <v>21</v>
      </c>
      <c r="AW95" s="141">
        <v>5</v>
      </c>
      <c r="AX95" s="141">
        <v>458</v>
      </c>
      <c r="AY95" s="141">
        <v>54</v>
      </c>
      <c r="AZ95" s="141">
        <v>793.8</v>
      </c>
      <c r="BA95" s="141">
        <v>767</v>
      </c>
      <c r="BB95" s="141">
        <v>167</v>
      </c>
      <c r="BC95" s="141">
        <v>627.1</v>
      </c>
      <c r="BD95" s="141">
        <v>608.5</v>
      </c>
      <c r="BE95" s="141">
        <v>198</v>
      </c>
      <c r="BF95" s="141">
        <v>148</v>
      </c>
      <c r="BG95" s="141">
        <v>13</v>
      </c>
      <c r="BH95" s="141">
        <v>423</v>
      </c>
      <c r="BI95" s="141">
        <v>656.5</v>
      </c>
      <c r="BJ95" s="141">
        <v>112</v>
      </c>
      <c r="BK95" s="141">
        <v>4089</v>
      </c>
      <c r="BL95" s="141">
        <v>0</v>
      </c>
      <c r="BM95" s="141">
        <v>0</v>
      </c>
      <c r="BN95" s="141">
        <v>0</v>
      </c>
      <c r="BO95" s="141">
        <v>0</v>
      </c>
      <c r="BP95" s="141">
        <v>919</v>
      </c>
      <c r="BQ95" s="141">
        <v>0</v>
      </c>
      <c r="BR95" s="141">
        <v>0</v>
      </c>
      <c r="BS95" s="141">
        <v>0</v>
      </c>
      <c r="BT95" s="141">
        <v>0</v>
      </c>
      <c r="BU95" s="141">
        <v>0</v>
      </c>
      <c r="BV95" s="141">
        <v>0</v>
      </c>
      <c r="BW95" s="141">
        <v>0</v>
      </c>
      <c r="BX95" s="141">
        <v>0</v>
      </c>
      <c r="BY95" s="137">
        <v>102057</v>
      </c>
      <c r="BZ95" s="115"/>
      <c r="CA95" s="115"/>
      <c r="CB95" s="115"/>
      <c r="CC95" s="115"/>
      <c r="CD95" s="115"/>
      <c r="CE95" s="115"/>
      <c r="CF95" s="115"/>
      <c r="CG95" s="115"/>
      <c r="CH95" s="112"/>
      <c r="CI95" s="112"/>
      <c r="CJ95" s="112"/>
      <c r="CK95" s="112"/>
    </row>
    <row r="96" spans="2:89" s="23" customFormat="1" ht="13.5" thickBot="1">
      <c r="B96" s="64" t="s">
        <v>105</v>
      </c>
      <c r="C96" s="68"/>
      <c r="D96" s="116">
        <v>43416.4</v>
      </c>
      <c r="E96" s="116">
        <v>1960.3</v>
      </c>
      <c r="F96" s="116">
        <v>3421.9</v>
      </c>
      <c r="G96" s="116">
        <v>2400.7</v>
      </c>
      <c r="H96" s="116">
        <v>23108.4</v>
      </c>
      <c r="I96" s="116">
        <v>2066.4</v>
      </c>
      <c r="J96" s="116">
        <v>4978.4</v>
      </c>
      <c r="K96" s="116">
        <v>39639.2</v>
      </c>
      <c r="L96" s="116">
        <v>32183.4</v>
      </c>
      <c r="M96" s="116">
        <v>7752.4</v>
      </c>
      <c r="N96" s="116">
        <v>4939.5</v>
      </c>
      <c r="O96" s="116">
        <v>22226.4</v>
      </c>
      <c r="P96" s="116">
        <v>9807.9</v>
      </c>
      <c r="Q96" s="116">
        <v>51979.7</v>
      </c>
      <c r="R96" s="116">
        <v>17320.4</v>
      </c>
      <c r="S96" s="116">
        <v>2748.2</v>
      </c>
      <c r="T96" s="116">
        <v>13861.1</v>
      </c>
      <c r="U96" s="116">
        <v>14509.1</v>
      </c>
      <c r="V96" s="116">
        <v>8265</v>
      </c>
      <c r="W96" s="116">
        <v>12478.8</v>
      </c>
      <c r="X96" s="116">
        <v>15272.4</v>
      </c>
      <c r="Y96" s="116">
        <v>18308.1</v>
      </c>
      <c r="Z96" s="116">
        <v>66168.8</v>
      </c>
      <c r="AA96" s="116">
        <v>23929</v>
      </c>
      <c r="AB96" s="116">
        <v>4504.1</v>
      </c>
      <c r="AC96" s="116">
        <v>4625.9</v>
      </c>
      <c r="AD96" s="116">
        <v>6970.9</v>
      </c>
      <c r="AE96" s="116">
        <v>17807</v>
      </c>
      <c r="AF96" s="116">
        <v>42112.8</v>
      </c>
      <c r="AG96" s="116">
        <v>44066.7</v>
      </c>
      <c r="AH96" s="116">
        <v>44890.7</v>
      </c>
      <c r="AI96" s="116">
        <v>8568.6</v>
      </c>
      <c r="AJ96" s="116">
        <v>23713.4</v>
      </c>
      <c r="AK96" s="116">
        <v>15749.8</v>
      </c>
      <c r="AL96" s="116">
        <v>9427.2</v>
      </c>
      <c r="AM96" s="116">
        <v>91707.2</v>
      </c>
      <c r="AN96" s="116">
        <v>17241.1</v>
      </c>
      <c r="AO96" s="116">
        <v>20959.9</v>
      </c>
      <c r="AP96" s="116">
        <v>4943.5</v>
      </c>
      <c r="AQ96" s="116">
        <v>273682.4</v>
      </c>
      <c r="AR96" s="116">
        <v>30624.6</v>
      </c>
      <c r="AS96" s="116">
        <v>72112.1</v>
      </c>
      <c r="AT96" s="116">
        <v>59077.9</v>
      </c>
      <c r="AU96" s="116">
        <v>17110.8</v>
      </c>
      <c r="AV96" s="116">
        <v>85349.3</v>
      </c>
      <c r="AW96" s="116">
        <v>2483.1</v>
      </c>
      <c r="AX96" s="116">
        <v>43908.1</v>
      </c>
      <c r="AY96" s="116">
        <v>2952.3</v>
      </c>
      <c r="AZ96" s="116">
        <v>11040.4</v>
      </c>
      <c r="BA96" s="116">
        <v>31092.1</v>
      </c>
      <c r="BB96" s="116">
        <v>9669.3</v>
      </c>
      <c r="BC96" s="116">
        <v>40259.1</v>
      </c>
      <c r="BD96" s="116">
        <v>36871.4</v>
      </c>
      <c r="BE96" s="116">
        <v>13454</v>
      </c>
      <c r="BF96" s="116">
        <v>13326.8</v>
      </c>
      <c r="BG96" s="116">
        <v>113959.5</v>
      </c>
      <c r="BH96" s="116">
        <v>11344.8</v>
      </c>
      <c r="BI96" s="116">
        <v>18395.8</v>
      </c>
      <c r="BJ96" s="116">
        <v>6031.3</v>
      </c>
      <c r="BK96" s="116">
        <v>106255.8</v>
      </c>
      <c r="BL96" s="116">
        <v>14683.7</v>
      </c>
      <c r="BM96" s="116">
        <v>28196.7</v>
      </c>
      <c r="BN96" s="116">
        <v>5993.8</v>
      </c>
      <c r="BO96" s="116">
        <v>711.9</v>
      </c>
      <c r="BP96" s="116">
        <v>32038.7</v>
      </c>
      <c r="BQ96" s="116">
        <v>7973.2</v>
      </c>
      <c r="BR96" s="116">
        <v>61717</v>
      </c>
      <c r="BS96" s="116">
        <v>30663.3</v>
      </c>
      <c r="BT96" s="116">
        <v>41305.7</v>
      </c>
      <c r="BU96" s="116">
        <v>2771</v>
      </c>
      <c r="BV96" s="116">
        <v>2726</v>
      </c>
      <c r="BW96" s="116">
        <v>8543.4</v>
      </c>
      <c r="BX96" s="110">
        <v>7085</v>
      </c>
      <c r="BY96" s="138">
        <v>2043441</v>
      </c>
      <c r="BZ96" s="115"/>
      <c r="CA96" s="112"/>
      <c r="CB96" s="115"/>
      <c r="CC96" s="115"/>
      <c r="CD96" s="115"/>
      <c r="CE96" s="115"/>
      <c r="CF96" s="115"/>
      <c r="CG96" s="115"/>
      <c r="CH96" s="112"/>
      <c r="CI96" s="112"/>
      <c r="CJ96" s="112"/>
      <c r="CK96" s="112"/>
    </row>
    <row r="97" spans="2:251" s="3" customFormat="1" ht="12.75">
      <c r="B97" s="146" t="s">
        <v>106</v>
      </c>
      <c r="C97" s="54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  <c r="BK97" s="87"/>
      <c r="BL97" s="87"/>
      <c r="BM97" s="87"/>
      <c r="BN97" s="87"/>
      <c r="BO97" s="87"/>
      <c r="BP97" s="87"/>
      <c r="BQ97" s="87"/>
      <c r="BR97" s="87"/>
      <c r="BS97" s="87"/>
      <c r="BT97" s="87"/>
      <c r="BU97" s="87"/>
      <c r="BV97" s="87"/>
      <c r="BW97" s="87"/>
      <c r="BX97" s="87"/>
      <c r="BY97" s="88"/>
      <c r="BZ97" s="87"/>
      <c r="CA97" s="87"/>
      <c r="CB97" s="87"/>
      <c r="CC97" s="87"/>
      <c r="CD97" s="87"/>
      <c r="CE97" s="87"/>
      <c r="CF97" s="87"/>
      <c r="CG97" s="87"/>
      <c r="CH97" s="87"/>
      <c r="CI97" s="87"/>
      <c r="CJ97" s="115"/>
      <c r="CK97" s="11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</row>
    <row r="98" spans="2:89" s="3" customFormat="1" ht="12.75">
      <c r="B98" s="57" t="s">
        <v>0</v>
      </c>
      <c r="C98" s="54"/>
      <c r="D98" s="87">
        <v>910.6</v>
      </c>
      <c r="E98" s="87">
        <v>29</v>
      </c>
      <c r="F98" s="87">
        <v>56.6</v>
      </c>
      <c r="G98" s="87">
        <v>9.7</v>
      </c>
      <c r="H98" s="87">
        <v>0.8</v>
      </c>
      <c r="I98" s="87">
        <v>0.7</v>
      </c>
      <c r="J98" s="87">
        <v>33.5</v>
      </c>
      <c r="K98" s="87">
        <v>8.2</v>
      </c>
      <c r="L98" s="87">
        <v>33.1</v>
      </c>
      <c r="M98" s="87">
        <v>5.5</v>
      </c>
      <c r="N98" s="87">
        <v>45</v>
      </c>
      <c r="O98" s="87">
        <v>111.1</v>
      </c>
      <c r="P98" s="87">
        <v>31.7</v>
      </c>
      <c r="Q98" s="87">
        <v>261</v>
      </c>
      <c r="R98" s="87">
        <v>63.6</v>
      </c>
      <c r="S98" s="87">
        <v>5.6</v>
      </c>
      <c r="T98" s="87">
        <v>98.5</v>
      </c>
      <c r="U98" s="87">
        <v>117.9</v>
      </c>
      <c r="V98" s="87">
        <v>71.1</v>
      </c>
      <c r="W98" s="87">
        <v>115.3</v>
      </c>
      <c r="X98" s="87">
        <v>58</v>
      </c>
      <c r="Y98" s="87">
        <v>169.4</v>
      </c>
      <c r="Z98" s="87">
        <v>161.9</v>
      </c>
      <c r="AA98" s="87">
        <v>124.7</v>
      </c>
      <c r="AB98" s="87">
        <v>16.6</v>
      </c>
      <c r="AC98" s="87">
        <v>29.7</v>
      </c>
      <c r="AD98" s="87">
        <v>65.6</v>
      </c>
      <c r="AE98" s="87">
        <v>107.6</v>
      </c>
      <c r="AF98" s="87">
        <v>118.1</v>
      </c>
      <c r="AG98" s="87">
        <v>362.9</v>
      </c>
      <c r="AH98" s="87">
        <v>231.1</v>
      </c>
      <c r="AI98" s="87">
        <v>17.6</v>
      </c>
      <c r="AJ98" s="87">
        <v>84.9</v>
      </c>
      <c r="AK98" s="87">
        <v>32.8</v>
      </c>
      <c r="AL98" s="87">
        <v>37.3</v>
      </c>
      <c r="AM98" s="87">
        <v>215.9</v>
      </c>
      <c r="AN98" s="87">
        <v>73.3</v>
      </c>
      <c r="AO98" s="87">
        <v>235.2</v>
      </c>
      <c r="AP98" s="87">
        <v>16.8</v>
      </c>
      <c r="AQ98" s="87">
        <v>2434.1</v>
      </c>
      <c r="AR98" s="87">
        <v>383.3</v>
      </c>
      <c r="AS98" s="87">
        <v>787.5</v>
      </c>
      <c r="AT98" s="87">
        <v>1861.1</v>
      </c>
      <c r="AU98" s="87">
        <v>265.2</v>
      </c>
      <c r="AV98" s="87">
        <v>1053.6</v>
      </c>
      <c r="AW98" s="87">
        <v>20.9</v>
      </c>
      <c r="AX98" s="87">
        <v>604.6</v>
      </c>
      <c r="AY98" s="87">
        <v>10.6</v>
      </c>
      <c r="AZ98" s="87">
        <v>35</v>
      </c>
      <c r="BA98" s="87">
        <v>192.5</v>
      </c>
      <c r="BB98" s="87">
        <v>61.6</v>
      </c>
      <c r="BC98" s="87">
        <v>198.6</v>
      </c>
      <c r="BD98" s="87">
        <v>231.6</v>
      </c>
      <c r="BE98" s="87">
        <v>55.7</v>
      </c>
      <c r="BF98" s="87">
        <v>92.8</v>
      </c>
      <c r="BG98" s="87">
        <v>223</v>
      </c>
      <c r="BH98" s="87">
        <v>81</v>
      </c>
      <c r="BI98" s="87">
        <v>154.3</v>
      </c>
      <c r="BJ98" s="87">
        <v>70.6</v>
      </c>
      <c r="BK98" s="87">
        <v>1439.2</v>
      </c>
      <c r="BL98" s="87">
        <v>348.5</v>
      </c>
      <c r="BM98" s="87">
        <v>555.1</v>
      </c>
      <c r="BN98" s="87">
        <v>62.7</v>
      </c>
      <c r="BO98" s="87">
        <v>16.3</v>
      </c>
      <c r="BP98" s="87">
        <v>372.5</v>
      </c>
      <c r="BQ98" s="87">
        <v>295.1</v>
      </c>
      <c r="BR98" s="87">
        <v>1207.9</v>
      </c>
      <c r="BS98" s="87">
        <v>668.2</v>
      </c>
      <c r="BT98" s="87">
        <v>671.1</v>
      </c>
      <c r="BU98" s="87">
        <v>7.8</v>
      </c>
      <c r="BV98" s="87">
        <v>47.4</v>
      </c>
      <c r="BW98" s="87">
        <v>113.7</v>
      </c>
      <c r="BX98" s="87">
        <v>1324</v>
      </c>
      <c r="BY98" s="134">
        <v>20115</v>
      </c>
      <c r="BZ98" s="87"/>
      <c r="CA98" s="87"/>
      <c r="CB98" s="87"/>
      <c r="CC98" s="87"/>
      <c r="CD98" s="87"/>
      <c r="CE98" s="87"/>
      <c r="CF98" s="87"/>
      <c r="CG98" s="87"/>
      <c r="CH98" s="111"/>
      <c r="CI98" s="111"/>
      <c r="CJ98" s="112"/>
      <c r="CK98" s="112"/>
    </row>
    <row r="99" spans="2:89" s="3" customFormat="1" ht="12.75">
      <c r="B99" s="147" t="s">
        <v>107</v>
      </c>
      <c r="C99" s="70"/>
      <c r="D99" s="90">
        <v>419.7</v>
      </c>
      <c r="E99" s="90">
        <v>25.4</v>
      </c>
      <c r="F99" s="90">
        <v>28.4</v>
      </c>
      <c r="G99" s="90">
        <v>9.7</v>
      </c>
      <c r="H99" s="90">
        <v>0.8</v>
      </c>
      <c r="I99" s="90">
        <v>0.7</v>
      </c>
      <c r="J99" s="90">
        <v>32.5</v>
      </c>
      <c r="K99" s="90">
        <v>8.2</v>
      </c>
      <c r="L99" s="90">
        <v>33.1</v>
      </c>
      <c r="M99" s="90">
        <v>5.5</v>
      </c>
      <c r="N99" s="90">
        <v>44.2</v>
      </c>
      <c r="O99" s="90">
        <v>106.9</v>
      </c>
      <c r="P99" s="90">
        <v>29.9</v>
      </c>
      <c r="Q99" s="90">
        <v>245.9</v>
      </c>
      <c r="R99" s="90">
        <v>58.2</v>
      </c>
      <c r="S99" s="90">
        <v>5.6</v>
      </c>
      <c r="T99" s="90">
        <v>92.7</v>
      </c>
      <c r="U99" s="90">
        <v>106.3</v>
      </c>
      <c r="V99" s="90">
        <v>67.6</v>
      </c>
      <c r="W99" s="90">
        <v>101.6</v>
      </c>
      <c r="X99" s="90">
        <v>57.7</v>
      </c>
      <c r="Y99" s="90">
        <v>152.4</v>
      </c>
      <c r="Z99" s="90">
        <v>152.8</v>
      </c>
      <c r="AA99" s="90">
        <v>122</v>
      </c>
      <c r="AB99" s="90">
        <v>12.9</v>
      </c>
      <c r="AC99" s="90">
        <v>27.2</v>
      </c>
      <c r="AD99" s="90">
        <v>57.9</v>
      </c>
      <c r="AE99" s="90">
        <v>103.7</v>
      </c>
      <c r="AF99" s="90">
        <v>108.7</v>
      </c>
      <c r="AG99" s="90">
        <v>341.4</v>
      </c>
      <c r="AH99" s="90">
        <v>222</v>
      </c>
      <c r="AI99" s="90">
        <v>17.2</v>
      </c>
      <c r="AJ99" s="90">
        <v>81.7</v>
      </c>
      <c r="AK99" s="90">
        <v>29.9</v>
      </c>
      <c r="AL99" s="90">
        <v>33.5</v>
      </c>
      <c r="AM99" s="90">
        <v>214.5</v>
      </c>
      <c r="AN99" s="90">
        <v>65.9</v>
      </c>
      <c r="AO99" s="90">
        <v>222.5</v>
      </c>
      <c r="AP99" s="90">
        <v>16.5</v>
      </c>
      <c r="AQ99" s="90">
        <v>2092.8</v>
      </c>
      <c r="AR99" s="90">
        <v>343.2</v>
      </c>
      <c r="AS99" s="90">
        <v>709.9</v>
      </c>
      <c r="AT99" s="90">
        <v>1302.5</v>
      </c>
      <c r="AU99" s="90">
        <v>251.2</v>
      </c>
      <c r="AV99" s="90">
        <v>757.3</v>
      </c>
      <c r="AW99" s="90">
        <v>20.9</v>
      </c>
      <c r="AX99" s="90">
        <v>389.5</v>
      </c>
      <c r="AY99" s="90">
        <v>10.6</v>
      </c>
      <c r="AZ99" s="90">
        <v>35</v>
      </c>
      <c r="BA99" s="90">
        <v>181</v>
      </c>
      <c r="BB99" s="90">
        <v>56.8</v>
      </c>
      <c r="BC99" s="90">
        <v>178.9</v>
      </c>
      <c r="BD99" s="90">
        <v>231.6</v>
      </c>
      <c r="BE99" s="90">
        <v>55.7</v>
      </c>
      <c r="BF99" s="90">
        <v>67</v>
      </c>
      <c r="BG99" s="90">
        <v>168.1</v>
      </c>
      <c r="BH99" s="90">
        <v>67.9</v>
      </c>
      <c r="BI99" s="90">
        <v>141</v>
      </c>
      <c r="BJ99" s="90">
        <v>63.4</v>
      </c>
      <c r="BK99" s="90">
        <v>1202.5</v>
      </c>
      <c r="BL99" s="90">
        <v>296.1</v>
      </c>
      <c r="BM99" s="90">
        <v>488.3</v>
      </c>
      <c r="BN99" s="90">
        <v>62.6</v>
      </c>
      <c r="BO99" s="90">
        <v>16.3</v>
      </c>
      <c r="BP99" s="90">
        <v>309.8</v>
      </c>
      <c r="BQ99" s="90">
        <v>184.9</v>
      </c>
      <c r="BR99" s="90">
        <v>1207.9</v>
      </c>
      <c r="BS99" s="90">
        <v>668.2</v>
      </c>
      <c r="BT99" s="90">
        <v>671.1</v>
      </c>
      <c r="BU99" s="90">
        <v>7.8</v>
      </c>
      <c r="BV99" s="90">
        <v>47.4</v>
      </c>
      <c r="BW99" s="90">
        <v>113.7</v>
      </c>
      <c r="BX99" s="117">
        <v>1324</v>
      </c>
      <c r="BY99" s="180">
        <v>17188.2</v>
      </c>
      <c r="BZ99" s="87"/>
      <c r="CA99" s="87"/>
      <c r="CB99" s="87"/>
      <c r="CC99" s="87"/>
      <c r="CD99" s="87"/>
      <c r="CE99" s="87"/>
      <c r="CF99" s="87"/>
      <c r="CG99" s="87"/>
      <c r="CH99" s="111"/>
      <c r="CI99" s="111"/>
      <c r="CJ99" s="112"/>
      <c r="CK99" s="112"/>
    </row>
    <row r="100" spans="2:89" s="3" customFormat="1" ht="12.75">
      <c r="B100" s="146" t="s">
        <v>108</v>
      </c>
      <c r="C100" s="54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7"/>
      <c r="BR100" s="87"/>
      <c r="BS100" s="87"/>
      <c r="BT100" s="87"/>
      <c r="BU100" s="87"/>
      <c r="BV100" s="87"/>
      <c r="BW100" s="87"/>
      <c r="BX100" s="87"/>
      <c r="BY100" s="134"/>
      <c r="BZ100" s="87"/>
      <c r="CA100" s="87"/>
      <c r="CB100" s="87"/>
      <c r="CC100" s="87"/>
      <c r="CD100" s="87"/>
      <c r="CE100" s="87"/>
      <c r="CF100" s="87"/>
      <c r="CG100" s="87"/>
      <c r="CH100" s="111"/>
      <c r="CI100" s="111"/>
      <c r="CJ100" s="112"/>
      <c r="CK100" s="112"/>
    </row>
    <row r="101" spans="2:89" s="3" customFormat="1" ht="12.75">
      <c r="B101" s="57" t="s">
        <v>0</v>
      </c>
      <c r="C101" s="54"/>
      <c r="D101" s="87">
        <v>806.7</v>
      </c>
      <c r="E101" s="87">
        <v>27.4</v>
      </c>
      <c r="F101" s="87">
        <v>49.8</v>
      </c>
      <c r="G101" s="87">
        <v>9.6</v>
      </c>
      <c r="H101" s="87">
        <v>0.8</v>
      </c>
      <c r="I101" s="87">
        <v>0.7</v>
      </c>
      <c r="J101" s="87">
        <v>26</v>
      </c>
      <c r="K101" s="87">
        <v>8.1</v>
      </c>
      <c r="L101" s="87">
        <v>27</v>
      </c>
      <c r="M101" s="87">
        <v>5.3</v>
      </c>
      <c r="N101" s="87">
        <v>37.9</v>
      </c>
      <c r="O101" s="87">
        <v>98</v>
      </c>
      <c r="P101" s="87">
        <v>27.9</v>
      </c>
      <c r="Q101" s="87">
        <v>233.4</v>
      </c>
      <c r="R101" s="87">
        <v>56.3</v>
      </c>
      <c r="S101" s="87">
        <v>5.2</v>
      </c>
      <c r="T101" s="87">
        <v>91.6</v>
      </c>
      <c r="U101" s="87">
        <v>110.7</v>
      </c>
      <c r="V101" s="87">
        <v>66.3</v>
      </c>
      <c r="W101" s="87">
        <v>105.4</v>
      </c>
      <c r="X101" s="87">
        <v>53.4</v>
      </c>
      <c r="Y101" s="87">
        <v>150.7</v>
      </c>
      <c r="Z101" s="87">
        <v>140.8</v>
      </c>
      <c r="AA101" s="87">
        <v>114.7</v>
      </c>
      <c r="AB101" s="87">
        <v>14.7</v>
      </c>
      <c r="AC101" s="87">
        <v>27.4</v>
      </c>
      <c r="AD101" s="87">
        <v>58.2</v>
      </c>
      <c r="AE101" s="87">
        <v>97.6</v>
      </c>
      <c r="AF101" s="87">
        <v>109.4</v>
      </c>
      <c r="AG101" s="87">
        <v>336.4</v>
      </c>
      <c r="AH101" s="87">
        <v>210.9</v>
      </c>
      <c r="AI101" s="87">
        <v>16.6</v>
      </c>
      <c r="AJ101" s="87">
        <v>75.8</v>
      </c>
      <c r="AK101" s="87">
        <v>29.6</v>
      </c>
      <c r="AL101" s="87">
        <v>35.2</v>
      </c>
      <c r="AM101" s="87">
        <v>207.5</v>
      </c>
      <c r="AN101" s="87">
        <v>67.4</v>
      </c>
      <c r="AO101" s="87">
        <v>222</v>
      </c>
      <c r="AP101" s="87">
        <v>9.1</v>
      </c>
      <c r="AQ101" s="87">
        <v>2406.7</v>
      </c>
      <c r="AR101" s="87">
        <v>371.4</v>
      </c>
      <c r="AS101" s="87">
        <v>787.8</v>
      </c>
      <c r="AT101" s="87">
        <v>1745.9</v>
      </c>
      <c r="AU101" s="87">
        <v>245.4</v>
      </c>
      <c r="AV101" s="87">
        <v>962.1</v>
      </c>
      <c r="AW101" s="87">
        <v>20.8</v>
      </c>
      <c r="AX101" s="87">
        <v>524.4</v>
      </c>
      <c r="AY101" s="87">
        <v>10.3</v>
      </c>
      <c r="AZ101" s="87">
        <v>34.2</v>
      </c>
      <c r="BA101" s="87">
        <v>180.5</v>
      </c>
      <c r="BB101" s="87">
        <v>56.6</v>
      </c>
      <c r="BC101" s="87">
        <v>181.1</v>
      </c>
      <c r="BD101" s="87">
        <v>231.2</v>
      </c>
      <c r="BE101" s="87">
        <v>52.9</v>
      </c>
      <c r="BF101" s="87">
        <v>82.7</v>
      </c>
      <c r="BG101" s="87">
        <v>211</v>
      </c>
      <c r="BH101" s="87">
        <v>74.5</v>
      </c>
      <c r="BI101" s="87">
        <v>149.2</v>
      </c>
      <c r="BJ101" s="87">
        <v>66.4</v>
      </c>
      <c r="BK101" s="87">
        <v>1280.8</v>
      </c>
      <c r="BL101" s="87">
        <v>290.1</v>
      </c>
      <c r="BM101" s="87">
        <v>454.7</v>
      </c>
      <c r="BN101" s="87">
        <v>59.1</v>
      </c>
      <c r="BO101" s="87">
        <v>14.6</v>
      </c>
      <c r="BP101" s="87">
        <v>323.9</v>
      </c>
      <c r="BQ101" s="87">
        <v>249.7</v>
      </c>
      <c r="BR101" s="87">
        <v>1184.7</v>
      </c>
      <c r="BS101" s="87">
        <v>655.8</v>
      </c>
      <c r="BT101" s="87">
        <v>657.9</v>
      </c>
      <c r="BU101" s="87">
        <v>7.8</v>
      </c>
      <c r="BV101" s="87">
        <v>42.1</v>
      </c>
      <c r="BW101" s="87">
        <v>107.2</v>
      </c>
      <c r="BX101" s="87">
        <v>475.1</v>
      </c>
      <c r="BY101" s="134">
        <v>17970.1</v>
      </c>
      <c r="BZ101" s="87"/>
      <c r="CA101" s="87"/>
      <c r="CB101" s="87"/>
      <c r="CC101" s="87"/>
      <c r="CD101" s="87"/>
      <c r="CE101" s="87"/>
      <c r="CF101" s="87"/>
      <c r="CG101" s="87"/>
      <c r="CH101" s="111"/>
      <c r="CI101" s="111"/>
      <c r="CJ101" s="112"/>
      <c r="CK101" s="112"/>
    </row>
    <row r="102" spans="2:89" s="3" customFormat="1" ht="13.5" thickBot="1">
      <c r="B102" s="148" t="s">
        <v>107</v>
      </c>
      <c r="C102" s="69"/>
      <c r="D102" s="89">
        <v>380.8</v>
      </c>
      <c r="E102" s="89">
        <v>24</v>
      </c>
      <c r="F102" s="89">
        <v>28.3</v>
      </c>
      <c r="G102" s="89">
        <v>9.6</v>
      </c>
      <c r="H102" s="89">
        <v>0.8</v>
      </c>
      <c r="I102" s="89">
        <v>0.7</v>
      </c>
      <c r="J102" s="89">
        <v>25.1</v>
      </c>
      <c r="K102" s="89">
        <v>8.1</v>
      </c>
      <c r="L102" s="89">
        <v>27</v>
      </c>
      <c r="M102" s="89">
        <v>5.3</v>
      </c>
      <c r="N102" s="89">
        <v>37.3</v>
      </c>
      <c r="O102" s="89">
        <v>94.3</v>
      </c>
      <c r="P102" s="89">
        <v>26.5</v>
      </c>
      <c r="Q102" s="89">
        <v>221.7</v>
      </c>
      <c r="R102" s="89">
        <v>51.9</v>
      </c>
      <c r="S102" s="89">
        <v>5.2</v>
      </c>
      <c r="T102" s="89">
        <v>86.3</v>
      </c>
      <c r="U102" s="89">
        <v>100.2</v>
      </c>
      <c r="V102" s="89">
        <v>63</v>
      </c>
      <c r="W102" s="89">
        <v>94.2</v>
      </c>
      <c r="X102" s="89">
        <v>53.3</v>
      </c>
      <c r="Y102" s="89">
        <v>137.1</v>
      </c>
      <c r="Z102" s="89">
        <v>134.2</v>
      </c>
      <c r="AA102" s="89">
        <v>112.5</v>
      </c>
      <c r="AB102" s="89">
        <v>11.1</v>
      </c>
      <c r="AC102" s="89">
        <v>25.6</v>
      </c>
      <c r="AD102" s="89">
        <v>53.4</v>
      </c>
      <c r="AE102" s="89">
        <v>94.1</v>
      </c>
      <c r="AF102" s="89">
        <v>102.1</v>
      </c>
      <c r="AG102" s="89">
        <v>318.7</v>
      </c>
      <c r="AH102" s="89">
        <v>202.8</v>
      </c>
      <c r="AI102" s="89">
        <v>16.3</v>
      </c>
      <c r="AJ102" s="89">
        <v>73.4</v>
      </c>
      <c r="AK102" s="89">
        <v>27.2</v>
      </c>
      <c r="AL102" s="89">
        <v>31.8</v>
      </c>
      <c r="AM102" s="89">
        <v>206</v>
      </c>
      <c r="AN102" s="89">
        <v>61.4</v>
      </c>
      <c r="AO102" s="89">
        <v>211.3</v>
      </c>
      <c r="AP102" s="89">
        <v>9</v>
      </c>
      <c r="AQ102" s="89">
        <v>2072.6</v>
      </c>
      <c r="AR102" s="89">
        <v>334.3</v>
      </c>
      <c r="AS102" s="89">
        <v>717.9</v>
      </c>
      <c r="AT102" s="89">
        <v>1246.2</v>
      </c>
      <c r="AU102" s="89">
        <v>233.1</v>
      </c>
      <c r="AV102" s="89">
        <v>692.1</v>
      </c>
      <c r="AW102" s="89">
        <v>20.8</v>
      </c>
      <c r="AX102" s="89">
        <v>368.2</v>
      </c>
      <c r="AY102" s="89">
        <v>10.3</v>
      </c>
      <c r="AZ102" s="89">
        <v>34.2</v>
      </c>
      <c r="BA102" s="89">
        <v>172.2</v>
      </c>
      <c r="BB102" s="89">
        <v>53.1</v>
      </c>
      <c r="BC102" s="89">
        <v>167.9</v>
      </c>
      <c r="BD102" s="89">
        <v>231.2</v>
      </c>
      <c r="BE102" s="89">
        <v>52.9</v>
      </c>
      <c r="BF102" s="89">
        <v>60.7</v>
      </c>
      <c r="BG102" s="89">
        <v>157.7</v>
      </c>
      <c r="BH102" s="89">
        <v>64.2</v>
      </c>
      <c r="BI102" s="89">
        <v>137.3</v>
      </c>
      <c r="BJ102" s="89">
        <v>60.8</v>
      </c>
      <c r="BK102" s="89">
        <v>1092.2</v>
      </c>
      <c r="BL102" s="89">
        <v>250.8</v>
      </c>
      <c r="BM102" s="89">
        <v>407.4</v>
      </c>
      <c r="BN102" s="89">
        <v>59</v>
      </c>
      <c r="BO102" s="89">
        <v>14.6</v>
      </c>
      <c r="BP102" s="89">
        <v>273.4</v>
      </c>
      <c r="BQ102" s="89">
        <v>156</v>
      </c>
      <c r="BR102" s="89">
        <v>1184.7</v>
      </c>
      <c r="BS102" s="89">
        <v>655.8</v>
      </c>
      <c r="BT102" s="89">
        <v>657.9</v>
      </c>
      <c r="BU102" s="89">
        <v>7.8</v>
      </c>
      <c r="BV102" s="89">
        <v>42.1</v>
      </c>
      <c r="BW102" s="89">
        <v>107.2</v>
      </c>
      <c r="BX102" s="89">
        <v>475.1</v>
      </c>
      <c r="BY102" s="130">
        <v>15443.3</v>
      </c>
      <c r="BZ102" s="111"/>
      <c r="CA102" s="111"/>
      <c r="CB102" s="111"/>
      <c r="CC102" s="111"/>
      <c r="CD102" s="111"/>
      <c r="CE102" s="111"/>
      <c r="CF102" s="111"/>
      <c r="CG102" s="111"/>
      <c r="CH102" s="111"/>
      <c r="CI102" s="111"/>
      <c r="CJ102" s="112"/>
      <c r="CK102" s="112"/>
    </row>
    <row r="103" spans="3:89" s="3" customFormat="1" ht="12.75">
      <c r="C103" s="45"/>
      <c r="CJ103" s="23"/>
      <c r="CK103" s="23"/>
    </row>
    <row r="104" spans="3:89" s="3" customFormat="1" ht="12.75">
      <c r="C104" s="45"/>
      <c r="CJ104" s="23"/>
      <c r="CK104" s="23"/>
    </row>
    <row r="105" spans="2:89" s="3" customFormat="1" ht="12.75">
      <c r="B105" s="192" t="s">
        <v>141</v>
      </c>
      <c r="C105" s="45"/>
      <c r="CJ105" s="23"/>
      <c r="CK105" s="23"/>
    </row>
    <row r="106" spans="3:89" s="3" customFormat="1" ht="12.75">
      <c r="C106" s="45"/>
      <c r="CJ106" s="23"/>
      <c r="CK106" s="23"/>
    </row>
    <row r="107" spans="3:89" s="3" customFormat="1" ht="12.75">
      <c r="C107" s="45"/>
      <c r="CJ107" s="23"/>
      <c r="CK107" s="23"/>
    </row>
    <row r="108" spans="3:89" s="3" customFormat="1" ht="12.75">
      <c r="C108" s="45"/>
      <c r="CJ108" s="23"/>
      <c r="CK108" s="23"/>
    </row>
    <row r="109" spans="3:89" s="3" customFormat="1" ht="12.75">
      <c r="C109" s="45"/>
      <c r="CJ109" s="23"/>
      <c r="CK109" s="23"/>
    </row>
    <row r="110" spans="3:89" s="3" customFormat="1" ht="12.75">
      <c r="C110" s="45"/>
      <c r="CJ110" s="23"/>
      <c r="CK110" s="23"/>
    </row>
    <row r="111" spans="3:89" s="3" customFormat="1" ht="12.75">
      <c r="C111" s="45"/>
      <c r="CJ111" s="23"/>
      <c r="CK111" s="23"/>
    </row>
    <row r="112" spans="3:89" s="3" customFormat="1" ht="12.75">
      <c r="C112" s="45"/>
      <c r="CJ112" s="23"/>
      <c r="CK112" s="23"/>
    </row>
    <row r="113" spans="3:89" s="3" customFormat="1" ht="12.75">
      <c r="C113" s="45"/>
      <c r="CJ113" s="23"/>
      <c r="CK113" s="23"/>
    </row>
    <row r="114" spans="3:89" s="3" customFormat="1" ht="12.75">
      <c r="C114" s="45"/>
      <c r="CJ114" s="23"/>
      <c r="CK114" s="23"/>
    </row>
    <row r="115" spans="3:89" s="3" customFormat="1" ht="12.75">
      <c r="C115" s="45"/>
      <c r="CJ115" s="23"/>
      <c r="CK115" s="23"/>
    </row>
    <row r="116" spans="3:89" s="3" customFormat="1" ht="12.75">
      <c r="C116" s="45"/>
      <c r="CJ116" s="23"/>
      <c r="CK116" s="23"/>
    </row>
    <row r="117" spans="3:89" s="3" customFormat="1" ht="12.75">
      <c r="C117" s="45"/>
      <c r="CJ117" s="23"/>
      <c r="CK117" s="23"/>
    </row>
    <row r="118" spans="3:89" s="3" customFormat="1" ht="12.75">
      <c r="C118" s="45"/>
      <c r="CJ118" s="23"/>
      <c r="CK118" s="23"/>
    </row>
    <row r="119" spans="3:89" s="3" customFormat="1" ht="12.75">
      <c r="C119" s="45"/>
      <c r="CJ119" s="23"/>
      <c r="CK119" s="23"/>
    </row>
    <row r="120" spans="3:89" s="3" customFormat="1" ht="12.75">
      <c r="C120" s="45"/>
      <c r="CJ120" s="23"/>
      <c r="CK120" s="23"/>
    </row>
    <row r="121" spans="3:89" s="3" customFormat="1" ht="12.75">
      <c r="C121" s="45"/>
      <c r="CJ121" s="23"/>
      <c r="CK121" s="23"/>
    </row>
    <row r="122" spans="3:89" s="3" customFormat="1" ht="12.75">
      <c r="C122" s="45"/>
      <c r="CJ122" s="23"/>
      <c r="CK122" s="23"/>
    </row>
    <row r="123" spans="3:89" s="3" customFormat="1" ht="12.75">
      <c r="C123" s="45"/>
      <c r="CJ123" s="23"/>
      <c r="CK123" s="23"/>
    </row>
    <row r="124" spans="3:89" s="3" customFormat="1" ht="12.75">
      <c r="C124" s="45"/>
      <c r="CJ124" s="23"/>
      <c r="CK124" s="23"/>
    </row>
    <row r="125" spans="3:89" s="3" customFormat="1" ht="12.75">
      <c r="C125" s="45"/>
      <c r="CJ125" s="23"/>
      <c r="CK125" s="23"/>
    </row>
    <row r="126" spans="3:89" s="3" customFormat="1" ht="12.75">
      <c r="C126" s="45"/>
      <c r="CJ126" s="23"/>
      <c r="CK126" s="23"/>
    </row>
    <row r="127" spans="3:89" s="3" customFormat="1" ht="12.75">
      <c r="C127" s="45"/>
      <c r="CJ127" s="23"/>
      <c r="CK127" s="23"/>
    </row>
    <row r="128" spans="3:89" s="3" customFormat="1" ht="12.75">
      <c r="C128" s="45"/>
      <c r="CJ128" s="23"/>
      <c r="CK128" s="23"/>
    </row>
    <row r="129" spans="3:89" s="3" customFormat="1" ht="12.75">
      <c r="C129" s="45"/>
      <c r="CJ129" s="23"/>
      <c r="CK129" s="23"/>
    </row>
    <row r="130" spans="3:89" s="3" customFormat="1" ht="12.75">
      <c r="C130" s="45"/>
      <c r="CJ130" s="23"/>
      <c r="CK130" s="23"/>
    </row>
    <row r="131" spans="3:89" s="3" customFormat="1" ht="12.75">
      <c r="C131" s="45"/>
      <c r="CJ131" s="23"/>
      <c r="CK131" s="23"/>
    </row>
    <row r="132" spans="3:89" s="3" customFormat="1" ht="12.75">
      <c r="C132" s="45"/>
      <c r="CJ132" s="23"/>
      <c r="CK132" s="23"/>
    </row>
    <row r="133" spans="3:89" s="3" customFormat="1" ht="12.75">
      <c r="C133" s="45"/>
      <c r="CJ133" s="23"/>
      <c r="CK133" s="23"/>
    </row>
    <row r="134" spans="3:89" s="3" customFormat="1" ht="12.75">
      <c r="C134" s="45"/>
      <c r="CJ134" s="23"/>
      <c r="CK134" s="23"/>
    </row>
    <row r="135" spans="3:89" s="3" customFormat="1" ht="12.75">
      <c r="C135" s="45"/>
      <c r="CJ135" s="23"/>
      <c r="CK135" s="23"/>
    </row>
    <row r="136" spans="3:89" s="3" customFormat="1" ht="12.75">
      <c r="C136" s="45"/>
      <c r="CJ136" s="23"/>
      <c r="CK136" s="23"/>
    </row>
    <row r="137" spans="3:89" s="3" customFormat="1" ht="12.75">
      <c r="C137" s="45"/>
      <c r="CJ137" s="23"/>
      <c r="CK137" s="23"/>
    </row>
    <row r="138" spans="3:89" s="3" customFormat="1" ht="12.75">
      <c r="C138" s="45"/>
      <c r="CJ138" s="23"/>
      <c r="CK138" s="23"/>
    </row>
    <row r="139" spans="3:89" s="3" customFormat="1" ht="12.75">
      <c r="C139" s="45"/>
      <c r="CJ139" s="23"/>
      <c r="CK139" s="23"/>
    </row>
    <row r="140" spans="3:89" s="3" customFormat="1" ht="12.75">
      <c r="C140" s="45"/>
      <c r="CJ140" s="23"/>
      <c r="CK140" s="23"/>
    </row>
    <row r="141" spans="3:89" s="3" customFormat="1" ht="12.75">
      <c r="C141" s="45"/>
      <c r="CJ141" s="23"/>
      <c r="CK141" s="23"/>
    </row>
    <row r="142" spans="3:89" s="3" customFormat="1" ht="12.75">
      <c r="C142" s="45"/>
      <c r="CJ142" s="23"/>
      <c r="CK142" s="23"/>
    </row>
    <row r="143" spans="3:89" s="3" customFormat="1" ht="12.75">
      <c r="C143" s="45"/>
      <c r="CJ143" s="23"/>
      <c r="CK143" s="23"/>
    </row>
    <row r="144" spans="3:89" s="3" customFormat="1" ht="12.75">
      <c r="C144" s="45"/>
      <c r="CJ144" s="23"/>
      <c r="CK144" s="23"/>
    </row>
    <row r="145" spans="3:89" s="3" customFormat="1" ht="12.75">
      <c r="C145" s="45"/>
      <c r="CJ145" s="23"/>
      <c r="CK145" s="23"/>
    </row>
    <row r="146" spans="3:89" s="3" customFormat="1" ht="12.75">
      <c r="C146" s="45"/>
      <c r="CJ146" s="23"/>
      <c r="CK146" s="23"/>
    </row>
    <row r="147" spans="3:89" s="3" customFormat="1" ht="12.75">
      <c r="C147" s="45"/>
      <c r="CJ147" s="23"/>
      <c r="CK147" s="23"/>
    </row>
    <row r="148" spans="3:89" s="3" customFormat="1" ht="12.75">
      <c r="C148" s="45"/>
      <c r="CJ148" s="23"/>
      <c r="CK148" s="23"/>
    </row>
    <row r="149" spans="3:89" s="3" customFormat="1" ht="12.75">
      <c r="C149" s="45"/>
      <c r="CJ149" s="23"/>
      <c r="CK149" s="23"/>
    </row>
    <row r="150" spans="3:89" s="3" customFormat="1" ht="12.75">
      <c r="C150" s="45"/>
      <c r="CJ150" s="23"/>
      <c r="CK150" s="23"/>
    </row>
    <row r="151" spans="3:89" s="3" customFormat="1" ht="12.75">
      <c r="C151" s="45"/>
      <c r="CJ151" s="23"/>
      <c r="CK151" s="23"/>
    </row>
    <row r="152" spans="3:89" s="3" customFormat="1" ht="12.75">
      <c r="C152" s="45"/>
      <c r="CJ152" s="23"/>
      <c r="CK152" s="23"/>
    </row>
    <row r="153" spans="3:89" s="3" customFormat="1" ht="12.75">
      <c r="C153" s="45"/>
      <c r="CJ153" s="23"/>
      <c r="CK153" s="23"/>
    </row>
    <row r="154" spans="3:89" s="3" customFormat="1" ht="12.75">
      <c r="C154" s="45"/>
      <c r="CJ154" s="23"/>
      <c r="CK154" s="23"/>
    </row>
    <row r="155" spans="3:89" s="3" customFormat="1" ht="12.75">
      <c r="C155" s="45"/>
      <c r="CJ155" s="23"/>
      <c r="CK155" s="23"/>
    </row>
    <row r="156" spans="3:89" s="3" customFormat="1" ht="12.75">
      <c r="C156" s="45"/>
      <c r="CJ156" s="23"/>
      <c r="CK156" s="23"/>
    </row>
    <row r="157" spans="3:89" s="3" customFormat="1" ht="12.75">
      <c r="C157" s="45"/>
      <c r="CJ157" s="23"/>
      <c r="CK157" s="23"/>
    </row>
    <row r="158" spans="3:89" s="3" customFormat="1" ht="12.75">
      <c r="C158" s="45"/>
      <c r="CJ158" s="23"/>
      <c r="CK158" s="23"/>
    </row>
    <row r="159" spans="3:89" s="3" customFormat="1" ht="12.75">
      <c r="C159" s="45"/>
      <c r="CJ159" s="23"/>
      <c r="CK159" s="23"/>
    </row>
    <row r="160" spans="3:89" s="3" customFormat="1" ht="12.75">
      <c r="C160" s="45"/>
      <c r="CJ160" s="23"/>
      <c r="CK160" s="23"/>
    </row>
    <row r="161" spans="3:89" s="3" customFormat="1" ht="12.75">
      <c r="C161" s="45"/>
      <c r="CJ161" s="23"/>
      <c r="CK161" s="23"/>
    </row>
    <row r="162" spans="3:89" s="3" customFormat="1" ht="12.75">
      <c r="C162" s="45"/>
      <c r="CJ162" s="23"/>
      <c r="CK162" s="23"/>
    </row>
    <row r="163" spans="3:89" s="3" customFormat="1" ht="12.75">
      <c r="C163" s="45"/>
      <c r="CJ163" s="23"/>
      <c r="CK163" s="23"/>
    </row>
    <row r="164" spans="3:89" s="3" customFormat="1" ht="12.75">
      <c r="C164" s="45"/>
      <c r="CJ164" s="23"/>
      <c r="CK164" s="23"/>
    </row>
    <row r="165" spans="3:89" s="3" customFormat="1" ht="12.75">
      <c r="C165" s="45"/>
      <c r="CJ165" s="23"/>
      <c r="CK165" s="23"/>
    </row>
    <row r="166" spans="3:89" s="3" customFormat="1" ht="12.75">
      <c r="C166" s="45"/>
      <c r="CJ166" s="23"/>
      <c r="CK166" s="23"/>
    </row>
    <row r="167" spans="3:89" s="3" customFormat="1" ht="12.75">
      <c r="C167" s="45"/>
      <c r="CJ167" s="23"/>
      <c r="CK167" s="23"/>
    </row>
    <row r="168" spans="3:89" s="3" customFormat="1" ht="12.75">
      <c r="C168" s="45"/>
      <c r="CJ168" s="23"/>
      <c r="CK168" s="23"/>
    </row>
    <row r="169" spans="3:89" s="3" customFormat="1" ht="12.75">
      <c r="C169" s="45"/>
      <c r="CJ169" s="23"/>
      <c r="CK169" s="23"/>
    </row>
    <row r="170" spans="3:89" s="3" customFormat="1" ht="12.75">
      <c r="C170" s="45"/>
      <c r="CJ170" s="23"/>
      <c r="CK170" s="23"/>
    </row>
    <row r="171" spans="3:89" s="3" customFormat="1" ht="12.75">
      <c r="C171" s="45"/>
      <c r="CJ171" s="23"/>
      <c r="CK171" s="23"/>
    </row>
    <row r="172" spans="3:89" s="3" customFormat="1" ht="12.75">
      <c r="C172" s="45"/>
      <c r="CJ172" s="23"/>
      <c r="CK172" s="23"/>
    </row>
    <row r="173" spans="3:89" s="3" customFormat="1" ht="12.75">
      <c r="C173" s="45"/>
      <c r="CJ173" s="23"/>
      <c r="CK173" s="23"/>
    </row>
    <row r="174" spans="3:89" s="3" customFormat="1" ht="12.75">
      <c r="C174" s="45"/>
      <c r="CJ174" s="23"/>
      <c r="CK174" s="23"/>
    </row>
    <row r="175" spans="3:89" s="3" customFormat="1" ht="12.75">
      <c r="C175" s="45"/>
      <c r="CJ175" s="23"/>
      <c r="CK175" s="23"/>
    </row>
    <row r="176" spans="3:89" s="3" customFormat="1" ht="12.75">
      <c r="C176" s="45"/>
      <c r="CJ176" s="23"/>
      <c r="CK176" s="23"/>
    </row>
    <row r="177" spans="3:89" s="3" customFormat="1" ht="12.75">
      <c r="C177" s="45"/>
      <c r="CJ177" s="23"/>
      <c r="CK177" s="23"/>
    </row>
    <row r="178" spans="3:89" s="3" customFormat="1" ht="12.75">
      <c r="C178" s="45"/>
      <c r="CJ178" s="23"/>
      <c r="CK178" s="23"/>
    </row>
    <row r="179" spans="3:89" s="3" customFormat="1" ht="12.75">
      <c r="C179" s="45"/>
      <c r="CJ179" s="23"/>
      <c r="CK179" s="23"/>
    </row>
    <row r="180" spans="3:89" s="3" customFormat="1" ht="12.75">
      <c r="C180" s="45"/>
      <c r="CJ180" s="23"/>
      <c r="CK180" s="23"/>
    </row>
    <row r="181" spans="3:89" s="3" customFormat="1" ht="12.75">
      <c r="C181" s="45"/>
      <c r="CJ181" s="23"/>
      <c r="CK181" s="23"/>
    </row>
    <row r="182" spans="3:89" s="3" customFormat="1" ht="12.75">
      <c r="C182" s="45"/>
      <c r="CJ182" s="23"/>
      <c r="CK182" s="23"/>
    </row>
    <row r="183" spans="3:89" s="3" customFormat="1" ht="12.75">
      <c r="C183" s="45"/>
      <c r="CJ183" s="23"/>
      <c r="CK183" s="23"/>
    </row>
    <row r="184" spans="3:89" s="3" customFormat="1" ht="12.75">
      <c r="C184" s="45"/>
      <c r="CJ184" s="23"/>
      <c r="CK184" s="23"/>
    </row>
    <row r="185" spans="3:89" s="3" customFormat="1" ht="12.75">
      <c r="C185" s="45"/>
      <c r="CJ185" s="23"/>
      <c r="CK185" s="23"/>
    </row>
    <row r="186" spans="3:89" s="3" customFormat="1" ht="12.75">
      <c r="C186" s="45"/>
      <c r="CJ186" s="23"/>
      <c r="CK186" s="23"/>
    </row>
    <row r="187" spans="3:89" s="3" customFormat="1" ht="12.75">
      <c r="C187" s="45"/>
      <c r="CJ187" s="23"/>
      <c r="CK187" s="23"/>
    </row>
    <row r="188" spans="3:89" s="3" customFormat="1" ht="12.75">
      <c r="C188" s="45"/>
      <c r="CJ188" s="23"/>
      <c r="CK188" s="23"/>
    </row>
    <row r="189" spans="3:89" s="3" customFormat="1" ht="12.75">
      <c r="C189" s="45"/>
      <c r="CJ189" s="23"/>
      <c r="CK189" s="23"/>
    </row>
    <row r="190" spans="3:89" s="3" customFormat="1" ht="12.75">
      <c r="C190" s="45"/>
      <c r="CJ190" s="23"/>
      <c r="CK190" s="23"/>
    </row>
    <row r="191" spans="3:89" s="3" customFormat="1" ht="12.75">
      <c r="C191" s="45"/>
      <c r="CJ191" s="23"/>
      <c r="CK191" s="23"/>
    </row>
    <row r="192" spans="3:89" s="3" customFormat="1" ht="12.75">
      <c r="C192" s="45"/>
      <c r="CJ192" s="23"/>
      <c r="CK192" s="23"/>
    </row>
    <row r="193" spans="3:89" s="3" customFormat="1" ht="12.75">
      <c r="C193" s="45"/>
      <c r="CJ193" s="23"/>
      <c r="CK193" s="23"/>
    </row>
    <row r="194" spans="3:89" s="3" customFormat="1" ht="12.75">
      <c r="C194" s="45"/>
      <c r="CJ194" s="23"/>
      <c r="CK194" s="23"/>
    </row>
    <row r="195" spans="3:89" s="3" customFormat="1" ht="12.75">
      <c r="C195" s="45"/>
      <c r="CJ195" s="23"/>
      <c r="CK195" s="23"/>
    </row>
    <row r="196" spans="3:89" s="3" customFormat="1" ht="12.75">
      <c r="C196" s="45"/>
      <c r="CJ196" s="23"/>
      <c r="CK196" s="23"/>
    </row>
    <row r="197" spans="3:89" s="3" customFormat="1" ht="12.75">
      <c r="C197" s="45"/>
      <c r="CJ197" s="23"/>
      <c r="CK197" s="23"/>
    </row>
    <row r="198" spans="3:89" s="3" customFormat="1" ht="12.75">
      <c r="C198" s="45"/>
      <c r="CJ198" s="23"/>
      <c r="CK198" s="23"/>
    </row>
    <row r="199" spans="3:89" s="3" customFormat="1" ht="12.75">
      <c r="C199" s="45"/>
      <c r="CJ199" s="23"/>
      <c r="CK199" s="23"/>
    </row>
    <row r="200" spans="3:89" s="3" customFormat="1" ht="12.75">
      <c r="C200" s="45"/>
      <c r="CJ200" s="23"/>
      <c r="CK200" s="23"/>
    </row>
    <row r="201" spans="3:89" s="3" customFormat="1" ht="12.75">
      <c r="C201" s="45"/>
      <c r="CJ201" s="23"/>
      <c r="CK201" s="23"/>
    </row>
    <row r="202" spans="3:89" s="3" customFormat="1" ht="12.75">
      <c r="C202" s="45"/>
      <c r="CJ202" s="23"/>
      <c r="CK202" s="23"/>
    </row>
    <row r="203" spans="3:89" s="3" customFormat="1" ht="12.75">
      <c r="C203" s="45"/>
      <c r="CJ203" s="23"/>
      <c r="CK203" s="23"/>
    </row>
    <row r="204" spans="3:89" s="3" customFormat="1" ht="12.75">
      <c r="C204" s="45"/>
      <c r="CJ204" s="23"/>
      <c r="CK204" s="23"/>
    </row>
    <row r="205" spans="3:89" s="3" customFormat="1" ht="12.75">
      <c r="C205" s="45"/>
      <c r="CJ205" s="23"/>
      <c r="CK205" s="23"/>
    </row>
    <row r="206" spans="3:89" s="3" customFormat="1" ht="12.75">
      <c r="C206" s="45"/>
      <c r="CJ206" s="23"/>
      <c r="CK206" s="23"/>
    </row>
    <row r="207" spans="3:89" s="3" customFormat="1" ht="12.75">
      <c r="C207" s="45"/>
      <c r="CJ207" s="23"/>
      <c r="CK207" s="23"/>
    </row>
    <row r="208" spans="3:89" s="3" customFormat="1" ht="12.75">
      <c r="C208" s="45"/>
      <c r="CJ208" s="23"/>
      <c r="CK208" s="23"/>
    </row>
    <row r="209" spans="3:89" s="3" customFormat="1" ht="12.75">
      <c r="C209" s="45"/>
      <c r="CJ209" s="23"/>
      <c r="CK209" s="23"/>
    </row>
    <row r="210" spans="3:89" s="3" customFormat="1" ht="12.75">
      <c r="C210" s="45"/>
      <c r="CJ210" s="23"/>
      <c r="CK210" s="23"/>
    </row>
    <row r="211" spans="3:89" s="3" customFormat="1" ht="12.75">
      <c r="C211" s="45"/>
      <c r="CJ211" s="23"/>
      <c r="CK211" s="23"/>
    </row>
    <row r="212" spans="3:89" s="3" customFormat="1" ht="12.75">
      <c r="C212" s="45"/>
      <c r="CJ212" s="23"/>
      <c r="CK212" s="23"/>
    </row>
    <row r="213" spans="3:89" s="3" customFormat="1" ht="12.75">
      <c r="C213" s="45"/>
      <c r="CJ213" s="23"/>
      <c r="CK213" s="23"/>
    </row>
    <row r="214" spans="3:89" s="3" customFormat="1" ht="12.75">
      <c r="C214" s="45"/>
      <c r="CJ214" s="23"/>
      <c r="CK214" s="23"/>
    </row>
    <row r="215" spans="3:89" s="3" customFormat="1" ht="12.75">
      <c r="C215" s="45"/>
      <c r="CJ215" s="23"/>
      <c r="CK215" s="23"/>
    </row>
    <row r="216" spans="3:89" s="3" customFormat="1" ht="12.75">
      <c r="C216" s="45"/>
      <c r="CJ216" s="23"/>
      <c r="CK216" s="23"/>
    </row>
    <row r="217" spans="3:89" s="3" customFormat="1" ht="12.75">
      <c r="C217" s="45"/>
      <c r="CJ217" s="23"/>
      <c r="CK217" s="23"/>
    </row>
    <row r="218" spans="3:89" s="3" customFormat="1" ht="12.75">
      <c r="C218" s="45"/>
      <c r="CJ218" s="23"/>
      <c r="CK218" s="23"/>
    </row>
    <row r="219" spans="3:89" s="3" customFormat="1" ht="12.75">
      <c r="C219" s="45"/>
      <c r="CJ219" s="23"/>
      <c r="CK219" s="23"/>
    </row>
    <row r="220" spans="3:89" s="3" customFormat="1" ht="12.75">
      <c r="C220" s="45"/>
      <c r="CJ220" s="23"/>
      <c r="CK220" s="23"/>
    </row>
    <row r="221" spans="3:89" s="3" customFormat="1" ht="12.75">
      <c r="C221" s="45"/>
      <c r="CJ221" s="23"/>
      <c r="CK221" s="23"/>
    </row>
    <row r="222" spans="3:89" s="3" customFormat="1" ht="12.75">
      <c r="C222" s="45"/>
      <c r="CJ222" s="23"/>
      <c r="CK222" s="23"/>
    </row>
    <row r="223" spans="3:89" s="3" customFormat="1" ht="12.75">
      <c r="C223" s="45"/>
      <c r="CJ223" s="23"/>
      <c r="CK223" s="23"/>
    </row>
    <row r="224" spans="3:89" s="3" customFormat="1" ht="12.75">
      <c r="C224" s="45"/>
      <c r="CJ224" s="23"/>
      <c r="CK224" s="23"/>
    </row>
    <row r="225" spans="3:89" s="3" customFormat="1" ht="12.75">
      <c r="C225" s="45"/>
      <c r="CJ225" s="23"/>
      <c r="CK225" s="23"/>
    </row>
    <row r="226" spans="3:89" s="3" customFormat="1" ht="12.75">
      <c r="C226" s="45"/>
      <c r="CJ226" s="23"/>
      <c r="CK226" s="23"/>
    </row>
    <row r="227" spans="3:89" s="3" customFormat="1" ht="12.75">
      <c r="C227" s="45"/>
      <c r="CJ227" s="23"/>
      <c r="CK227" s="23"/>
    </row>
    <row r="228" spans="3:89" s="3" customFormat="1" ht="12.75">
      <c r="C228" s="45"/>
      <c r="CJ228" s="23"/>
      <c r="CK228" s="23"/>
    </row>
    <row r="229" spans="3:89" s="3" customFormat="1" ht="12.75">
      <c r="C229" s="45"/>
      <c r="CJ229" s="23"/>
      <c r="CK229" s="23"/>
    </row>
    <row r="230" spans="3:89" s="3" customFormat="1" ht="12.75">
      <c r="C230" s="45"/>
      <c r="CJ230" s="23"/>
      <c r="CK230" s="23"/>
    </row>
    <row r="231" spans="3:89" s="3" customFormat="1" ht="12.75">
      <c r="C231" s="45"/>
      <c r="CJ231" s="23"/>
      <c r="CK231" s="23"/>
    </row>
    <row r="232" spans="3:89" s="3" customFormat="1" ht="12.75">
      <c r="C232" s="45"/>
      <c r="CJ232" s="23"/>
      <c r="CK232" s="23"/>
    </row>
    <row r="233" spans="3:89" s="3" customFormat="1" ht="12.75">
      <c r="C233" s="45"/>
      <c r="CJ233" s="23"/>
      <c r="CK233" s="23"/>
    </row>
    <row r="234" spans="3:89" s="3" customFormat="1" ht="12.75">
      <c r="C234" s="45"/>
      <c r="CJ234" s="23"/>
      <c r="CK234" s="23"/>
    </row>
    <row r="235" spans="3:89" s="3" customFormat="1" ht="12.75">
      <c r="C235" s="45"/>
      <c r="CJ235" s="23"/>
      <c r="CK235" s="23"/>
    </row>
    <row r="236" spans="3:89" s="3" customFormat="1" ht="12.75">
      <c r="C236" s="45"/>
      <c r="CJ236" s="23"/>
      <c r="CK236" s="23"/>
    </row>
    <row r="237" spans="3:89" s="3" customFormat="1" ht="12.75">
      <c r="C237" s="45"/>
      <c r="CJ237" s="23"/>
      <c r="CK237" s="23"/>
    </row>
    <row r="238" spans="3:89" s="3" customFormat="1" ht="12.75">
      <c r="C238" s="45"/>
      <c r="CJ238" s="23"/>
      <c r="CK238" s="23"/>
    </row>
    <row r="239" spans="3:89" s="3" customFormat="1" ht="12.75">
      <c r="C239" s="45"/>
      <c r="CJ239" s="23"/>
      <c r="CK239" s="23"/>
    </row>
    <row r="240" spans="3:89" s="3" customFormat="1" ht="12.75">
      <c r="C240" s="45"/>
      <c r="CJ240" s="23"/>
      <c r="CK240" s="23"/>
    </row>
    <row r="241" spans="3:89" s="3" customFormat="1" ht="12.75">
      <c r="C241" s="45"/>
      <c r="CJ241" s="23"/>
      <c r="CK241" s="23"/>
    </row>
    <row r="242" spans="3:89" s="3" customFormat="1" ht="12.75">
      <c r="C242" s="45"/>
      <c r="CJ242" s="23"/>
      <c r="CK242" s="23"/>
    </row>
    <row r="243" spans="3:89" s="3" customFormat="1" ht="12.75">
      <c r="C243" s="45"/>
      <c r="CJ243" s="23"/>
      <c r="CK243" s="23"/>
    </row>
    <row r="244" spans="3:89" s="3" customFormat="1" ht="12.75">
      <c r="C244" s="45"/>
      <c r="CJ244" s="23"/>
      <c r="CK244" s="23"/>
    </row>
    <row r="245" spans="3:89" s="3" customFormat="1" ht="12.75">
      <c r="C245" s="45"/>
      <c r="CJ245" s="23"/>
      <c r="CK245" s="23"/>
    </row>
    <row r="246" spans="3:89" s="3" customFormat="1" ht="12.75">
      <c r="C246" s="45"/>
      <c r="CJ246" s="23"/>
      <c r="CK246" s="23"/>
    </row>
    <row r="247" spans="3:89" s="3" customFormat="1" ht="12.75">
      <c r="C247" s="45"/>
      <c r="CJ247" s="23"/>
      <c r="CK247" s="23"/>
    </row>
    <row r="248" spans="3:89" s="3" customFormat="1" ht="12.75">
      <c r="C248" s="45"/>
      <c r="CJ248" s="23"/>
      <c r="CK248" s="23"/>
    </row>
    <row r="249" spans="3:89" s="3" customFormat="1" ht="12.75">
      <c r="C249" s="45"/>
      <c r="CJ249" s="23"/>
      <c r="CK249" s="23"/>
    </row>
    <row r="250" spans="3:89" s="3" customFormat="1" ht="12.75">
      <c r="C250" s="45"/>
      <c r="CJ250" s="23"/>
      <c r="CK250" s="23"/>
    </row>
    <row r="251" spans="3:89" s="3" customFormat="1" ht="12.75">
      <c r="C251" s="45"/>
      <c r="CJ251" s="23"/>
      <c r="CK251" s="23"/>
    </row>
    <row r="252" spans="3:89" s="3" customFormat="1" ht="12.75">
      <c r="C252" s="45"/>
      <c r="CJ252" s="23"/>
      <c r="CK252" s="23"/>
    </row>
    <row r="253" spans="3:89" s="3" customFormat="1" ht="12.75">
      <c r="C253" s="45"/>
      <c r="CJ253" s="23"/>
      <c r="CK253" s="23"/>
    </row>
    <row r="254" spans="3:89" s="3" customFormat="1" ht="12.75">
      <c r="C254" s="45"/>
      <c r="CJ254" s="23"/>
      <c r="CK254" s="23"/>
    </row>
    <row r="255" spans="3:89" s="3" customFormat="1" ht="12.75">
      <c r="C255" s="45"/>
      <c r="CJ255" s="23"/>
      <c r="CK255" s="23"/>
    </row>
    <row r="256" spans="3:89" s="3" customFormat="1" ht="12.75">
      <c r="C256" s="45"/>
      <c r="CJ256" s="23"/>
      <c r="CK256" s="23"/>
    </row>
    <row r="257" spans="3:89" s="3" customFormat="1" ht="12.75">
      <c r="C257" s="45"/>
      <c r="CJ257" s="23"/>
      <c r="CK257" s="23"/>
    </row>
    <row r="258" spans="3:89" s="3" customFormat="1" ht="12.75">
      <c r="C258" s="45"/>
      <c r="CJ258" s="23"/>
      <c r="CK258" s="23"/>
    </row>
    <row r="259" spans="3:89" s="3" customFormat="1" ht="12.75">
      <c r="C259" s="45"/>
      <c r="CJ259" s="23"/>
      <c r="CK259" s="23"/>
    </row>
    <row r="260" spans="3:89" s="3" customFormat="1" ht="12.75">
      <c r="C260" s="45"/>
      <c r="CJ260" s="23"/>
      <c r="CK260" s="23"/>
    </row>
    <row r="261" spans="3:89" s="3" customFormat="1" ht="12.75">
      <c r="C261" s="45"/>
      <c r="CJ261" s="23"/>
      <c r="CK261" s="23"/>
    </row>
    <row r="262" spans="3:89" s="3" customFormat="1" ht="12.75">
      <c r="C262" s="45"/>
      <c r="CJ262" s="23"/>
      <c r="CK262" s="23"/>
    </row>
    <row r="263" spans="3:89" s="3" customFormat="1" ht="12.75">
      <c r="C263" s="45"/>
      <c r="CJ263" s="23"/>
      <c r="CK263" s="23"/>
    </row>
    <row r="264" spans="3:89" s="3" customFormat="1" ht="12.75">
      <c r="C264" s="45"/>
      <c r="CJ264" s="23"/>
      <c r="CK264" s="23"/>
    </row>
    <row r="265" spans="3:89" s="3" customFormat="1" ht="12.75">
      <c r="C265" s="45"/>
      <c r="CJ265" s="23"/>
      <c r="CK265" s="23"/>
    </row>
    <row r="266" spans="3:89" s="3" customFormat="1" ht="12.75">
      <c r="C266" s="45"/>
      <c r="CJ266" s="23"/>
      <c r="CK266" s="23"/>
    </row>
    <row r="267" spans="3:89" s="3" customFormat="1" ht="12.75">
      <c r="C267" s="45"/>
      <c r="CJ267" s="23"/>
      <c r="CK267" s="23"/>
    </row>
    <row r="268" spans="3:89" s="3" customFormat="1" ht="12.75">
      <c r="C268" s="45"/>
      <c r="CJ268" s="23"/>
      <c r="CK268" s="23"/>
    </row>
    <row r="269" spans="3:89" s="3" customFormat="1" ht="12.75">
      <c r="C269" s="45"/>
      <c r="CJ269" s="23"/>
      <c r="CK269" s="23"/>
    </row>
    <row r="270" spans="3:89" s="3" customFormat="1" ht="12.75">
      <c r="C270" s="45"/>
      <c r="CJ270" s="23"/>
      <c r="CK270" s="23"/>
    </row>
    <row r="271" spans="3:89" s="3" customFormat="1" ht="12.75">
      <c r="C271" s="45"/>
      <c r="CJ271" s="23"/>
      <c r="CK271" s="23"/>
    </row>
    <row r="272" spans="3:89" s="3" customFormat="1" ht="12.75">
      <c r="C272" s="45"/>
      <c r="CJ272" s="23"/>
      <c r="CK272" s="23"/>
    </row>
    <row r="273" spans="3:89" s="3" customFormat="1" ht="12.75">
      <c r="C273" s="45"/>
      <c r="CJ273" s="23"/>
      <c r="CK273" s="23"/>
    </row>
    <row r="274" spans="3:89" s="3" customFormat="1" ht="12.75">
      <c r="C274" s="45"/>
      <c r="CJ274" s="23"/>
      <c r="CK274" s="23"/>
    </row>
    <row r="275" spans="3:89" s="3" customFormat="1" ht="12.75">
      <c r="C275" s="45"/>
      <c r="CJ275" s="23"/>
      <c r="CK275" s="23"/>
    </row>
    <row r="276" spans="3:89" s="3" customFormat="1" ht="12.75">
      <c r="C276" s="45"/>
      <c r="CJ276" s="23"/>
      <c r="CK276" s="23"/>
    </row>
    <row r="277" spans="3:89" s="3" customFormat="1" ht="12.75">
      <c r="C277" s="45"/>
      <c r="CJ277" s="23"/>
      <c r="CK277" s="23"/>
    </row>
    <row r="278" spans="3:89" s="3" customFormat="1" ht="12.75">
      <c r="C278" s="45"/>
      <c r="CJ278" s="23"/>
      <c r="CK278" s="23"/>
    </row>
    <row r="279" spans="3:89" s="3" customFormat="1" ht="12.75">
      <c r="C279" s="45"/>
      <c r="CJ279" s="23"/>
      <c r="CK279" s="23"/>
    </row>
    <row r="280" spans="3:89" s="3" customFormat="1" ht="12.75">
      <c r="C280" s="45"/>
      <c r="CJ280" s="23"/>
      <c r="CK280" s="23"/>
    </row>
    <row r="281" spans="3:89" s="3" customFormat="1" ht="12.75">
      <c r="C281" s="45"/>
      <c r="CJ281" s="23"/>
      <c r="CK281" s="23"/>
    </row>
    <row r="282" spans="3:89" s="3" customFormat="1" ht="12.75">
      <c r="C282" s="45"/>
      <c r="CJ282" s="23"/>
      <c r="CK282" s="23"/>
    </row>
    <row r="283" spans="3:89" s="3" customFormat="1" ht="12.75">
      <c r="C283" s="45"/>
      <c r="CJ283" s="23"/>
      <c r="CK283" s="23"/>
    </row>
    <row r="284" spans="3:89" s="3" customFormat="1" ht="12.75">
      <c r="C284" s="45"/>
      <c r="CJ284" s="23"/>
      <c r="CK284" s="23"/>
    </row>
    <row r="285" spans="3:89" s="3" customFormat="1" ht="12.75">
      <c r="C285" s="45"/>
      <c r="CJ285" s="23"/>
      <c r="CK285" s="23"/>
    </row>
    <row r="286" spans="3:89" s="3" customFormat="1" ht="12.75">
      <c r="C286" s="45"/>
      <c r="CJ286" s="23"/>
      <c r="CK286" s="23"/>
    </row>
    <row r="287" spans="3:89" s="3" customFormat="1" ht="12.75">
      <c r="C287" s="45"/>
      <c r="CJ287" s="23"/>
      <c r="CK287" s="23"/>
    </row>
    <row r="288" spans="3:89" s="3" customFormat="1" ht="12.75">
      <c r="C288" s="45"/>
      <c r="CJ288" s="23"/>
      <c r="CK288" s="23"/>
    </row>
    <row r="289" spans="3:89" s="3" customFormat="1" ht="12.75">
      <c r="C289" s="45"/>
      <c r="CJ289" s="23"/>
      <c r="CK289" s="23"/>
    </row>
    <row r="290" spans="3:89" s="3" customFormat="1" ht="12.75">
      <c r="C290" s="45"/>
      <c r="CJ290" s="23"/>
      <c r="CK290" s="23"/>
    </row>
    <row r="291" spans="3:89" s="3" customFormat="1" ht="12.75">
      <c r="C291" s="45"/>
      <c r="CJ291" s="23"/>
      <c r="CK291" s="23"/>
    </row>
    <row r="292" spans="3:89" s="3" customFormat="1" ht="12.75">
      <c r="C292" s="45"/>
      <c r="CJ292" s="23"/>
      <c r="CK292" s="23"/>
    </row>
    <row r="293" spans="3:89" s="3" customFormat="1" ht="12.75">
      <c r="C293" s="45"/>
      <c r="CJ293" s="23"/>
      <c r="CK293" s="23"/>
    </row>
    <row r="294" spans="3:89" s="3" customFormat="1" ht="12.75">
      <c r="C294" s="45"/>
      <c r="CJ294" s="23"/>
      <c r="CK294" s="23"/>
    </row>
    <row r="295" spans="3:89" s="3" customFormat="1" ht="12.75">
      <c r="C295" s="45"/>
      <c r="CJ295" s="23"/>
      <c r="CK295" s="23"/>
    </row>
    <row r="296" spans="3:89" s="3" customFormat="1" ht="12.75">
      <c r="C296" s="45"/>
      <c r="CJ296" s="23"/>
      <c r="CK296" s="23"/>
    </row>
    <row r="297" spans="3:89" s="3" customFormat="1" ht="12.75">
      <c r="C297" s="45"/>
      <c r="CJ297" s="23"/>
      <c r="CK297" s="23"/>
    </row>
    <row r="298" spans="3:89" s="3" customFormat="1" ht="12.75">
      <c r="C298" s="45"/>
      <c r="CJ298" s="23"/>
      <c r="CK298" s="23"/>
    </row>
    <row r="299" spans="3:89" s="3" customFormat="1" ht="12.75">
      <c r="C299" s="45"/>
      <c r="CJ299" s="23"/>
      <c r="CK299" s="23"/>
    </row>
    <row r="300" spans="3:89" s="3" customFormat="1" ht="12.75">
      <c r="C300" s="45"/>
      <c r="CJ300" s="23"/>
      <c r="CK300" s="23"/>
    </row>
    <row r="301" spans="3:89" s="3" customFormat="1" ht="12.75">
      <c r="C301" s="45"/>
      <c r="CJ301" s="23"/>
      <c r="CK301" s="23"/>
    </row>
    <row r="302" spans="3:89" s="3" customFormat="1" ht="12.75">
      <c r="C302" s="45"/>
      <c r="CJ302" s="23"/>
      <c r="CK302" s="23"/>
    </row>
    <row r="303" spans="3:89" s="3" customFormat="1" ht="12.75">
      <c r="C303" s="45"/>
      <c r="CJ303" s="23"/>
      <c r="CK303" s="23"/>
    </row>
    <row r="304" spans="3:89" s="3" customFormat="1" ht="12.75">
      <c r="C304" s="45"/>
      <c r="CJ304" s="23"/>
      <c r="CK304" s="23"/>
    </row>
    <row r="305" spans="3:89" s="3" customFormat="1" ht="12.75">
      <c r="C305" s="45"/>
      <c r="CJ305" s="23"/>
      <c r="CK305" s="23"/>
    </row>
    <row r="306" spans="3:89" s="3" customFormat="1" ht="12.75">
      <c r="C306" s="45"/>
      <c r="CJ306" s="23"/>
      <c r="CK306" s="23"/>
    </row>
    <row r="307" spans="3:89" s="3" customFormat="1" ht="12.75">
      <c r="C307" s="45"/>
      <c r="CJ307" s="23"/>
      <c r="CK307" s="23"/>
    </row>
    <row r="308" spans="3:89" s="3" customFormat="1" ht="12.75">
      <c r="C308" s="45"/>
      <c r="CJ308" s="23"/>
      <c r="CK308" s="23"/>
    </row>
    <row r="309" spans="3:89" s="3" customFormat="1" ht="12.75">
      <c r="C309" s="45"/>
      <c r="CJ309" s="23"/>
      <c r="CK309" s="23"/>
    </row>
    <row r="310" spans="3:89" s="3" customFormat="1" ht="12.75">
      <c r="C310" s="45"/>
      <c r="CJ310" s="23"/>
      <c r="CK310" s="23"/>
    </row>
    <row r="311" spans="3:89" s="3" customFormat="1" ht="12.75">
      <c r="C311" s="45"/>
      <c r="CJ311" s="23"/>
      <c r="CK311" s="23"/>
    </row>
    <row r="312" spans="3:89" s="3" customFormat="1" ht="12.75">
      <c r="C312" s="45"/>
      <c r="CJ312" s="23"/>
      <c r="CK312" s="23"/>
    </row>
    <row r="313" spans="3:89" s="3" customFormat="1" ht="12.75">
      <c r="C313" s="45"/>
      <c r="CJ313" s="23"/>
      <c r="CK313" s="23"/>
    </row>
    <row r="314" spans="3:89" s="3" customFormat="1" ht="12.75">
      <c r="C314" s="45"/>
      <c r="CJ314" s="23"/>
      <c r="CK314" s="23"/>
    </row>
    <row r="315" spans="3:89" s="3" customFormat="1" ht="12.75">
      <c r="C315" s="45"/>
      <c r="CJ315" s="23"/>
      <c r="CK315" s="23"/>
    </row>
    <row r="316" spans="3:89" s="3" customFormat="1" ht="12.75">
      <c r="C316" s="45"/>
      <c r="CJ316" s="23"/>
      <c r="CK316" s="23"/>
    </row>
    <row r="317" spans="3:89" s="3" customFormat="1" ht="12.75">
      <c r="C317" s="45"/>
      <c r="CJ317" s="23"/>
      <c r="CK317" s="23"/>
    </row>
    <row r="318" spans="3:89" s="3" customFormat="1" ht="12.75">
      <c r="C318" s="45"/>
      <c r="CJ318" s="23"/>
      <c r="CK318" s="23"/>
    </row>
    <row r="319" spans="3:89" s="3" customFormat="1" ht="12.75">
      <c r="C319" s="45"/>
      <c r="CJ319" s="23"/>
      <c r="CK319" s="23"/>
    </row>
    <row r="320" spans="3:89" s="3" customFormat="1" ht="12.75">
      <c r="C320" s="45"/>
      <c r="CJ320" s="23"/>
      <c r="CK320" s="23"/>
    </row>
    <row r="321" spans="3:89" s="3" customFormat="1" ht="12.75">
      <c r="C321" s="45"/>
      <c r="CJ321" s="23"/>
      <c r="CK321" s="23"/>
    </row>
    <row r="322" spans="3:89" s="3" customFormat="1" ht="12.75">
      <c r="C322" s="45"/>
      <c r="CJ322" s="23"/>
      <c r="CK322" s="23"/>
    </row>
    <row r="323" spans="3:89" s="3" customFormat="1" ht="12.75">
      <c r="C323" s="45"/>
      <c r="CJ323" s="23"/>
      <c r="CK323" s="23"/>
    </row>
    <row r="324" spans="3:89" s="3" customFormat="1" ht="12.75">
      <c r="C324" s="45"/>
      <c r="CJ324" s="23"/>
      <c r="CK324" s="23"/>
    </row>
    <row r="325" spans="3:89" s="3" customFormat="1" ht="12.75">
      <c r="C325" s="45"/>
      <c r="CJ325" s="23"/>
      <c r="CK325" s="23"/>
    </row>
    <row r="326" spans="3:89" s="3" customFormat="1" ht="12.75">
      <c r="C326" s="45"/>
      <c r="CJ326" s="23"/>
      <c r="CK326" s="23"/>
    </row>
    <row r="327" spans="3:89" s="3" customFormat="1" ht="12.75">
      <c r="C327" s="45"/>
      <c r="CJ327" s="23"/>
      <c r="CK327" s="23"/>
    </row>
    <row r="328" spans="3:89" s="3" customFormat="1" ht="12.75">
      <c r="C328" s="45"/>
      <c r="CJ328" s="23"/>
      <c r="CK328" s="23"/>
    </row>
    <row r="329" spans="3:89" s="3" customFormat="1" ht="12.75">
      <c r="C329" s="45"/>
      <c r="CJ329" s="23"/>
      <c r="CK329" s="23"/>
    </row>
    <row r="330" spans="3:89" s="3" customFormat="1" ht="12.75">
      <c r="C330" s="45"/>
      <c r="CJ330" s="23"/>
      <c r="CK330" s="23"/>
    </row>
    <row r="331" spans="3:89" s="3" customFormat="1" ht="12.75">
      <c r="C331" s="45"/>
      <c r="CJ331" s="23"/>
      <c r="CK331" s="23"/>
    </row>
    <row r="332" spans="3:89" s="3" customFormat="1" ht="12.75">
      <c r="C332" s="45"/>
      <c r="CJ332" s="23"/>
      <c r="CK332" s="23"/>
    </row>
    <row r="333" spans="3:89" s="3" customFormat="1" ht="12.75">
      <c r="C333" s="45"/>
      <c r="CJ333" s="23"/>
      <c r="CK333" s="23"/>
    </row>
    <row r="334" spans="3:89" s="3" customFormat="1" ht="12.75">
      <c r="C334" s="45"/>
      <c r="CJ334" s="23"/>
      <c r="CK334" s="23"/>
    </row>
    <row r="335" spans="3:89" s="3" customFormat="1" ht="12.75">
      <c r="C335" s="45"/>
      <c r="CJ335" s="23"/>
      <c r="CK335" s="23"/>
    </row>
    <row r="336" spans="3:89" s="3" customFormat="1" ht="12.75">
      <c r="C336" s="45"/>
      <c r="CJ336" s="23"/>
      <c r="CK336" s="23"/>
    </row>
    <row r="337" spans="3:89" s="3" customFormat="1" ht="12.75">
      <c r="C337" s="45"/>
      <c r="CJ337" s="23"/>
      <c r="CK337" s="23"/>
    </row>
    <row r="338" spans="3:89" s="3" customFormat="1" ht="12.75">
      <c r="C338" s="45"/>
      <c r="CJ338" s="23"/>
      <c r="CK338" s="23"/>
    </row>
    <row r="339" spans="3:89" s="3" customFormat="1" ht="12.75">
      <c r="C339" s="45"/>
      <c r="CJ339" s="23"/>
      <c r="CK339" s="23"/>
    </row>
    <row r="340" spans="3:89" s="3" customFormat="1" ht="12.75">
      <c r="C340" s="45"/>
      <c r="CJ340" s="23"/>
      <c r="CK340" s="23"/>
    </row>
    <row r="341" spans="3:89" s="3" customFormat="1" ht="12.75">
      <c r="C341" s="45"/>
      <c r="CJ341" s="23"/>
      <c r="CK341" s="23"/>
    </row>
    <row r="342" spans="3:89" s="3" customFormat="1" ht="12.75">
      <c r="C342" s="45"/>
      <c r="CJ342" s="23"/>
      <c r="CK342" s="23"/>
    </row>
    <row r="343" spans="3:89" s="3" customFormat="1" ht="12.75">
      <c r="C343" s="45"/>
      <c r="CJ343" s="23"/>
      <c r="CK343" s="23"/>
    </row>
    <row r="344" spans="3:89" s="3" customFormat="1" ht="12.75">
      <c r="C344" s="45"/>
      <c r="CJ344" s="23"/>
      <c r="CK344" s="23"/>
    </row>
    <row r="345" spans="3:89" s="3" customFormat="1" ht="12.75">
      <c r="C345" s="45"/>
      <c r="CJ345" s="23"/>
      <c r="CK345" s="23"/>
    </row>
    <row r="346" spans="3:89" s="3" customFormat="1" ht="12.75">
      <c r="C346" s="45"/>
      <c r="CJ346" s="23"/>
      <c r="CK346" s="23"/>
    </row>
    <row r="347" spans="3:89" s="3" customFormat="1" ht="12.75">
      <c r="C347" s="45"/>
      <c r="CJ347" s="23"/>
      <c r="CK347" s="23"/>
    </row>
    <row r="348" spans="3:89" s="3" customFormat="1" ht="12.75">
      <c r="C348" s="45"/>
      <c r="CJ348" s="23"/>
      <c r="CK348" s="23"/>
    </row>
    <row r="349" spans="3:89" s="3" customFormat="1" ht="12.75">
      <c r="C349" s="45"/>
      <c r="CJ349" s="23"/>
      <c r="CK349" s="23"/>
    </row>
    <row r="350" spans="3:89" s="3" customFormat="1" ht="12.75">
      <c r="C350" s="45"/>
      <c r="CJ350" s="23"/>
      <c r="CK350" s="23"/>
    </row>
    <row r="351" spans="3:89" s="3" customFormat="1" ht="12.75">
      <c r="C351" s="45"/>
      <c r="CJ351" s="23"/>
      <c r="CK351" s="23"/>
    </row>
    <row r="352" spans="3:89" s="3" customFormat="1" ht="12.75">
      <c r="C352" s="45"/>
      <c r="CJ352" s="23"/>
      <c r="CK352" s="23"/>
    </row>
    <row r="353" spans="3:89" s="3" customFormat="1" ht="12.75">
      <c r="C353" s="45"/>
      <c r="CJ353" s="23"/>
      <c r="CK353" s="23"/>
    </row>
    <row r="354" spans="3:89" s="3" customFormat="1" ht="12.75">
      <c r="C354" s="45"/>
      <c r="CJ354" s="23"/>
      <c r="CK354" s="23"/>
    </row>
    <row r="355" spans="3:89" s="3" customFormat="1" ht="12.75">
      <c r="C355" s="45"/>
      <c r="CJ355" s="23"/>
      <c r="CK355" s="23"/>
    </row>
    <row r="356" spans="3:89" s="3" customFormat="1" ht="12.75">
      <c r="C356" s="45"/>
      <c r="CJ356" s="23"/>
      <c r="CK356" s="23"/>
    </row>
    <row r="357" spans="3:89" s="3" customFormat="1" ht="12.75">
      <c r="C357" s="45"/>
      <c r="CJ357" s="23"/>
      <c r="CK357" s="23"/>
    </row>
    <row r="358" spans="3:89" s="3" customFormat="1" ht="12.75">
      <c r="C358" s="45"/>
      <c r="CJ358" s="23"/>
      <c r="CK358" s="23"/>
    </row>
    <row r="359" spans="3:89" s="3" customFormat="1" ht="12.75">
      <c r="C359" s="45"/>
      <c r="CJ359" s="23"/>
      <c r="CK359" s="23"/>
    </row>
  </sheetData>
  <mergeCells count="10">
    <mergeCell ref="CJ6:CJ7"/>
    <mergeCell ref="CK6:CK7"/>
    <mergeCell ref="BY6:BY7"/>
    <mergeCell ref="BZ6:BZ7"/>
    <mergeCell ref="CA6:CA7"/>
    <mergeCell ref="CD6:CD7"/>
    <mergeCell ref="CE6:CE7"/>
    <mergeCell ref="CG6:CG7"/>
    <mergeCell ref="CH6:CH7"/>
    <mergeCell ref="CI6:CI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B2:CL321"/>
  <sheetViews>
    <sheetView showGridLines="0" showRowColHeaders="0" showZeros="0" showOutlineSymbols="0" zoomScale="80" zoomScaleNormal="8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"/>
    </sheetView>
  </sheetViews>
  <sheetFormatPr defaultColWidth="11.421875" defaultRowHeight="12.75" outlineLevelCol="1"/>
  <cols>
    <col min="1" max="1" width="2.57421875" style="0" customWidth="1"/>
    <col min="2" max="2" width="41.00390625" style="0" customWidth="1"/>
    <col min="3" max="3" width="4.7109375" style="35" customWidth="1"/>
    <col min="4" max="4" width="11.421875" style="3" customWidth="1" outlineLevel="1"/>
    <col min="5" max="55" width="11.421875" style="0" customWidth="1" outlineLevel="1"/>
    <col min="56" max="56" width="13.00390625" style="0" customWidth="1" outlineLevel="1"/>
    <col min="57" max="63" width="11.421875" style="0" customWidth="1" outlineLevel="1"/>
    <col min="64" max="64" width="12.8515625" style="0" customWidth="1" outlineLevel="1"/>
    <col min="65" max="76" width="11.421875" style="0" customWidth="1" outlineLevel="1"/>
    <col min="77" max="77" width="12.7109375" style="0" customWidth="1"/>
    <col min="78" max="78" width="12.00390625" style="0" customWidth="1"/>
    <col min="79" max="80" width="12.00390625" style="0" customWidth="1" outlineLevel="1"/>
    <col min="81" max="81" width="12.421875" style="0" customWidth="1" outlineLevel="1"/>
    <col min="83" max="84" width="11.421875" style="0" customWidth="1" outlineLevel="1"/>
    <col min="85" max="85" width="12.7109375" style="0" customWidth="1"/>
    <col min="86" max="87" width="11.8515625" style="0" customWidth="1" outlineLevel="1"/>
    <col min="88" max="89" width="11.421875" style="72" customWidth="1"/>
  </cols>
  <sheetData>
    <row r="2" spans="2:89" s="12" customFormat="1" ht="22.5" customHeight="1">
      <c r="B2" s="11" t="str">
        <f>+'List of tables'!B3</f>
        <v>Spanish National Accounts</v>
      </c>
      <c r="C2" s="37"/>
      <c r="D2" s="36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CJ2" s="73"/>
      <c r="CK2" s="73"/>
    </row>
    <row r="3" ht="25.5" customHeight="1">
      <c r="B3" s="94" t="str">
        <f>+'List of tables'!B8</f>
        <v>Symmetric input-output table. 2005</v>
      </c>
    </row>
    <row r="4" spans="2:89" ht="24.75" customHeight="1">
      <c r="B4" s="6" t="str">
        <f>'List of tables'!B10&amp;" "&amp;'List of tables'!C10</f>
        <v>Table 2.  Symmetric input-output table for domestic production</v>
      </c>
      <c r="C4" s="41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74"/>
      <c r="CK4" s="74"/>
    </row>
    <row r="5" spans="2:89" s="2" customFormat="1" ht="12.75">
      <c r="B5" s="20" t="s">
        <v>109</v>
      </c>
      <c r="C5" s="42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8"/>
      <c r="BZ5" s="8"/>
      <c r="CA5" s="8"/>
      <c r="CB5" s="22"/>
      <c r="CC5" s="22"/>
      <c r="CD5" s="22"/>
      <c r="CE5" s="22"/>
      <c r="CF5" s="22"/>
      <c r="CG5" s="22"/>
      <c r="CH5" s="22"/>
      <c r="CI5" s="22"/>
      <c r="CJ5" s="74"/>
      <c r="CK5" s="74"/>
    </row>
    <row r="6" spans="2:90" s="1" customFormat="1" ht="87.75" customHeight="1">
      <c r="B6" s="40"/>
      <c r="C6" s="43"/>
      <c r="D6" s="32" t="s">
        <v>24</v>
      </c>
      <c r="E6" s="32" t="s">
        <v>25</v>
      </c>
      <c r="F6" s="32" t="s">
        <v>26</v>
      </c>
      <c r="G6" s="32" t="s">
        <v>27</v>
      </c>
      <c r="H6" s="32" t="s">
        <v>28</v>
      </c>
      <c r="I6" s="32" t="s">
        <v>29</v>
      </c>
      <c r="J6" s="32" t="s">
        <v>30</v>
      </c>
      <c r="K6" s="32" t="s">
        <v>31</v>
      </c>
      <c r="L6" s="32" t="s">
        <v>32</v>
      </c>
      <c r="M6" s="32" t="s">
        <v>33</v>
      </c>
      <c r="N6" s="32" t="s">
        <v>34</v>
      </c>
      <c r="O6" s="32" t="s">
        <v>35</v>
      </c>
      <c r="P6" s="32" t="s">
        <v>36</v>
      </c>
      <c r="Q6" s="32" t="s">
        <v>37</v>
      </c>
      <c r="R6" s="32" t="s">
        <v>38</v>
      </c>
      <c r="S6" s="32" t="s">
        <v>39</v>
      </c>
      <c r="T6" s="32" t="s">
        <v>40</v>
      </c>
      <c r="U6" s="32" t="s">
        <v>41</v>
      </c>
      <c r="V6" s="32" t="s">
        <v>42</v>
      </c>
      <c r="W6" s="32" t="s">
        <v>43</v>
      </c>
      <c r="X6" s="32" t="s">
        <v>44</v>
      </c>
      <c r="Y6" s="32" t="s">
        <v>45</v>
      </c>
      <c r="Z6" s="32" t="s">
        <v>46</v>
      </c>
      <c r="AA6" s="32" t="s">
        <v>47</v>
      </c>
      <c r="AB6" s="32" t="s">
        <v>48</v>
      </c>
      <c r="AC6" s="32" t="s">
        <v>49</v>
      </c>
      <c r="AD6" s="32" t="s">
        <v>50</v>
      </c>
      <c r="AE6" s="32" t="s">
        <v>51</v>
      </c>
      <c r="AF6" s="32" t="s">
        <v>52</v>
      </c>
      <c r="AG6" s="32" t="s">
        <v>53</v>
      </c>
      <c r="AH6" s="32" t="s">
        <v>54</v>
      </c>
      <c r="AI6" s="32" t="s">
        <v>55</v>
      </c>
      <c r="AJ6" s="32" t="s">
        <v>56</v>
      </c>
      <c r="AK6" s="32" t="s">
        <v>57</v>
      </c>
      <c r="AL6" s="32" t="s">
        <v>58</v>
      </c>
      <c r="AM6" s="32" t="s">
        <v>59</v>
      </c>
      <c r="AN6" s="32" t="s">
        <v>60</v>
      </c>
      <c r="AO6" s="32" t="s">
        <v>61</v>
      </c>
      <c r="AP6" s="32" t="s">
        <v>62</v>
      </c>
      <c r="AQ6" s="32" t="s">
        <v>63</v>
      </c>
      <c r="AR6" s="32" t="s">
        <v>64</v>
      </c>
      <c r="AS6" s="32" t="s">
        <v>65</v>
      </c>
      <c r="AT6" s="32" t="s">
        <v>66</v>
      </c>
      <c r="AU6" s="32" t="s">
        <v>67</v>
      </c>
      <c r="AV6" s="32" t="s">
        <v>68</v>
      </c>
      <c r="AW6" s="32" t="s">
        <v>69</v>
      </c>
      <c r="AX6" s="32" t="s">
        <v>70</v>
      </c>
      <c r="AY6" s="32" t="s">
        <v>71</v>
      </c>
      <c r="AZ6" s="32" t="s">
        <v>72</v>
      </c>
      <c r="BA6" s="32" t="s">
        <v>73</v>
      </c>
      <c r="BB6" s="32" t="s">
        <v>74</v>
      </c>
      <c r="BC6" s="32" t="s">
        <v>75</v>
      </c>
      <c r="BD6" s="32" t="s">
        <v>76</v>
      </c>
      <c r="BE6" s="32" t="s">
        <v>77</v>
      </c>
      <c r="BF6" s="32" t="s">
        <v>78</v>
      </c>
      <c r="BG6" s="98" t="s">
        <v>79</v>
      </c>
      <c r="BH6" s="32" t="s">
        <v>80</v>
      </c>
      <c r="BI6" s="32" t="s">
        <v>81</v>
      </c>
      <c r="BJ6" s="32" t="s">
        <v>82</v>
      </c>
      <c r="BK6" s="32" t="s">
        <v>83</v>
      </c>
      <c r="BL6" s="32" t="s">
        <v>84</v>
      </c>
      <c r="BM6" s="32" t="s">
        <v>85</v>
      </c>
      <c r="BN6" s="32" t="s">
        <v>86</v>
      </c>
      <c r="BO6" s="32" t="s">
        <v>87</v>
      </c>
      <c r="BP6" s="32" t="s">
        <v>88</v>
      </c>
      <c r="BQ6" s="32" t="s">
        <v>89</v>
      </c>
      <c r="BR6" s="32" t="s">
        <v>90</v>
      </c>
      <c r="BS6" s="32" t="s">
        <v>91</v>
      </c>
      <c r="BT6" s="32" t="s">
        <v>92</v>
      </c>
      <c r="BU6" s="32" t="s">
        <v>95</v>
      </c>
      <c r="BV6" s="32" t="s">
        <v>96</v>
      </c>
      <c r="BW6" s="32" t="s">
        <v>93</v>
      </c>
      <c r="BX6" s="32" t="s">
        <v>94</v>
      </c>
      <c r="BY6" s="194" t="s">
        <v>143</v>
      </c>
      <c r="BZ6" s="196" t="s">
        <v>110</v>
      </c>
      <c r="CA6" s="200" t="s">
        <v>144</v>
      </c>
      <c r="CB6" s="181" t="s">
        <v>112</v>
      </c>
      <c r="CC6" s="181" t="s">
        <v>113</v>
      </c>
      <c r="CD6" s="198" t="s">
        <v>114</v>
      </c>
      <c r="CE6" s="197" t="s">
        <v>115</v>
      </c>
      <c r="CF6" s="181" t="s">
        <v>116</v>
      </c>
      <c r="CG6" s="201" t="s">
        <v>140</v>
      </c>
      <c r="CH6" s="197" t="s">
        <v>118</v>
      </c>
      <c r="CI6" s="197" t="s">
        <v>119</v>
      </c>
      <c r="CJ6" s="194" t="s">
        <v>120</v>
      </c>
      <c r="CK6" s="195" t="s">
        <v>121</v>
      </c>
      <c r="CL6"/>
    </row>
    <row r="7" spans="2:90" s="1" customFormat="1" ht="12.75">
      <c r="B7" s="39"/>
      <c r="C7" s="44"/>
      <c r="D7" s="38">
        <v>1</v>
      </c>
      <c r="E7" s="38">
        <v>2</v>
      </c>
      <c r="F7" s="38">
        <v>3</v>
      </c>
      <c r="G7" s="38">
        <v>4</v>
      </c>
      <c r="H7" s="38">
        <v>5</v>
      </c>
      <c r="I7" s="38">
        <v>6</v>
      </c>
      <c r="J7" s="38">
        <v>7</v>
      </c>
      <c r="K7" s="38">
        <v>8</v>
      </c>
      <c r="L7" s="38">
        <v>9</v>
      </c>
      <c r="M7" s="38">
        <v>10</v>
      </c>
      <c r="N7" s="38">
        <v>11</v>
      </c>
      <c r="O7" s="38">
        <v>12</v>
      </c>
      <c r="P7" s="38">
        <v>13</v>
      </c>
      <c r="Q7" s="38">
        <v>14</v>
      </c>
      <c r="R7" s="38">
        <v>15</v>
      </c>
      <c r="S7" s="38">
        <v>16</v>
      </c>
      <c r="T7" s="38">
        <v>17</v>
      </c>
      <c r="U7" s="38">
        <v>18</v>
      </c>
      <c r="V7" s="38">
        <v>19</v>
      </c>
      <c r="W7" s="38">
        <v>20</v>
      </c>
      <c r="X7" s="38">
        <v>21</v>
      </c>
      <c r="Y7" s="38">
        <v>22</v>
      </c>
      <c r="Z7" s="38">
        <v>23</v>
      </c>
      <c r="AA7" s="38">
        <v>24</v>
      </c>
      <c r="AB7" s="38">
        <v>25</v>
      </c>
      <c r="AC7" s="38">
        <v>26</v>
      </c>
      <c r="AD7" s="38">
        <v>27</v>
      </c>
      <c r="AE7" s="38">
        <v>28</v>
      </c>
      <c r="AF7" s="38">
        <v>29</v>
      </c>
      <c r="AG7" s="38">
        <v>30</v>
      </c>
      <c r="AH7" s="38">
        <v>31</v>
      </c>
      <c r="AI7" s="38">
        <v>32</v>
      </c>
      <c r="AJ7" s="38">
        <v>33</v>
      </c>
      <c r="AK7" s="38">
        <v>34</v>
      </c>
      <c r="AL7" s="38">
        <v>35</v>
      </c>
      <c r="AM7" s="38">
        <v>36</v>
      </c>
      <c r="AN7" s="38">
        <v>37</v>
      </c>
      <c r="AO7" s="38">
        <v>38</v>
      </c>
      <c r="AP7" s="38">
        <v>39</v>
      </c>
      <c r="AQ7" s="38">
        <v>40</v>
      </c>
      <c r="AR7" s="38">
        <v>41</v>
      </c>
      <c r="AS7" s="38">
        <v>42</v>
      </c>
      <c r="AT7" s="38">
        <v>43</v>
      </c>
      <c r="AU7" s="38">
        <v>44</v>
      </c>
      <c r="AV7" s="38">
        <v>45</v>
      </c>
      <c r="AW7" s="38">
        <v>46</v>
      </c>
      <c r="AX7" s="38">
        <v>47</v>
      </c>
      <c r="AY7" s="38">
        <v>48</v>
      </c>
      <c r="AZ7" s="38">
        <v>49</v>
      </c>
      <c r="BA7" s="38">
        <v>50</v>
      </c>
      <c r="BB7" s="38">
        <v>51</v>
      </c>
      <c r="BC7" s="38">
        <v>52</v>
      </c>
      <c r="BD7" s="38">
        <v>53</v>
      </c>
      <c r="BE7" s="38">
        <v>54</v>
      </c>
      <c r="BF7" s="38">
        <v>55</v>
      </c>
      <c r="BG7" s="38">
        <v>56</v>
      </c>
      <c r="BH7" s="38">
        <v>57</v>
      </c>
      <c r="BI7" s="38">
        <v>58</v>
      </c>
      <c r="BJ7" s="38">
        <v>59</v>
      </c>
      <c r="BK7" s="38">
        <v>60</v>
      </c>
      <c r="BL7" s="38">
        <v>61</v>
      </c>
      <c r="BM7" s="38">
        <v>62</v>
      </c>
      <c r="BN7" s="38">
        <v>63</v>
      </c>
      <c r="BO7" s="38">
        <v>64</v>
      </c>
      <c r="BP7" s="38">
        <v>65</v>
      </c>
      <c r="BQ7" s="38">
        <v>66</v>
      </c>
      <c r="BR7" s="38">
        <v>67</v>
      </c>
      <c r="BS7" s="38">
        <v>68</v>
      </c>
      <c r="BT7" s="38">
        <v>69</v>
      </c>
      <c r="BU7" s="38">
        <v>70</v>
      </c>
      <c r="BV7" s="38">
        <v>71</v>
      </c>
      <c r="BW7" s="38">
        <v>72</v>
      </c>
      <c r="BX7" s="38">
        <v>73</v>
      </c>
      <c r="BY7" s="194"/>
      <c r="BZ7" s="196"/>
      <c r="CA7" s="197"/>
      <c r="CB7" s="181"/>
      <c r="CC7" s="181"/>
      <c r="CD7" s="199"/>
      <c r="CE7" s="197"/>
      <c r="CF7" s="181"/>
      <c r="CG7" s="199"/>
      <c r="CH7" s="197"/>
      <c r="CI7" s="197"/>
      <c r="CJ7" s="194"/>
      <c r="CK7" s="195"/>
      <c r="CL7"/>
    </row>
    <row r="8" spans="2:89" ht="12.75">
      <c r="B8" s="48" t="s">
        <v>24</v>
      </c>
      <c r="C8" s="49">
        <v>1</v>
      </c>
      <c r="D8" s="24">
        <v>1988.7</v>
      </c>
      <c r="E8" s="25">
        <v>0.5</v>
      </c>
      <c r="F8" s="25">
        <v>1.8</v>
      </c>
      <c r="G8" s="24">
        <v>0</v>
      </c>
      <c r="H8" s="25">
        <v>0</v>
      </c>
      <c r="I8" s="25">
        <v>0</v>
      </c>
      <c r="J8" s="25">
        <v>0</v>
      </c>
      <c r="K8" s="24">
        <v>0.1</v>
      </c>
      <c r="L8" s="25">
        <v>0.5</v>
      </c>
      <c r="M8" s="25">
        <v>0</v>
      </c>
      <c r="N8" s="25">
        <v>0</v>
      </c>
      <c r="O8" s="25">
        <v>7955.9</v>
      </c>
      <c r="P8" s="25">
        <v>2087.6</v>
      </c>
      <c r="Q8" s="25">
        <v>8036.1</v>
      </c>
      <c r="R8" s="25">
        <v>990.2</v>
      </c>
      <c r="S8" s="25">
        <v>4.7</v>
      </c>
      <c r="T8" s="25">
        <v>316.9</v>
      </c>
      <c r="U8" s="25">
        <v>15.4</v>
      </c>
      <c r="V8" s="25">
        <v>72.5</v>
      </c>
      <c r="W8" s="26">
        <v>0.1</v>
      </c>
      <c r="X8" s="25">
        <v>5</v>
      </c>
      <c r="Y8" s="26">
        <v>0</v>
      </c>
      <c r="Z8" s="25">
        <v>18</v>
      </c>
      <c r="AA8" s="26">
        <v>119.6</v>
      </c>
      <c r="AB8" s="25">
        <v>0</v>
      </c>
      <c r="AC8" s="26">
        <v>0</v>
      </c>
      <c r="AD8" s="25">
        <v>0</v>
      </c>
      <c r="AE8" s="26">
        <v>0</v>
      </c>
      <c r="AF8" s="25">
        <v>0</v>
      </c>
      <c r="AG8" s="26">
        <v>0</v>
      </c>
      <c r="AH8" s="25">
        <v>0</v>
      </c>
      <c r="AI8" s="26">
        <v>0</v>
      </c>
      <c r="AJ8" s="25">
        <v>0</v>
      </c>
      <c r="AK8" s="26">
        <v>0</v>
      </c>
      <c r="AL8" s="25">
        <v>0</v>
      </c>
      <c r="AM8" s="26">
        <v>1.2</v>
      </c>
      <c r="AN8" s="25">
        <v>0</v>
      </c>
      <c r="AO8" s="26">
        <v>2.3</v>
      </c>
      <c r="AP8" s="25">
        <v>0</v>
      </c>
      <c r="AQ8" s="26">
        <v>22.8</v>
      </c>
      <c r="AR8" s="25">
        <v>5</v>
      </c>
      <c r="AS8" s="26">
        <v>383.3</v>
      </c>
      <c r="AT8" s="25">
        <v>200.8</v>
      </c>
      <c r="AU8" s="26">
        <v>134.9</v>
      </c>
      <c r="AV8" s="25">
        <v>858.9</v>
      </c>
      <c r="AW8" s="26">
        <v>0</v>
      </c>
      <c r="AX8" s="25">
        <v>1.3</v>
      </c>
      <c r="AY8" s="26">
        <v>7.7</v>
      </c>
      <c r="AZ8" s="25">
        <v>0</v>
      </c>
      <c r="BA8" s="26">
        <v>1</v>
      </c>
      <c r="BB8" s="25">
        <v>0.3</v>
      </c>
      <c r="BC8" s="26">
        <v>11.7</v>
      </c>
      <c r="BD8" s="25">
        <v>1</v>
      </c>
      <c r="BE8" s="26">
        <v>0.1</v>
      </c>
      <c r="BF8" s="25">
        <v>0.5</v>
      </c>
      <c r="BG8" s="26">
        <v>5.9</v>
      </c>
      <c r="BH8" s="25">
        <v>3.3</v>
      </c>
      <c r="BI8" s="26">
        <v>0.1</v>
      </c>
      <c r="BJ8" s="25">
        <v>9.3</v>
      </c>
      <c r="BK8" s="26">
        <v>153.4</v>
      </c>
      <c r="BL8" s="25">
        <v>26.7</v>
      </c>
      <c r="BM8" s="26">
        <v>25</v>
      </c>
      <c r="BN8" s="25">
        <v>0</v>
      </c>
      <c r="BO8" s="26">
        <v>0.1</v>
      </c>
      <c r="BP8" s="25">
        <v>411.7</v>
      </c>
      <c r="BQ8" s="26">
        <v>3.9</v>
      </c>
      <c r="BR8" s="25">
        <v>77.5</v>
      </c>
      <c r="BS8" s="26">
        <v>8.2</v>
      </c>
      <c r="BT8" s="25">
        <v>36.4</v>
      </c>
      <c r="BU8" s="26">
        <v>0</v>
      </c>
      <c r="BV8" s="25">
        <v>0</v>
      </c>
      <c r="BW8" s="25">
        <v>1.6</v>
      </c>
      <c r="BX8" s="25">
        <v>0</v>
      </c>
      <c r="BY8" s="47">
        <v>24009.5</v>
      </c>
      <c r="BZ8" s="182">
        <v>4873</v>
      </c>
      <c r="CA8" s="166">
        <v>4873</v>
      </c>
      <c r="CB8" s="183">
        <v>0</v>
      </c>
      <c r="CC8" s="167">
        <v>0</v>
      </c>
      <c r="CD8" s="25">
        <v>417.1</v>
      </c>
      <c r="CE8" s="166">
        <v>413.7</v>
      </c>
      <c r="CF8" s="166">
        <v>3.4</v>
      </c>
      <c r="CG8" s="25">
        <v>7609.2</v>
      </c>
      <c r="CH8" s="166">
        <v>7072.7</v>
      </c>
      <c r="CI8" s="166">
        <v>536.5</v>
      </c>
      <c r="CJ8" s="75">
        <v>12899.3</v>
      </c>
      <c r="CK8" s="75">
        <v>36908.8</v>
      </c>
    </row>
    <row r="9" spans="2:89" ht="12.75">
      <c r="B9" s="50" t="s">
        <v>25</v>
      </c>
      <c r="C9" s="49">
        <v>2</v>
      </c>
      <c r="D9" s="24">
        <v>14.6</v>
      </c>
      <c r="E9" s="25">
        <v>0.3</v>
      </c>
      <c r="F9" s="25">
        <v>0</v>
      </c>
      <c r="G9" s="24">
        <v>0</v>
      </c>
      <c r="H9" s="25">
        <v>0</v>
      </c>
      <c r="I9" s="25">
        <v>0</v>
      </c>
      <c r="J9" s="25">
        <v>0</v>
      </c>
      <c r="K9" s="24">
        <v>0</v>
      </c>
      <c r="L9" s="25">
        <v>0</v>
      </c>
      <c r="M9" s="25">
        <v>0</v>
      </c>
      <c r="N9" s="25">
        <v>0</v>
      </c>
      <c r="O9" s="25">
        <v>1.7</v>
      </c>
      <c r="P9" s="25">
        <v>0.8</v>
      </c>
      <c r="Q9" s="25">
        <v>0.9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6">
        <v>492.8</v>
      </c>
      <c r="X9" s="25">
        <v>412.5</v>
      </c>
      <c r="Y9" s="26">
        <v>0</v>
      </c>
      <c r="Z9" s="25">
        <v>46.4</v>
      </c>
      <c r="AA9" s="26">
        <v>64.8</v>
      </c>
      <c r="AB9" s="25">
        <v>0</v>
      </c>
      <c r="AC9" s="26">
        <v>0</v>
      </c>
      <c r="AD9" s="25">
        <v>0</v>
      </c>
      <c r="AE9" s="26">
        <v>0</v>
      </c>
      <c r="AF9" s="25">
        <v>0</v>
      </c>
      <c r="AG9" s="26">
        <v>0</v>
      </c>
      <c r="AH9" s="25">
        <v>0</v>
      </c>
      <c r="AI9" s="26">
        <v>0</v>
      </c>
      <c r="AJ9" s="25">
        <v>0</v>
      </c>
      <c r="AK9" s="26">
        <v>0</v>
      </c>
      <c r="AL9" s="25">
        <v>0</v>
      </c>
      <c r="AM9" s="26">
        <v>0</v>
      </c>
      <c r="AN9" s="25">
        <v>0</v>
      </c>
      <c r="AO9" s="26">
        <v>0</v>
      </c>
      <c r="AP9" s="25">
        <v>0</v>
      </c>
      <c r="AQ9" s="26">
        <v>0</v>
      </c>
      <c r="AR9" s="25">
        <v>0</v>
      </c>
      <c r="AS9" s="26">
        <v>0</v>
      </c>
      <c r="AT9" s="25">
        <v>0</v>
      </c>
      <c r="AU9" s="26">
        <v>0</v>
      </c>
      <c r="AV9" s="25">
        <v>0</v>
      </c>
      <c r="AW9" s="26">
        <v>0</v>
      </c>
      <c r="AX9" s="25">
        <v>0</v>
      </c>
      <c r="AY9" s="26">
        <v>0</v>
      </c>
      <c r="AZ9" s="25">
        <v>0</v>
      </c>
      <c r="BA9" s="26">
        <v>0</v>
      </c>
      <c r="BB9" s="25">
        <v>0</v>
      </c>
      <c r="BC9" s="26">
        <v>0</v>
      </c>
      <c r="BD9" s="25">
        <v>0</v>
      </c>
      <c r="BE9" s="26">
        <v>0</v>
      </c>
      <c r="BF9" s="25">
        <v>0</v>
      </c>
      <c r="BG9" s="26">
        <v>0</v>
      </c>
      <c r="BH9" s="25">
        <v>0</v>
      </c>
      <c r="BI9" s="26">
        <v>0</v>
      </c>
      <c r="BJ9" s="25">
        <v>0.4</v>
      </c>
      <c r="BK9" s="26">
        <v>0</v>
      </c>
      <c r="BL9" s="25">
        <v>0</v>
      </c>
      <c r="BM9" s="26">
        <v>0</v>
      </c>
      <c r="BN9" s="25">
        <v>0</v>
      </c>
      <c r="BO9" s="26">
        <v>0</v>
      </c>
      <c r="BP9" s="25">
        <v>0</v>
      </c>
      <c r="BQ9" s="26">
        <v>0.1</v>
      </c>
      <c r="BR9" s="25">
        <v>26.2</v>
      </c>
      <c r="BS9" s="26">
        <v>2.7</v>
      </c>
      <c r="BT9" s="25">
        <v>3.1</v>
      </c>
      <c r="BU9" s="26">
        <v>0</v>
      </c>
      <c r="BV9" s="25">
        <v>0</v>
      </c>
      <c r="BW9" s="25">
        <v>1</v>
      </c>
      <c r="BX9" s="25">
        <v>0</v>
      </c>
      <c r="BY9" s="47">
        <v>1068.3</v>
      </c>
      <c r="BZ9" s="182">
        <v>204.2</v>
      </c>
      <c r="CA9" s="166">
        <v>204.2</v>
      </c>
      <c r="CB9" s="183">
        <v>0</v>
      </c>
      <c r="CC9" s="167">
        <v>0</v>
      </c>
      <c r="CD9" s="25">
        <v>348</v>
      </c>
      <c r="CE9" s="166">
        <v>0</v>
      </c>
      <c r="CF9" s="166">
        <v>348</v>
      </c>
      <c r="CG9" s="25">
        <v>94.7</v>
      </c>
      <c r="CH9" s="166">
        <v>90.7</v>
      </c>
      <c r="CI9" s="166">
        <v>4</v>
      </c>
      <c r="CJ9" s="75">
        <v>646.9</v>
      </c>
      <c r="CK9" s="75">
        <v>1715.2</v>
      </c>
    </row>
    <row r="10" spans="2:89" ht="12.75">
      <c r="B10" s="50" t="s">
        <v>26</v>
      </c>
      <c r="C10" s="49">
        <v>3</v>
      </c>
      <c r="D10" s="24">
        <v>0</v>
      </c>
      <c r="E10" s="25">
        <v>0</v>
      </c>
      <c r="F10" s="25">
        <v>0</v>
      </c>
      <c r="G10" s="24">
        <v>0</v>
      </c>
      <c r="H10" s="25">
        <v>0</v>
      </c>
      <c r="I10" s="25">
        <v>0</v>
      </c>
      <c r="J10" s="25">
        <v>0</v>
      </c>
      <c r="K10" s="24">
        <v>0</v>
      </c>
      <c r="L10" s="25">
        <v>0</v>
      </c>
      <c r="M10" s="25">
        <v>0</v>
      </c>
      <c r="N10" s="25">
        <v>0</v>
      </c>
      <c r="O10" s="25">
        <v>8.1</v>
      </c>
      <c r="P10" s="25">
        <v>0</v>
      </c>
      <c r="Q10" s="25">
        <v>317.1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6">
        <v>0</v>
      </c>
      <c r="X10" s="25">
        <v>0</v>
      </c>
      <c r="Y10" s="26">
        <v>0</v>
      </c>
      <c r="Z10" s="25">
        <v>3.8</v>
      </c>
      <c r="AA10" s="26">
        <v>0</v>
      </c>
      <c r="AB10" s="25">
        <v>0</v>
      </c>
      <c r="AC10" s="26">
        <v>0</v>
      </c>
      <c r="AD10" s="25">
        <v>0</v>
      </c>
      <c r="AE10" s="26">
        <v>0</v>
      </c>
      <c r="AF10" s="25">
        <v>0</v>
      </c>
      <c r="AG10" s="26">
        <v>0</v>
      </c>
      <c r="AH10" s="25">
        <v>0</v>
      </c>
      <c r="AI10" s="26">
        <v>0</v>
      </c>
      <c r="AJ10" s="25">
        <v>0</v>
      </c>
      <c r="AK10" s="26">
        <v>0</v>
      </c>
      <c r="AL10" s="25">
        <v>0</v>
      </c>
      <c r="AM10" s="26">
        <v>0</v>
      </c>
      <c r="AN10" s="25">
        <v>0</v>
      </c>
      <c r="AO10" s="26">
        <v>0.5</v>
      </c>
      <c r="AP10" s="25">
        <v>0</v>
      </c>
      <c r="AQ10" s="26">
        <v>0</v>
      </c>
      <c r="AR10" s="25">
        <v>0.3</v>
      </c>
      <c r="AS10" s="26">
        <v>0</v>
      </c>
      <c r="AT10" s="25">
        <v>0</v>
      </c>
      <c r="AU10" s="26">
        <v>73.9</v>
      </c>
      <c r="AV10" s="25">
        <v>321.7</v>
      </c>
      <c r="AW10" s="26">
        <v>0</v>
      </c>
      <c r="AX10" s="25">
        <v>0</v>
      </c>
      <c r="AY10" s="26">
        <v>0</v>
      </c>
      <c r="AZ10" s="25">
        <v>0</v>
      </c>
      <c r="BA10" s="26">
        <v>0.1</v>
      </c>
      <c r="BB10" s="25">
        <v>0</v>
      </c>
      <c r="BC10" s="26">
        <v>0</v>
      </c>
      <c r="BD10" s="25">
        <v>0</v>
      </c>
      <c r="BE10" s="26">
        <v>0</v>
      </c>
      <c r="BF10" s="25">
        <v>0</v>
      </c>
      <c r="BG10" s="26">
        <v>0</v>
      </c>
      <c r="BH10" s="25">
        <v>0</v>
      </c>
      <c r="BI10" s="26">
        <v>0</v>
      </c>
      <c r="BJ10" s="25">
        <v>0.2</v>
      </c>
      <c r="BK10" s="26">
        <v>0</v>
      </c>
      <c r="BL10" s="25">
        <v>9.5</v>
      </c>
      <c r="BM10" s="26">
        <v>15.9</v>
      </c>
      <c r="BN10" s="25">
        <v>0</v>
      </c>
      <c r="BO10" s="26">
        <v>0</v>
      </c>
      <c r="BP10" s="25">
        <v>0</v>
      </c>
      <c r="BQ10" s="26">
        <v>0.4</v>
      </c>
      <c r="BR10" s="25">
        <v>2.8</v>
      </c>
      <c r="BS10" s="26">
        <v>0.3</v>
      </c>
      <c r="BT10" s="25">
        <v>11.2</v>
      </c>
      <c r="BU10" s="26">
        <v>0</v>
      </c>
      <c r="BV10" s="25">
        <v>0.2</v>
      </c>
      <c r="BW10" s="25">
        <v>0</v>
      </c>
      <c r="BX10" s="25">
        <v>0</v>
      </c>
      <c r="BY10" s="47">
        <v>766</v>
      </c>
      <c r="BZ10" s="182">
        <v>1130.7</v>
      </c>
      <c r="CA10" s="166">
        <v>1130.7</v>
      </c>
      <c r="CB10" s="183">
        <v>0</v>
      </c>
      <c r="CC10" s="167">
        <v>0</v>
      </c>
      <c r="CD10" s="25">
        <v>0</v>
      </c>
      <c r="CE10" s="166">
        <v>0</v>
      </c>
      <c r="CF10" s="166">
        <v>0</v>
      </c>
      <c r="CG10" s="25">
        <v>301.4</v>
      </c>
      <c r="CH10" s="166">
        <v>241.9</v>
      </c>
      <c r="CI10" s="166">
        <v>59.5</v>
      </c>
      <c r="CJ10" s="75">
        <v>1432.1</v>
      </c>
      <c r="CK10" s="75">
        <v>2198.1</v>
      </c>
    </row>
    <row r="11" spans="2:89" ht="12.75">
      <c r="B11" s="50" t="s">
        <v>27</v>
      </c>
      <c r="C11" s="49">
        <v>4</v>
      </c>
      <c r="D11" s="24">
        <v>0</v>
      </c>
      <c r="E11" s="25">
        <v>0</v>
      </c>
      <c r="F11" s="25">
        <v>0.2</v>
      </c>
      <c r="G11" s="24">
        <v>0</v>
      </c>
      <c r="H11" s="25">
        <v>0</v>
      </c>
      <c r="I11" s="25">
        <v>0</v>
      </c>
      <c r="J11" s="25">
        <v>13.6</v>
      </c>
      <c r="K11" s="24">
        <v>0.4</v>
      </c>
      <c r="L11" s="25">
        <v>621.8</v>
      </c>
      <c r="M11" s="25">
        <v>3.8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6">
        <v>0</v>
      </c>
      <c r="X11" s="25">
        <v>0</v>
      </c>
      <c r="Y11" s="26">
        <v>0</v>
      </c>
      <c r="Z11" s="25">
        <v>14.3</v>
      </c>
      <c r="AA11" s="26">
        <v>0</v>
      </c>
      <c r="AB11" s="25">
        <v>3.5</v>
      </c>
      <c r="AC11" s="26">
        <v>0</v>
      </c>
      <c r="AD11" s="25">
        <v>0</v>
      </c>
      <c r="AE11" s="26">
        <v>0</v>
      </c>
      <c r="AF11" s="25">
        <v>187.7</v>
      </c>
      <c r="AG11" s="26">
        <v>0</v>
      </c>
      <c r="AH11" s="25">
        <v>0</v>
      </c>
      <c r="AI11" s="26">
        <v>0.3</v>
      </c>
      <c r="AJ11" s="25">
        <v>0</v>
      </c>
      <c r="AK11" s="26">
        <v>0</v>
      </c>
      <c r="AL11" s="25">
        <v>0</v>
      </c>
      <c r="AM11" s="26">
        <v>0</v>
      </c>
      <c r="AN11" s="25">
        <v>0</v>
      </c>
      <c r="AO11" s="26">
        <v>0</v>
      </c>
      <c r="AP11" s="25">
        <v>0</v>
      </c>
      <c r="AQ11" s="26">
        <v>0.1</v>
      </c>
      <c r="AR11" s="25">
        <v>4.3</v>
      </c>
      <c r="AS11" s="26">
        <v>2</v>
      </c>
      <c r="AT11" s="25">
        <v>0</v>
      </c>
      <c r="AU11" s="26">
        <v>0.4</v>
      </c>
      <c r="AV11" s="25">
        <v>1.1</v>
      </c>
      <c r="AW11" s="26">
        <v>0</v>
      </c>
      <c r="AX11" s="25">
        <v>0.1</v>
      </c>
      <c r="AY11" s="26">
        <v>0</v>
      </c>
      <c r="AZ11" s="25">
        <v>0</v>
      </c>
      <c r="BA11" s="26">
        <v>4</v>
      </c>
      <c r="BB11" s="25">
        <v>0</v>
      </c>
      <c r="BC11" s="26">
        <v>0</v>
      </c>
      <c r="BD11" s="25">
        <v>1.3</v>
      </c>
      <c r="BE11" s="26">
        <v>1.2</v>
      </c>
      <c r="BF11" s="25">
        <v>0</v>
      </c>
      <c r="BG11" s="26">
        <v>4.4</v>
      </c>
      <c r="BH11" s="25">
        <v>0.1</v>
      </c>
      <c r="BI11" s="26">
        <v>0.4</v>
      </c>
      <c r="BJ11" s="25">
        <v>1</v>
      </c>
      <c r="BK11" s="26">
        <v>8.7</v>
      </c>
      <c r="BL11" s="25">
        <v>0.2</v>
      </c>
      <c r="BM11" s="26">
        <v>0.1</v>
      </c>
      <c r="BN11" s="25">
        <v>0</v>
      </c>
      <c r="BO11" s="26">
        <v>0</v>
      </c>
      <c r="BP11" s="25">
        <v>0.2</v>
      </c>
      <c r="BQ11" s="26">
        <v>0.2</v>
      </c>
      <c r="BR11" s="25">
        <v>19.9</v>
      </c>
      <c r="BS11" s="26">
        <v>0.9</v>
      </c>
      <c r="BT11" s="25">
        <v>0.4</v>
      </c>
      <c r="BU11" s="26">
        <v>0.1</v>
      </c>
      <c r="BV11" s="25">
        <v>0</v>
      </c>
      <c r="BW11" s="25">
        <v>2.4</v>
      </c>
      <c r="BX11" s="25">
        <v>0</v>
      </c>
      <c r="BY11" s="47">
        <v>899.1</v>
      </c>
      <c r="BZ11" s="182">
        <v>34.2</v>
      </c>
      <c r="CA11" s="166">
        <v>34.2</v>
      </c>
      <c r="CB11" s="183">
        <v>0</v>
      </c>
      <c r="CC11" s="167">
        <v>0</v>
      </c>
      <c r="CD11" s="25">
        <v>14.1</v>
      </c>
      <c r="CE11" s="166">
        <v>0</v>
      </c>
      <c r="CF11" s="166">
        <v>14.1</v>
      </c>
      <c r="CG11" s="25">
        <v>4.7</v>
      </c>
      <c r="CH11" s="166">
        <v>3.9</v>
      </c>
      <c r="CI11" s="166">
        <v>0.8</v>
      </c>
      <c r="CJ11" s="75">
        <v>53</v>
      </c>
      <c r="CK11" s="75">
        <v>952.1</v>
      </c>
    </row>
    <row r="12" spans="2:89" ht="12.75">
      <c r="B12" s="50" t="s">
        <v>28</v>
      </c>
      <c r="C12" s="49">
        <v>5</v>
      </c>
      <c r="D12" s="24">
        <v>0</v>
      </c>
      <c r="E12" s="25">
        <v>0</v>
      </c>
      <c r="F12" s="25">
        <v>0</v>
      </c>
      <c r="G12" s="24">
        <v>0</v>
      </c>
      <c r="H12" s="25">
        <v>2.9</v>
      </c>
      <c r="I12" s="25">
        <v>0</v>
      </c>
      <c r="J12" s="25">
        <v>0</v>
      </c>
      <c r="K12" s="24">
        <v>64</v>
      </c>
      <c r="L12" s="25">
        <v>0</v>
      </c>
      <c r="M12" s="25">
        <v>63.6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6">
        <v>0</v>
      </c>
      <c r="X12" s="25">
        <v>0</v>
      </c>
      <c r="Y12" s="26">
        <v>0</v>
      </c>
      <c r="Z12" s="25">
        <v>2.7</v>
      </c>
      <c r="AA12" s="26">
        <v>0</v>
      </c>
      <c r="AB12" s="25">
        <v>0</v>
      </c>
      <c r="AC12" s="26">
        <v>0</v>
      </c>
      <c r="AD12" s="25">
        <v>0</v>
      </c>
      <c r="AE12" s="26">
        <v>0</v>
      </c>
      <c r="AF12" s="25">
        <v>0</v>
      </c>
      <c r="AG12" s="26">
        <v>0</v>
      </c>
      <c r="AH12" s="25">
        <v>0</v>
      </c>
      <c r="AI12" s="26">
        <v>0</v>
      </c>
      <c r="AJ12" s="25">
        <v>0</v>
      </c>
      <c r="AK12" s="26">
        <v>0</v>
      </c>
      <c r="AL12" s="25">
        <v>0</v>
      </c>
      <c r="AM12" s="26">
        <v>0</v>
      </c>
      <c r="AN12" s="25">
        <v>0</v>
      </c>
      <c r="AO12" s="26">
        <v>0</v>
      </c>
      <c r="AP12" s="25">
        <v>0</v>
      </c>
      <c r="AQ12" s="26">
        <v>0</v>
      </c>
      <c r="AR12" s="25">
        <v>0</v>
      </c>
      <c r="AS12" s="26">
        <v>0</v>
      </c>
      <c r="AT12" s="25">
        <v>0</v>
      </c>
      <c r="AU12" s="26">
        <v>0</v>
      </c>
      <c r="AV12" s="25">
        <v>0</v>
      </c>
      <c r="AW12" s="26">
        <v>0</v>
      </c>
      <c r="AX12" s="25">
        <v>1.7</v>
      </c>
      <c r="AY12" s="26">
        <v>0</v>
      </c>
      <c r="AZ12" s="25">
        <v>0</v>
      </c>
      <c r="BA12" s="26">
        <v>0.2</v>
      </c>
      <c r="BB12" s="25">
        <v>0.7</v>
      </c>
      <c r="BC12" s="26">
        <v>0</v>
      </c>
      <c r="BD12" s="25">
        <v>0</v>
      </c>
      <c r="BE12" s="26">
        <v>0</v>
      </c>
      <c r="BF12" s="25">
        <v>0</v>
      </c>
      <c r="BG12" s="26">
        <v>0</v>
      </c>
      <c r="BH12" s="25">
        <v>0</v>
      </c>
      <c r="BI12" s="26">
        <v>0</v>
      </c>
      <c r="BJ12" s="25">
        <v>0</v>
      </c>
      <c r="BK12" s="26">
        <v>1.8</v>
      </c>
      <c r="BL12" s="25">
        <v>0</v>
      </c>
      <c r="BM12" s="26">
        <v>0</v>
      </c>
      <c r="BN12" s="25">
        <v>0</v>
      </c>
      <c r="BO12" s="26">
        <v>0</v>
      </c>
      <c r="BP12" s="25">
        <v>0</v>
      </c>
      <c r="BQ12" s="26">
        <v>0</v>
      </c>
      <c r="BR12" s="25">
        <v>0</v>
      </c>
      <c r="BS12" s="26">
        <v>0</v>
      </c>
      <c r="BT12" s="25">
        <v>0</v>
      </c>
      <c r="BU12" s="26">
        <v>0</v>
      </c>
      <c r="BV12" s="25">
        <v>0</v>
      </c>
      <c r="BW12" s="25">
        <v>0</v>
      </c>
      <c r="BX12" s="25">
        <v>0</v>
      </c>
      <c r="BY12" s="47">
        <v>137.6</v>
      </c>
      <c r="BZ12" s="182">
        <v>0</v>
      </c>
      <c r="CA12" s="166">
        <v>0</v>
      </c>
      <c r="CB12" s="183">
        <v>0</v>
      </c>
      <c r="CC12" s="167">
        <v>0</v>
      </c>
      <c r="CD12" s="25">
        <v>0.9</v>
      </c>
      <c r="CE12" s="166">
        <v>0</v>
      </c>
      <c r="CF12" s="166">
        <v>0.9</v>
      </c>
      <c r="CG12" s="25">
        <v>10.7</v>
      </c>
      <c r="CH12" s="166">
        <v>10.7</v>
      </c>
      <c r="CI12" s="166">
        <v>0</v>
      </c>
      <c r="CJ12" s="75">
        <v>11.6</v>
      </c>
      <c r="CK12" s="75">
        <v>149.2</v>
      </c>
    </row>
    <row r="13" spans="2:89" ht="12.75">
      <c r="B13" s="50" t="s">
        <v>29</v>
      </c>
      <c r="C13" s="49">
        <v>6</v>
      </c>
      <c r="D13" s="24">
        <v>0</v>
      </c>
      <c r="E13" s="25">
        <v>0</v>
      </c>
      <c r="F13" s="25">
        <v>0</v>
      </c>
      <c r="G13" s="24">
        <v>0</v>
      </c>
      <c r="H13" s="25">
        <v>0</v>
      </c>
      <c r="I13" s="25">
        <v>0</v>
      </c>
      <c r="J13" s="25">
        <v>0</v>
      </c>
      <c r="K13" s="24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6">
        <v>0</v>
      </c>
      <c r="X13" s="25">
        <v>0</v>
      </c>
      <c r="Y13" s="26">
        <v>0</v>
      </c>
      <c r="Z13" s="25">
        <v>4.4</v>
      </c>
      <c r="AA13" s="26">
        <v>0</v>
      </c>
      <c r="AB13" s="25">
        <v>4.1</v>
      </c>
      <c r="AC13" s="26">
        <v>0</v>
      </c>
      <c r="AD13" s="25">
        <v>2</v>
      </c>
      <c r="AE13" s="26">
        <v>10.1</v>
      </c>
      <c r="AF13" s="25">
        <v>10.7</v>
      </c>
      <c r="AG13" s="26">
        <v>11.3</v>
      </c>
      <c r="AH13" s="25">
        <v>0</v>
      </c>
      <c r="AI13" s="26">
        <v>0</v>
      </c>
      <c r="AJ13" s="25">
        <v>1.7</v>
      </c>
      <c r="AK13" s="26">
        <v>0</v>
      </c>
      <c r="AL13" s="25">
        <v>0</v>
      </c>
      <c r="AM13" s="26">
        <v>0.7</v>
      </c>
      <c r="AN13" s="25">
        <v>0</v>
      </c>
      <c r="AO13" s="26">
        <v>0.7</v>
      </c>
      <c r="AP13" s="25">
        <v>0</v>
      </c>
      <c r="AQ13" s="26">
        <v>0</v>
      </c>
      <c r="AR13" s="25">
        <v>0</v>
      </c>
      <c r="AS13" s="26">
        <v>0</v>
      </c>
      <c r="AT13" s="25">
        <v>0</v>
      </c>
      <c r="AU13" s="26">
        <v>0</v>
      </c>
      <c r="AV13" s="25">
        <v>0</v>
      </c>
      <c r="AW13" s="26">
        <v>0</v>
      </c>
      <c r="AX13" s="25">
        <v>0</v>
      </c>
      <c r="AY13" s="26">
        <v>0</v>
      </c>
      <c r="AZ13" s="25">
        <v>0</v>
      </c>
      <c r="BA13" s="26">
        <v>0</v>
      </c>
      <c r="BB13" s="25">
        <v>0</v>
      </c>
      <c r="BC13" s="26">
        <v>0</v>
      </c>
      <c r="BD13" s="25">
        <v>0</v>
      </c>
      <c r="BE13" s="26">
        <v>0</v>
      </c>
      <c r="BF13" s="25">
        <v>0</v>
      </c>
      <c r="BG13" s="26">
        <v>0</v>
      </c>
      <c r="BH13" s="25">
        <v>0</v>
      </c>
      <c r="BI13" s="26">
        <v>0</v>
      </c>
      <c r="BJ13" s="25">
        <v>0</v>
      </c>
      <c r="BK13" s="26">
        <v>0.19</v>
      </c>
      <c r="BL13" s="25">
        <v>0</v>
      </c>
      <c r="BM13" s="26">
        <v>0</v>
      </c>
      <c r="BN13" s="25">
        <v>0</v>
      </c>
      <c r="BO13" s="26">
        <v>0</v>
      </c>
      <c r="BP13" s="25">
        <v>0</v>
      </c>
      <c r="BQ13" s="26">
        <v>0</v>
      </c>
      <c r="BR13" s="25">
        <v>0</v>
      </c>
      <c r="BS13" s="26">
        <v>0</v>
      </c>
      <c r="BT13" s="25">
        <v>0</v>
      </c>
      <c r="BU13" s="26">
        <v>0</v>
      </c>
      <c r="BV13" s="25">
        <v>0</v>
      </c>
      <c r="BW13" s="25">
        <v>0</v>
      </c>
      <c r="BX13" s="25">
        <v>0</v>
      </c>
      <c r="BY13" s="47">
        <v>45.9</v>
      </c>
      <c r="BZ13" s="182">
        <v>0</v>
      </c>
      <c r="CA13" s="166">
        <v>0</v>
      </c>
      <c r="CB13" s="183">
        <v>0</v>
      </c>
      <c r="CC13" s="167">
        <v>0</v>
      </c>
      <c r="CD13" s="25">
        <v>2.2</v>
      </c>
      <c r="CE13" s="166">
        <v>0</v>
      </c>
      <c r="CF13" s="166">
        <v>2.2</v>
      </c>
      <c r="CG13" s="25">
        <v>96.8</v>
      </c>
      <c r="CH13" s="166">
        <v>26.1</v>
      </c>
      <c r="CI13" s="166">
        <v>70.7</v>
      </c>
      <c r="CJ13" s="75">
        <v>99</v>
      </c>
      <c r="CK13" s="75">
        <v>144.9</v>
      </c>
    </row>
    <row r="14" spans="2:89" ht="12.75">
      <c r="B14" s="50" t="s">
        <v>30</v>
      </c>
      <c r="C14" s="49">
        <v>7</v>
      </c>
      <c r="D14" s="24">
        <v>0.2</v>
      </c>
      <c r="E14" s="25">
        <v>0</v>
      </c>
      <c r="F14" s="25">
        <v>7.4</v>
      </c>
      <c r="G14" s="24">
        <v>0.8</v>
      </c>
      <c r="H14" s="25">
        <v>0</v>
      </c>
      <c r="I14" s="25">
        <v>0</v>
      </c>
      <c r="J14" s="25">
        <v>18.8</v>
      </c>
      <c r="K14" s="24">
        <v>0</v>
      </c>
      <c r="L14" s="25">
        <v>0</v>
      </c>
      <c r="M14" s="25">
        <v>0.3</v>
      </c>
      <c r="N14" s="25">
        <v>0</v>
      </c>
      <c r="O14" s="25">
        <v>0</v>
      </c>
      <c r="P14" s="25">
        <v>0</v>
      </c>
      <c r="Q14" s="25">
        <v>25.7</v>
      </c>
      <c r="R14" s="25">
        <v>0.2</v>
      </c>
      <c r="S14" s="25">
        <v>0</v>
      </c>
      <c r="T14" s="25">
        <v>1.4</v>
      </c>
      <c r="U14" s="25">
        <v>0.2</v>
      </c>
      <c r="V14" s="25">
        <v>0</v>
      </c>
      <c r="W14" s="26">
        <v>0</v>
      </c>
      <c r="X14" s="25">
        <v>16.3</v>
      </c>
      <c r="Y14" s="26">
        <v>0</v>
      </c>
      <c r="Z14" s="25">
        <v>311.5</v>
      </c>
      <c r="AA14" s="26">
        <v>1.6</v>
      </c>
      <c r="AB14" s="25">
        <v>111.8</v>
      </c>
      <c r="AC14" s="26">
        <v>90.3</v>
      </c>
      <c r="AD14" s="25">
        <v>154.4</v>
      </c>
      <c r="AE14" s="26">
        <v>1046.4</v>
      </c>
      <c r="AF14" s="25">
        <v>299.9</v>
      </c>
      <c r="AG14" s="26">
        <v>19.5</v>
      </c>
      <c r="AH14" s="25">
        <v>0</v>
      </c>
      <c r="AI14" s="26">
        <v>0</v>
      </c>
      <c r="AJ14" s="25">
        <v>10.3</v>
      </c>
      <c r="AK14" s="26">
        <v>0</v>
      </c>
      <c r="AL14" s="25">
        <v>0</v>
      </c>
      <c r="AM14" s="26">
        <v>0.4</v>
      </c>
      <c r="AN14" s="25">
        <v>0</v>
      </c>
      <c r="AO14" s="26">
        <v>6.2</v>
      </c>
      <c r="AP14" s="25">
        <v>0</v>
      </c>
      <c r="AQ14" s="26">
        <v>1443.5</v>
      </c>
      <c r="AR14" s="25">
        <v>0.1</v>
      </c>
      <c r="AS14" s="26">
        <v>17.8</v>
      </c>
      <c r="AT14" s="25">
        <v>0</v>
      </c>
      <c r="AU14" s="26">
        <v>2.2</v>
      </c>
      <c r="AV14" s="25">
        <v>0.7</v>
      </c>
      <c r="AW14" s="26">
        <v>0</v>
      </c>
      <c r="AX14" s="25">
        <v>2.2</v>
      </c>
      <c r="AY14" s="26">
        <v>0</v>
      </c>
      <c r="AZ14" s="25">
        <v>0</v>
      </c>
      <c r="BA14" s="26">
        <v>8.3</v>
      </c>
      <c r="BB14" s="25">
        <v>2.4</v>
      </c>
      <c r="BC14" s="26">
        <v>16.6</v>
      </c>
      <c r="BD14" s="25">
        <v>0.1</v>
      </c>
      <c r="BE14" s="26">
        <v>0</v>
      </c>
      <c r="BF14" s="25">
        <v>0</v>
      </c>
      <c r="BG14" s="26">
        <v>0.6</v>
      </c>
      <c r="BH14" s="25">
        <v>0.5</v>
      </c>
      <c r="BI14" s="26">
        <v>5</v>
      </c>
      <c r="BJ14" s="25">
        <v>1.7</v>
      </c>
      <c r="BK14" s="26">
        <v>15.5</v>
      </c>
      <c r="BL14" s="25">
        <v>0.1</v>
      </c>
      <c r="BM14" s="26">
        <v>0</v>
      </c>
      <c r="BN14" s="25">
        <v>29.3</v>
      </c>
      <c r="BO14" s="26">
        <v>0</v>
      </c>
      <c r="BP14" s="25">
        <v>5.5</v>
      </c>
      <c r="BQ14" s="26">
        <v>0</v>
      </c>
      <c r="BR14" s="25">
        <v>0.1</v>
      </c>
      <c r="BS14" s="26">
        <v>0.2</v>
      </c>
      <c r="BT14" s="25">
        <v>0.3</v>
      </c>
      <c r="BU14" s="26">
        <v>1.4</v>
      </c>
      <c r="BV14" s="25">
        <v>0</v>
      </c>
      <c r="BW14" s="25">
        <v>0</v>
      </c>
      <c r="BX14" s="25">
        <v>0</v>
      </c>
      <c r="BY14" s="47">
        <v>3677.7</v>
      </c>
      <c r="BZ14" s="182">
        <v>55.4</v>
      </c>
      <c r="CA14" s="166">
        <v>55.4</v>
      </c>
      <c r="CB14" s="183">
        <v>0</v>
      </c>
      <c r="CC14" s="167">
        <v>0</v>
      </c>
      <c r="CD14" s="25">
        <v>23.2</v>
      </c>
      <c r="CE14" s="166">
        <v>0</v>
      </c>
      <c r="CF14" s="166">
        <v>23.2</v>
      </c>
      <c r="CG14" s="25">
        <v>623.9</v>
      </c>
      <c r="CH14" s="166">
        <v>261.7</v>
      </c>
      <c r="CI14" s="166">
        <v>362.2</v>
      </c>
      <c r="CJ14" s="75">
        <v>702.5</v>
      </c>
      <c r="CK14" s="75">
        <v>4380.2</v>
      </c>
    </row>
    <row r="15" spans="2:89" ht="12.75">
      <c r="B15" s="50" t="s">
        <v>31</v>
      </c>
      <c r="C15" s="49">
        <v>8</v>
      </c>
      <c r="D15" s="24">
        <v>307.1</v>
      </c>
      <c r="E15" s="25">
        <v>8</v>
      </c>
      <c r="F15" s="25">
        <v>87.9</v>
      </c>
      <c r="G15" s="24">
        <v>16.5</v>
      </c>
      <c r="H15" s="25">
        <v>3.7</v>
      </c>
      <c r="I15" s="25">
        <v>1.4</v>
      </c>
      <c r="J15" s="25">
        <v>167.7</v>
      </c>
      <c r="K15" s="24">
        <v>3433.6</v>
      </c>
      <c r="L15" s="25">
        <v>1732.9</v>
      </c>
      <c r="M15" s="25">
        <v>13.2</v>
      </c>
      <c r="N15" s="25">
        <v>78.7</v>
      </c>
      <c r="O15" s="25">
        <v>18.2</v>
      </c>
      <c r="P15" s="25">
        <v>21.3</v>
      </c>
      <c r="Q15" s="25">
        <v>56.4</v>
      </c>
      <c r="R15" s="25">
        <v>31.6</v>
      </c>
      <c r="S15" s="25">
        <v>1.8</v>
      </c>
      <c r="T15" s="25">
        <v>6.4</v>
      </c>
      <c r="U15" s="25">
        <v>7.6</v>
      </c>
      <c r="V15" s="25">
        <v>7.8</v>
      </c>
      <c r="W15" s="26">
        <v>42.6</v>
      </c>
      <c r="X15" s="25">
        <v>28.9</v>
      </c>
      <c r="Y15" s="26">
        <v>13.2</v>
      </c>
      <c r="Z15" s="25">
        <v>1508.2</v>
      </c>
      <c r="AA15" s="26">
        <v>108.1</v>
      </c>
      <c r="AB15" s="25">
        <v>69.4</v>
      </c>
      <c r="AC15" s="26">
        <v>50.7</v>
      </c>
      <c r="AD15" s="25">
        <v>30.6</v>
      </c>
      <c r="AE15" s="26">
        <v>103.2</v>
      </c>
      <c r="AF15" s="25">
        <v>109.2</v>
      </c>
      <c r="AG15" s="26">
        <v>62.2</v>
      </c>
      <c r="AH15" s="25">
        <v>47.3</v>
      </c>
      <c r="AI15" s="26">
        <v>1.1</v>
      </c>
      <c r="AJ15" s="25">
        <v>17.3</v>
      </c>
      <c r="AK15" s="26">
        <v>2.1</v>
      </c>
      <c r="AL15" s="25">
        <v>0.8</v>
      </c>
      <c r="AM15" s="26">
        <v>10</v>
      </c>
      <c r="AN15" s="25">
        <v>24.3</v>
      </c>
      <c r="AO15" s="26">
        <v>15.5</v>
      </c>
      <c r="AP15" s="25">
        <v>4.1</v>
      </c>
      <c r="AQ15" s="26">
        <v>314.3</v>
      </c>
      <c r="AR15" s="25">
        <v>92.2</v>
      </c>
      <c r="AS15" s="26">
        <v>322.8</v>
      </c>
      <c r="AT15" s="25">
        <v>7.4</v>
      </c>
      <c r="AU15" s="26">
        <v>33.8</v>
      </c>
      <c r="AV15" s="25">
        <v>349.5</v>
      </c>
      <c r="AW15" s="26">
        <v>26.4</v>
      </c>
      <c r="AX15" s="25">
        <v>2775.2</v>
      </c>
      <c r="AY15" s="26">
        <v>319.5</v>
      </c>
      <c r="AZ15" s="25">
        <v>1039.3</v>
      </c>
      <c r="BA15" s="26">
        <v>268.8</v>
      </c>
      <c r="BB15" s="25">
        <v>81</v>
      </c>
      <c r="BC15" s="26">
        <v>94.9</v>
      </c>
      <c r="BD15" s="25">
        <v>2.8</v>
      </c>
      <c r="BE15" s="26">
        <v>7</v>
      </c>
      <c r="BF15" s="25">
        <v>51.9</v>
      </c>
      <c r="BG15" s="26">
        <v>37.3</v>
      </c>
      <c r="BH15" s="25">
        <v>60.9</v>
      </c>
      <c r="BI15" s="26">
        <v>5.3</v>
      </c>
      <c r="BJ15" s="25">
        <v>24.1</v>
      </c>
      <c r="BK15" s="26">
        <v>95.3</v>
      </c>
      <c r="BL15" s="25">
        <v>64.7</v>
      </c>
      <c r="BM15" s="26">
        <v>99.2</v>
      </c>
      <c r="BN15" s="25">
        <v>35.8</v>
      </c>
      <c r="BO15" s="26">
        <v>3.1</v>
      </c>
      <c r="BP15" s="25">
        <v>14.9</v>
      </c>
      <c r="BQ15" s="26">
        <v>31.9</v>
      </c>
      <c r="BR15" s="25">
        <v>174.1</v>
      </c>
      <c r="BS15" s="26">
        <v>90.3</v>
      </c>
      <c r="BT15" s="25">
        <v>180.9</v>
      </c>
      <c r="BU15" s="26">
        <v>19.4</v>
      </c>
      <c r="BV15" s="25">
        <v>10.4</v>
      </c>
      <c r="BW15" s="25">
        <v>36.6</v>
      </c>
      <c r="BX15" s="25">
        <v>0</v>
      </c>
      <c r="BY15" s="47">
        <v>15021.6</v>
      </c>
      <c r="BZ15" s="182">
        <v>7546.4</v>
      </c>
      <c r="CA15" s="166">
        <v>7546.4</v>
      </c>
      <c r="CB15" s="183">
        <v>0</v>
      </c>
      <c r="CC15" s="167">
        <v>0</v>
      </c>
      <c r="CD15" s="25">
        <v>219</v>
      </c>
      <c r="CE15" s="166">
        <v>0</v>
      </c>
      <c r="CF15" s="166">
        <v>219</v>
      </c>
      <c r="CG15" s="25">
        <v>7483.2</v>
      </c>
      <c r="CH15" s="166">
        <v>3677.2</v>
      </c>
      <c r="CI15" s="166">
        <v>3806</v>
      </c>
      <c r="CJ15" s="75">
        <v>15248.6</v>
      </c>
      <c r="CK15" s="75">
        <v>30270.2</v>
      </c>
    </row>
    <row r="16" spans="2:89" ht="12.75">
      <c r="B16" s="50" t="s">
        <v>32</v>
      </c>
      <c r="C16" s="49">
        <v>9</v>
      </c>
      <c r="D16" s="24">
        <v>455.5</v>
      </c>
      <c r="E16" s="25">
        <v>0</v>
      </c>
      <c r="F16" s="25">
        <v>4.3</v>
      </c>
      <c r="G16" s="24">
        <v>88.4</v>
      </c>
      <c r="H16" s="25">
        <v>3.7</v>
      </c>
      <c r="I16" s="25">
        <v>1.3</v>
      </c>
      <c r="J16" s="25">
        <v>253.8</v>
      </c>
      <c r="K16" s="24">
        <v>72.5</v>
      </c>
      <c r="L16" s="25">
        <v>4922.3</v>
      </c>
      <c r="M16" s="25">
        <v>28.6</v>
      </c>
      <c r="N16" s="25">
        <v>98.2</v>
      </c>
      <c r="O16" s="25">
        <v>205.1</v>
      </c>
      <c r="P16" s="25">
        <v>134.3</v>
      </c>
      <c r="Q16" s="25">
        <v>439.6</v>
      </c>
      <c r="R16" s="25">
        <v>263.2</v>
      </c>
      <c r="S16" s="25">
        <v>11.6</v>
      </c>
      <c r="T16" s="25">
        <v>151.6</v>
      </c>
      <c r="U16" s="25">
        <v>51.4</v>
      </c>
      <c r="V16" s="25">
        <v>69.9</v>
      </c>
      <c r="W16" s="26">
        <v>216.4</v>
      </c>
      <c r="X16" s="25">
        <v>443.8</v>
      </c>
      <c r="Y16" s="26">
        <v>266</v>
      </c>
      <c r="Z16" s="25">
        <v>704.1</v>
      </c>
      <c r="AA16" s="26">
        <v>509.9</v>
      </c>
      <c r="AB16" s="25">
        <v>233.5</v>
      </c>
      <c r="AC16" s="26">
        <v>92.6</v>
      </c>
      <c r="AD16" s="25">
        <v>143.2</v>
      </c>
      <c r="AE16" s="26">
        <v>553.9</v>
      </c>
      <c r="AF16" s="25">
        <v>829.7</v>
      </c>
      <c r="AG16" s="26">
        <v>716.6</v>
      </c>
      <c r="AH16" s="25">
        <v>327.6</v>
      </c>
      <c r="AI16" s="26">
        <v>13.3</v>
      </c>
      <c r="AJ16" s="25">
        <v>305.3</v>
      </c>
      <c r="AK16" s="26">
        <v>45.7</v>
      </c>
      <c r="AL16" s="25">
        <v>35</v>
      </c>
      <c r="AM16" s="26">
        <v>612.1</v>
      </c>
      <c r="AN16" s="25">
        <v>104.2</v>
      </c>
      <c r="AO16" s="26">
        <v>105.7</v>
      </c>
      <c r="AP16" s="25">
        <v>33.6</v>
      </c>
      <c r="AQ16" s="26">
        <v>526.4</v>
      </c>
      <c r="AR16" s="25">
        <v>588.2</v>
      </c>
      <c r="AS16" s="26">
        <v>1522.4</v>
      </c>
      <c r="AT16" s="25">
        <v>2080.2</v>
      </c>
      <c r="AU16" s="26">
        <v>145.6</v>
      </c>
      <c r="AV16" s="25">
        <v>355.6</v>
      </c>
      <c r="AW16" s="26">
        <v>198.2</v>
      </c>
      <c r="AX16" s="25">
        <v>79.7</v>
      </c>
      <c r="AY16" s="26">
        <v>52.2</v>
      </c>
      <c r="AZ16" s="25">
        <v>33.4</v>
      </c>
      <c r="BA16" s="26">
        <v>377.9</v>
      </c>
      <c r="BB16" s="25">
        <v>20.6</v>
      </c>
      <c r="BC16" s="26">
        <v>914.4</v>
      </c>
      <c r="BD16" s="25">
        <v>152.4</v>
      </c>
      <c r="BE16" s="26">
        <v>33.7</v>
      </c>
      <c r="BF16" s="25">
        <v>115.3</v>
      </c>
      <c r="BG16" s="26">
        <v>406.1</v>
      </c>
      <c r="BH16" s="25">
        <v>159.7</v>
      </c>
      <c r="BI16" s="26">
        <v>67.5</v>
      </c>
      <c r="BJ16" s="25">
        <v>161.2</v>
      </c>
      <c r="BK16" s="26">
        <v>991.4</v>
      </c>
      <c r="BL16" s="25">
        <v>106.6</v>
      </c>
      <c r="BM16" s="26">
        <v>113.5</v>
      </c>
      <c r="BN16" s="25">
        <v>129.1</v>
      </c>
      <c r="BO16" s="26">
        <v>5.6</v>
      </c>
      <c r="BP16" s="25">
        <v>75.4</v>
      </c>
      <c r="BQ16" s="26">
        <v>144.5</v>
      </c>
      <c r="BR16" s="25">
        <v>1221.7</v>
      </c>
      <c r="BS16" s="26">
        <v>322.9</v>
      </c>
      <c r="BT16" s="25">
        <v>309.4</v>
      </c>
      <c r="BU16" s="26">
        <v>39.9</v>
      </c>
      <c r="BV16" s="25">
        <v>21.6</v>
      </c>
      <c r="BW16" s="25">
        <v>139.9</v>
      </c>
      <c r="BX16" s="25">
        <v>0</v>
      </c>
      <c r="BY16" s="47">
        <v>25159.7</v>
      </c>
      <c r="BZ16" s="182">
        <v>6095.4</v>
      </c>
      <c r="CA16" s="166">
        <v>6095.4</v>
      </c>
      <c r="CB16" s="183">
        <v>0</v>
      </c>
      <c r="CC16" s="167">
        <v>0</v>
      </c>
      <c r="CD16" s="25">
        <v>9.7</v>
      </c>
      <c r="CE16" s="166">
        <v>0</v>
      </c>
      <c r="CF16" s="166">
        <v>9.7</v>
      </c>
      <c r="CG16" s="25">
        <v>417.2</v>
      </c>
      <c r="CH16" s="166">
        <v>352.7</v>
      </c>
      <c r="CI16" s="166">
        <v>64.5</v>
      </c>
      <c r="CJ16" s="75">
        <v>6522.3</v>
      </c>
      <c r="CK16" s="75">
        <v>31682</v>
      </c>
    </row>
    <row r="17" spans="2:89" ht="12.75">
      <c r="B17" s="50" t="s">
        <v>33</v>
      </c>
      <c r="C17" s="49">
        <v>10</v>
      </c>
      <c r="D17" s="24">
        <v>0.2</v>
      </c>
      <c r="E17" s="25">
        <v>0</v>
      </c>
      <c r="F17" s="25">
        <v>8.5</v>
      </c>
      <c r="G17" s="24">
        <v>0.1</v>
      </c>
      <c r="H17" s="25">
        <v>14.6</v>
      </c>
      <c r="I17" s="25">
        <v>0</v>
      </c>
      <c r="J17" s="25">
        <v>30.3</v>
      </c>
      <c r="K17" s="24">
        <v>3.9</v>
      </c>
      <c r="L17" s="25">
        <v>3145.7</v>
      </c>
      <c r="M17" s="25">
        <v>0.6</v>
      </c>
      <c r="N17" s="25">
        <v>3.1</v>
      </c>
      <c r="O17" s="25">
        <v>34.1</v>
      </c>
      <c r="P17" s="25">
        <v>45.7</v>
      </c>
      <c r="Q17" s="25">
        <v>176.7</v>
      </c>
      <c r="R17" s="25">
        <v>23.1</v>
      </c>
      <c r="S17" s="25">
        <v>0.7</v>
      </c>
      <c r="T17" s="25">
        <v>64.9</v>
      </c>
      <c r="U17" s="25">
        <v>17.5</v>
      </c>
      <c r="V17" s="25">
        <v>3.8</v>
      </c>
      <c r="W17" s="26">
        <v>8.9</v>
      </c>
      <c r="X17" s="25">
        <v>187.8</v>
      </c>
      <c r="Y17" s="26">
        <v>22.9</v>
      </c>
      <c r="Z17" s="25">
        <v>346.6</v>
      </c>
      <c r="AA17" s="26">
        <v>88.4</v>
      </c>
      <c r="AB17" s="25">
        <v>17.2</v>
      </c>
      <c r="AC17" s="26">
        <v>95.3</v>
      </c>
      <c r="AD17" s="25">
        <v>299.2</v>
      </c>
      <c r="AE17" s="26">
        <v>58.5</v>
      </c>
      <c r="AF17" s="25">
        <v>257.9</v>
      </c>
      <c r="AG17" s="26">
        <v>59.1</v>
      </c>
      <c r="AH17" s="25">
        <v>19.2</v>
      </c>
      <c r="AI17" s="26">
        <v>1.6</v>
      </c>
      <c r="AJ17" s="25">
        <v>9.1</v>
      </c>
      <c r="AK17" s="26">
        <v>1.3</v>
      </c>
      <c r="AL17" s="25">
        <v>1.3</v>
      </c>
      <c r="AM17" s="26">
        <v>78.5</v>
      </c>
      <c r="AN17" s="25">
        <v>10.6</v>
      </c>
      <c r="AO17" s="26">
        <v>5</v>
      </c>
      <c r="AP17" s="25">
        <v>0.1</v>
      </c>
      <c r="AQ17" s="26">
        <v>19.6</v>
      </c>
      <c r="AR17" s="25">
        <v>16.3</v>
      </c>
      <c r="AS17" s="26">
        <v>206.5</v>
      </c>
      <c r="AT17" s="25">
        <v>217.4</v>
      </c>
      <c r="AU17" s="26">
        <v>19.8</v>
      </c>
      <c r="AV17" s="25">
        <v>51.3</v>
      </c>
      <c r="AW17" s="26">
        <v>2.5</v>
      </c>
      <c r="AX17" s="25">
        <v>109.9</v>
      </c>
      <c r="AY17" s="26">
        <v>4.8</v>
      </c>
      <c r="AZ17" s="25">
        <v>0.1</v>
      </c>
      <c r="BA17" s="26">
        <v>3</v>
      </c>
      <c r="BB17" s="25">
        <v>0.3</v>
      </c>
      <c r="BC17" s="26">
        <v>26.2</v>
      </c>
      <c r="BD17" s="25">
        <v>11</v>
      </c>
      <c r="BE17" s="26">
        <v>1.5</v>
      </c>
      <c r="BF17" s="25">
        <v>1.1</v>
      </c>
      <c r="BG17" s="26">
        <v>12.5</v>
      </c>
      <c r="BH17" s="25">
        <v>3.8</v>
      </c>
      <c r="BI17" s="26">
        <v>16</v>
      </c>
      <c r="BJ17" s="25">
        <v>8</v>
      </c>
      <c r="BK17" s="26">
        <v>107.4</v>
      </c>
      <c r="BL17" s="25">
        <v>21.8</v>
      </c>
      <c r="BM17" s="26">
        <v>23.3</v>
      </c>
      <c r="BN17" s="25">
        <v>18.8</v>
      </c>
      <c r="BO17" s="26">
        <v>1.6</v>
      </c>
      <c r="BP17" s="25">
        <v>4.5</v>
      </c>
      <c r="BQ17" s="26">
        <v>15</v>
      </c>
      <c r="BR17" s="25">
        <v>155.6</v>
      </c>
      <c r="BS17" s="26">
        <v>46.6</v>
      </c>
      <c r="BT17" s="25">
        <v>63.2</v>
      </c>
      <c r="BU17" s="26">
        <v>5</v>
      </c>
      <c r="BV17" s="25">
        <v>4.4</v>
      </c>
      <c r="BW17" s="25">
        <v>18.6</v>
      </c>
      <c r="BX17" s="25">
        <v>0</v>
      </c>
      <c r="BY17" s="47">
        <v>6359.4</v>
      </c>
      <c r="BZ17" s="182">
        <v>1281.2</v>
      </c>
      <c r="CA17" s="166">
        <v>1281.2</v>
      </c>
      <c r="CB17" s="183">
        <v>0</v>
      </c>
      <c r="CC17" s="167">
        <v>0</v>
      </c>
      <c r="CD17" s="25">
        <v>0.5</v>
      </c>
      <c r="CE17" s="166">
        <v>0</v>
      </c>
      <c r="CF17" s="166">
        <v>0.5</v>
      </c>
      <c r="CG17" s="25">
        <v>111.2</v>
      </c>
      <c r="CH17" s="166">
        <v>111.1</v>
      </c>
      <c r="CI17" s="166">
        <v>0.1</v>
      </c>
      <c r="CJ17" s="75">
        <v>1392.9</v>
      </c>
      <c r="CK17" s="75">
        <v>7752.3</v>
      </c>
    </row>
    <row r="18" spans="2:89" ht="12.75">
      <c r="B18" s="50" t="s">
        <v>34</v>
      </c>
      <c r="C18" s="49">
        <v>11</v>
      </c>
      <c r="D18" s="24">
        <v>291.2</v>
      </c>
      <c r="E18" s="25">
        <v>0.1</v>
      </c>
      <c r="F18" s="25">
        <v>6.3</v>
      </c>
      <c r="G18" s="24">
        <v>1.2</v>
      </c>
      <c r="H18" s="25">
        <v>0</v>
      </c>
      <c r="I18" s="25">
        <v>0.1</v>
      </c>
      <c r="J18" s="25">
        <v>20.5</v>
      </c>
      <c r="K18" s="24">
        <v>25.4</v>
      </c>
      <c r="L18" s="25">
        <v>71.1</v>
      </c>
      <c r="M18" s="25">
        <v>0.2</v>
      </c>
      <c r="N18" s="25">
        <v>2.6</v>
      </c>
      <c r="O18" s="25">
        <v>21.9</v>
      </c>
      <c r="P18" s="25">
        <v>11.3</v>
      </c>
      <c r="Q18" s="25">
        <v>53.7</v>
      </c>
      <c r="R18" s="25">
        <v>96.2</v>
      </c>
      <c r="S18" s="25">
        <v>0.6</v>
      </c>
      <c r="T18" s="25">
        <v>17.5</v>
      </c>
      <c r="U18" s="25">
        <v>9.2</v>
      </c>
      <c r="V18" s="25">
        <v>6.5</v>
      </c>
      <c r="W18" s="26">
        <v>9.4</v>
      </c>
      <c r="X18" s="25">
        <v>9.1</v>
      </c>
      <c r="Y18" s="26">
        <v>12.9</v>
      </c>
      <c r="Z18" s="25">
        <v>64.5</v>
      </c>
      <c r="AA18" s="26">
        <v>18.1</v>
      </c>
      <c r="AB18" s="25">
        <v>2.5</v>
      </c>
      <c r="AC18" s="26">
        <v>4.2</v>
      </c>
      <c r="AD18" s="25">
        <v>8.4</v>
      </c>
      <c r="AE18" s="26">
        <v>14.2</v>
      </c>
      <c r="AF18" s="25">
        <v>0</v>
      </c>
      <c r="AG18" s="26">
        <v>25.5</v>
      </c>
      <c r="AH18" s="25">
        <v>10.7</v>
      </c>
      <c r="AI18" s="26">
        <v>3.7</v>
      </c>
      <c r="AJ18" s="25">
        <v>5.1</v>
      </c>
      <c r="AK18" s="26">
        <v>1.6</v>
      </c>
      <c r="AL18" s="25">
        <v>2</v>
      </c>
      <c r="AM18" s="26">
        <v>17.6</v>
      </c>
      <c r="AN18" s="25">
        <v>6.6</v>
      </c>
      <c r="AO18" s="26">
        <v>3.4</v>
      </c>
      <c r="AP18" s="25">
        <v>3.4</v>
      </c>
      <c r="AQ18" s="26">
        <v>94.1</v>
      </c>
      <c r="AR18" s="25">
        <v>49.6</v>
      </c>
      <c r="AS18" s="26">
        <v>171.4</v>
      </c>
      <c r="AT18" s="25">
        <v>179.5</v>
      </c>
      <c r="AU18" s="26">
        <v>47.6</v>
      </c>
      <c r="AV18" s="25">
        <v>115.8</v>
      </c>
      <c r="AW18" s="26">
        <v>5.2</v>
      </c>
      <c r="AX18" s="25">
        <v>278.6</v>
      </c>
      <c r="AY18" s="26">
        <v>12.1</v>
      </c>
      <c r="AZ18" s="25">
        <v>0</v>
      </c>
      <c r="BA18" s="26">
        <v>21.5</v>
      </c>
      <c r="BB18" s="25">
        <v>2.3</v>
      </c>
      <c r="BC18" s="26">
        <v>40.5</v>
      </c>
      <c r="BD18" s="25">
        <v>3.8</v>
      </c>
      <c r="BE18" s="26">
        <v>1.7</v>
      </c>
      <c r="BF18" s="25">
        <v>3.8</v>
      </c>
      <c r="BG18" s="26">
        <v>34.7</v>
      </c>
      <c r="BH18" s="25">
        <v>25.8</v>
      </c>
      <c r="BI18" s="26">
        <v>6.7</v>
      </c>
      <c r="BJ18" s="25">
        <v>4.2</v>
      </c>
      <c r="BK18" s="26">
        <v>80.2</v>
      </c>
      <c r="BL18" s="25">
        <v>21.8</v>
      </c>
      <c r="BM18" s="26">
        <v>28</v>
      </c>
      <c r="BN18" s="25">
        <v>132.2</v>
      </c>
      <c r="BO18" s="26">
        <v>2.3</v>
      </c>
      <c r="BP18" s="25">
        <v>9.9</v>
      </c>
      <c r="BQ18" s="26">
        <v>66.2</v>
      </c>
      <c r="BR18" s="25">
        <v>109.2</v>
      </c>
      <c r="BS18" s="26">
        <v>53.6</v>
      </c>
      <c r="BT18" s="25">
        <v>75.8</v>
      </c>
      <c r="BU18" s="26">
        <v>30.2</v>
      </c>
      <c r="BV18" s="25">
        <v>13</v>
      </c>
      <c r="BW18" s="25">
        <v>39</v>
      </c>
      <c r="BX18" s="25">
        <v>0</v>
      </c>
      <c r="BY18" s="47">
        <v>2618.8</v>
      </c>
      <c r="BZ18" s="182">
        <v>2312.8</v>
      </c>
      <c r="CA18" s="166">
        <v>2312.8</v>
      </c>
      <c r="CB18" s="183">
        <v>0</v>
      </c>
      <c r="CC18" s="167">
        <v>0</v>
      </c>
      <c r="CD18" s="25">
        <v>7.9</v>
      </c>
      <c r="CE18" s="166">
        <v>0</v>
      </c>
      <c r="CF18" s="166">
        <v>7.9</v>
      </c>
      <c r="CG18" s="25">
        <v>0</v>
      </c>
      <c r="CH18" s="166">
        <v>0</v>
      </c>
      <c r="CI18" s="166">
        <v>0</v>
      </c>
      <c r="CJ18" s="75">
        <v>2320.7</v>
      </c>
      <c r="CK18" s="75">
        <v>4939.5</v>
      </c>
    </row>
    <row r="19" spans="2:89" ht="12.75">
      <c r="B19" s="50" t="s">
        <v>35</v>
      </c>
      <c r="C19" s="49">
        <v>12</v>
      </c>
      <c r="D19" s="24">
        <v>0.7</v>
      </c>
      <c r="E19" s="25">
        <v>0</v>
      </c>
      <c r="F19" s="25">
        <v>4.9</v>
      </c>
      <c r="G19" s="24">
        <v>0</v>
      </c>
      <c r="H19" s="25">
        <v>0</v>
      </c>
      <c r="I19" s="25">
        <v>0</v>
      </c>
      <c r="J19" s="25">
        <v>0</v>
      </c>
      <c r="K19" s="24">
        <v>0</v>
      </c>
      <c r="L19" s="25">
        <v>0</v>
      </c>
      <c r="M19" s="25">
        <v>0</v>
      </c>
      <c r="N19" s="25">
        <v>0</v>
      </c>
      <c r="O19" s="25">
        <v>3406.3</v>
      </c>
      <c r="P19" s="25">
        <v>0</v>
      </c>
      <c r="Q19" s="25">
        <v>632.5</v>
      </c>
      <c r="R19" s="25">
        <v>0</v>
      </c>
      <c r="S19" s="25">
        <v>0</v>
      </c>
      <c r="T19" s="25">
        <v>8.2</v>
      </c>
      <c r="U19" s="25">
        <v>42.3</v>
      </c>
      <c r="V19" s="25">
        <v>262.3</v>
      </c>
      <c r="W19" s="26">
        <v>0.3</v>
      </c>
      <c r="X19" s="25">
        <v>3.1</v>
      </c>
      <c r="Y19" s="26">
        <v>0</v>
      </c>
      <c r="Z19" s="25">
        <v>36.1</v>
      </c>
      <c r="AA19" s="26">
        <v>0</v>
      </c>
      <c r="AB19" s="25">
        <v>0</v>
      </c>
      <c r="AC19" s="26">
        <v>0</v>
      </c>
      <c r="AD19" s="25">
        <v>0</v>
      </c>
      <c r="AE19" s="26">
        <v>0</v>
      </c>
      <c r="AF19" s="25">
        <v>0</v>
      </c>
      <c r="AG19" s="26">
        <v>0</v>
      </c>
      <c r="AH19" s="25">
        <v>0</v>
      </c>
      <c r="AI19" s="26">
        <v>0</v>
      </c>
      <c r="AJ19" s="25">
        <v>0</v>
      </c>
      <c r="AK19" s="26">
        <v>0</v>
      </c>
      <c r="AL19" s="25">
        <v>0.1</v>
      </c>
      <c r="AM19" s="26">
        <v>0</v>
      </c>
      <c r="AN19" s="25">
        <v>0</v>
      </c>
      <c r="AO19" s="26">
        <v>1</v>
      </c>
      <c r="AP19" s="25">
        <v>0</v>
      </c>
      <c r="AQ19" s="26">
        <v>0</v>
      </c>
      <c r="AR19" s="25">
        <v>3.1</v>
      </c>
      <c r="AS19" s="26">
        <v>27.6</v>
      </c>
      <c r="AT19" s="25">
        <v>18</v>
      </c>
      <c r="AU19" s="26">
        <v>237.1</v>
      </c>
      <c r="AV19" s="25">
        <v>2060.1</v>
      </c>
      <c r="AW19" s="26">
        <v>0</v>
      </c>
      <c r="AX19" s="25">
        <v>0.3</v>
      </c>
      <c r="AY19" s="26">
        <v>2.9</v>
      </c>
      <c r="AZ19" s="25">
        <v>0</v>
      </c>
      <c r="BA19" s="26">
        <v>0.2</v>
      </c>
      <c r="BB19" s="25">
        <v>0</v>
      </c>
      <c r="BC19" s="26">
        <v>0.1</v>
      </c>
      <c r="BD19" s="25">
        <v>0</v>
      </c>
      <c r="BE19" s="26">
        <v>0</v>
      </c>
      <c r="BF19" s="25">
        <v>0</v>
      </c>
      <c r="BG19" s="26">
        <v>0</v>
      </c>
      <c r="BH19" s="25">
        <v>0.4</v>
      </c>
      <c r="BI19" s="26">
        <v>0</v>
      </c>
      <c r="BJ19" s="25">
        <v>1.5</v>
      </c>
      <c r="BK19" s="26">
        <v>0</v>
      </c>
      <c r="BL19" s="25">
        <v>37.1</v>
      </c>
      <c r="BM19" s="26">
        <v>45.7</v>
      </c>
      <c r="BN19" s="25">
        <v>0</v>
      </c>
      <c r="BO19" s="26">
        <v>0.2</v>
      </c>
      <c r="BP19" s="25">
        <v>5.9</v>
      </c>
      <c r="BQ19" s="26">
        <v>1.5</v>
      </c>
      <c r="BR19" s="25">
        <v>49</v>
      </c>
      <c r="BS19" s="26">
        <v>10.4</v>
      </c>
      <c r="BT19" s="25">
        <v>69.3</v>
      </c>
      <c r="BU19" s="26">
        <v>0</v>
      </c>
      <c r="BV19" s="25">
        <v>0.7</v>
      </c>
      <c r="BW19" s="25">
        <v>0</v>
      </c>
      <c r="BX19" s="25">
        <v>0</v>
      </c>
      <c r="BY19" s="47">
        <v>6968.9</v>
      </c>
      <c r="BZ19" s="182">
        <v>11697.5</v>
      </c>
      <c r="CA19" s="166">
        <v>11697.5</v>
      </c>
      <c r="CB19" s="183">
        <v>0</v>
      </c>
      <c r="CC19" s="167">
        <v>0</v>
      </c>
      <c r="CD19" s="25">
        <v>84.1</v>
      </c>
      <c r="CE19" s="166">
        <v>0</v>
      </c>
      <c r="CF19" s="166">
        <v>84.1</v>
      </c>
      <c r="CG19" s="25">
        <v>2162.5</v>
      </c>
      <c r="CH19" s="166">
        <v>1849.9</v>
      </c>
      <c r="CI19" s="166">
        <v>312.6</v>
      </c>
      <c r="CJ19" s="75">
        <v>13944.1</v>
      </c>
      <c r="CK19" s="75">
        <v>20913</v>
      </c>
    </row>
    <row r="20" spans="2:89" ht="12.75">
      <c r="B20" s="50" t="s">
        <v>36</v>
      </c>
      <c r="C20" s="49">
        <v>13</v>
      </c>
      <c r="D20" s="24">
        <v>0</v>
      </c>
      <c r="E20" s="25">
        <v>0</v>
      </c>
      <c r="F20" s="25">
        <v>0.7</v>
      </c>
      <c r="G20" s="24">
        <v>0</v>
      </c>
      <c r="H20" s="25">
        <v>0</v>
      </c>
      <c r="I20" s="25">
        <v>0</v>
      </c>
      <c r="J20" s="25">
        <v>0</v>
      </c>
      <c r="K20" s="24">
        <v>0</v>
      </c>
      <c r="L20" s="25">
        <v>0</v>
      </c>
      <c r="M20" s="25">
        <v>0</v>
      </c>
      <c r="N20" s="25">
        <v>0</v>
      </c>
      <c r="O20" s="25">
        <v>3.7</v>
      </c>
      <c r="P20" s="25">
        <v>946.9</v>
      </c>
      <c r="Q20" s="25">
        <v>264.4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6">
        <v>0</v>
      </c>
      <c r="X20" s="25">
        <v>0</v>
      </c>
      <c r="Y20" s="26">
        <v>0</v>
      </c>
      <c r="Z20" s="25">
        <v>4.1</v>
      </c>
      <c r="AA20" s="26">
        <v>0</v>
      </c>
      <c r="AB20" s="25">
        <v>0</v>
      </c>
      <c r="AC20" s="26">
        <v>0</v>
      </c>
      <c r="AD20" s="25">
        <v>0</v>
      </c>
      <c r="AE20" s="26">
        <v>0</v>
      </c>
      <c r="AF20" s="25">
        <v>0</v>
      </c>
      <c r="AG20" s="26">
        <v>0</v>
      </c>
      <c r="AH20" s="25">
        <v>0</v>
      </c>
      <c r="AI20" s="26">
        <v>0</v>
      </c>
      <c r="AJ20" s="25">
        <v>0</v>
      </c>
      <c r="AK20" s="26">
        <v>0</v>
      </c>
      <c r="AL20" s="25">
        <v>0</v>
      </c>
      <c r="AM20" s="26">
        <v>0</v>
      </c>
      <c r="AN20" s="25">
        <v>0</v>
      </c>
      <c r="AO20" s="26">
        <v>0</v>
      </c>
      <c r="AP20" s="25">
        <v>0</v>
      </c>
      <c r="AQ20" s="26">
        <v>0</v>
      </c>
      <c r="AR20" s="25">
        <v>1.2</v>
      </c>
      <c r="AS20" s="26">
        <v>0</v>
      </c>
      <c r="AT20" s="25">
        <v>0</v>
      </c>
      <c r="AU20" s="26">
        <v>53.6</v>
      </c>
      <c r="AV20" s="25">
        <v>591</v>
      </c>
      <c r="AW20" s="26">
        <v>0</v>
      </c>
      <c r="AX20" s="25">
        <v>0</v>
      </c>
      <c r="AY20" s="26">
        <v>5.7</v>
      </c>
      <c r="AZ20" s="25">
        <v>0</v>
      </c>
      <c r="BA20" s="26">
        <v>0.1</v>
      </c>
      <c r="BB20" s="25">
        <v>0</v>
      </c>
      <c r="BC20" s="26">
        <v>0</v>
      </c>
      <c r="BD20" s="25">
        <v>0</v>
      </c>
      <c r="BE20" s="26">
        <v>0</v>
      </c>
      <c r="BF20" s="25">
        <v>0</v>
      </c>
      <c r="BG20" s="26">
        <v>0</v>
      </c>
      <c r="BH20" s="25">
        <v>0</v>
      </c>
      <c r="BI20" s="26">
        <v>0</v>
      </c>
      <c r="BJ20" s="25">
        <v>1</v>
      </c>
      <c r="BK20" s="26">
        <v>0</v>
      </c>
      <c r="BL20" s="25">
        <v>15</v>
      </c>
      <c r="BM20" s="26">
        <v>29.6</v>
      </c>
      <c r="BN20" s="25">
        <v>0</v>
      </c>
      <c r="BO20" s="26">
        <v>0.1</v>
      </c>
      <c r="BP20" s="25">
        <v>3.4</v>
      </c>
      <c r="BQ20" s="26">
        <v>0.4</v>
      </c>
      <c r="BR20" s="25">
        <v>20.8</v>
      </c>
      <c r="BS20" s="26">
        <v>8.3</v>
      </c>
      <c r="BT20" s="25">
        <v>38.4</v>
      </c>
      <c r="BU20" s="26">
        <v>0</v>
      </c>
      <c r="BV20" s="25">
        <v>0.6</v>
      </c>
      <c r="BW20" s="25">
        <v>0</v>
      </c>
      <c r="BX20" s="25">
        <v>0</v>
      </c>
      <c r="BY20" s="47">
        <v>1989</v>
      </c>
      <c r="BZ20" s="182">
        <v>5784.1</v>
      </c>
      <c r="CA20" s="166">
        <v>5784.1</v>
      </c>
      <c r="CB20" s="183">
        <v>0</v>
      </c>
      <c r="CC20" s="167">
        <v>0</v>
      </c>
      <c r="CD20" s="25">
        <v>48.2</v>
      </c>
      <c r="CE20" s="166">
        <v>0</v>
      </c>
      <c r="CF20" s="166">
        <v>48.2</v>
      </c>
      <c r="CG20" s="25">
        <v>518.5</v>
      </c>
      <c r="CH20" s="166">
        <v>405.8</v>
      </c>
      <c r="CI20" s="166">
        <v>112.7</v>
      </c>
      <c r="CJ20" s="75">
        <v>6350.8</v>
      </c>
      <c r="CK20" s="75">
        <v>8339.8</v>
      </c>
    </row>
    <row r="21" spans="2:89" ht="12.75">
      <c r="B21" s="50" t="s">
        <v>37</v>
      </c>
      <c r="C21" s="49">
        <v>14</v>
      </c>
      <c r="D21" s="24">
        <v>5762.9</v>
      </c>
      <c r="E21" s="25">
        <v>0</v>
      </c>
      <c r="F21" s="25">
        <v>18.7</v>
      </c>
      <c r="G21" s="24">
        <v>0</v>
      </c>
      <c r="H21" s="25">
        <v>0</v>
      </c>
      <c r="I21" s="25">
        <v>0</v>
      </c>
      <c r="J21" s="25">
        <v>0</v>
      </c>
      <c r="K21" s="24">
        <v>0</v>
      </c>
      <c r="L21" s="25">
        <v>0</v>
      </c>
      <c r="M21" s="25">
        <v>0</v>
      </c>
      <c r="N21" s="25">
        <v>0</v>
      </c>
      <c r="O21" s="25">
        <v>243.5</v>
      </c>
      <c r="P21" s="25">
        <v>583.2</v>
      </c>
      <c r="Q21" s="25">
        <v>7975.9</v>
      </c>
      <c r="R21" s="25">
        <v>706.3</v>
      </c>
      <c r="S21" s="25">
        <v>0.3</v>
      </c>
      <c r="T21" s="25">
        <v>0.1</v>
      </c>
      <c r="U21" s="25">
        <v>0</v>
      </c>
      <c r="V21" s="25">
        <v>0</v>
      </c>
      <c r="W21" s="26">
        <v>0</v>
      </c>
      <c r="X21" s="25">
        <v>15.5</v>
      </c>
      <c r="Y21" s="26">
        <v>0</v>
      </c>
      <c r="Z21" s="25">
        <v>56.3</v>
      </c>
      <c r="AA21" s="26">
        <v>0</v>
      </c>
      <c r="AB21" s="25">
        <v>0</v>
      </c>
      <c r="AC21" s="26">
        <v>0</v>
      </c>
      <c r="AD21" s="25">
        <v>0</v>
      </c>
      <c r="AE21" s="26">
        <v>0.2</v>
      </c>
      <c r="AF21" s="25">
        <v>0</v>
      </c>
      <c r="AG21" s="26">
        <v>0.1</v>
      </c>
      <c r="AH21" s="25">
        <v>0</v>
      </c>
      <c r="AI21" s="26">
        <v>0</v>
      </c>
      <c r="AJ21" s="25">
        <v>0</v>
      </c>
      <c r="AK21" s="26">
        <v>0</v>
      </c>
      <c r="AL21" s="25">
        <v>0</v>
      </c>
      <c r="AM21" s="26">
        <v>0</v>
      </c>
      <c r="AN21" s="25">
        <v>0</v>
      </c>
      <c r="AO21" s="26">
        <v>0</v>
      </c>
      <c r="AP21" s="25">
        <v>0</v>
      </c>
      <c r="AQ21" s="26">
        <v>0</v>
      </c>
      <c r="AR21" s="25">
        <v>7.8</v>
      </c>
      <c r="AS21" s="26">
        <v>40.7</v>
      </c>
      <c r="AT21" s="25">
        <v>0</v>
      </c>
      <c r="AU21" s="26">
        <v>385.7</v>
      </c>
      <c r="AV21" s="25">
        <v>4123.4</v>
      </c>
      <c r="AW21" s="26">
        <v>0</v>
      </c>
      <c r="AX21" s="25">
        <v>0.4</v>
      </c>
      <c r="AY21" s="26">
        <v>41.3</v>
      </c>
      <c r="AZ21" s="25">
        <v>0</v>
      </c>
      <c r="BA21" s="26">
        <v>0.8</v>
      </c>
      <c r="BB21" s="25">
        <v>0</v>
      </c>
      <c r="BC21" s="26">
        <v>0.1</v>
      </c>
      <c r="BD21" s="25">
        <v>0</v>
      </c>
      <c r="BE21" s="26">
        <v>0</v>
      </c>
      <c r="BF21" s="25">
        <v>0</v>
      </c>
      <c r="BG21" s="26">
        <v>0</v>
      </c>
      <c r="BH21" s="25">
        <v>0.1</v>
      </c>
      <c r="BI21" s="26">
        <v>0</v>
      </c>
      <c r="BJ21" s="25">
        <v>5.6</v>
      </c>
      <c r="BK21" s="26">
        <v>0</v>
      </c>
      <c r="BL21" s="25">
        <v>93.9</v>
      </c>
      <c r="BM21" s="26">
        <v>258.3</v>
      </c>
      <c r="BN21" s="25">
        <v>0</v>
      </c>
      <c r="BO21" s="26">
        <v>0.1</v>
      </c>
      <c r="BP21" s="25">
        <v>87.6</v>
      </c>
      <c r="BQ21" s="26">
        <v>2.5</v>
      </c>
      <c r="BR21" s="25">
        <v>176.8</v>
      </c>
      <c r="BS21" s="26">
        <v>32.6</v>
      </c>
      <c r="BT21" s="25">
        <v>228.7</v>
      </c>
      <c r="BU21" s="26">
        <v>0</v>
      </c>
      <c r="BV21" s="25">
        <v>3.8</v>
      </c>
      <c r="BW21" s="25">
        <v>15.9</v>
      </c>
      <c r="BX21" s="25">
        <v>0</v>
      </c>
      <c r="BY21" s="47">
        <v>20869.1</v>
      </c>
      <c r="BZ21" s="182">
        <v>14084.5</v>
      </c>
      <c r="CA21" s="166">
        <v>14084.5</v>
      </c>
      <c r="CB21" s="183">
        <v>0</v>
      </c>
      <c r="CC21" s="167">
        <v>0</v>
      </c>
      <c r="CD21" s="25">
        <v>208.5</v>
      </c>
      <c r="CE21" s="166">
        <v>0</v>
      </c>
      <c r="CF21" s="166">
        <v>208.5</v>
      </c>
      <c r="CG21" s="25">
        <v>7567.1</v>
      </c>
      <c r="CH21" s="166">
        <v>5570.9</v>
      </c>
      <c r="CI21" s="166">
        <v>1996.2</v>
      </c>
      <c r="CJ21" s="75">
        <v>21860.1</v>
      </c>
      <c r="CK21" s="75">
        <v>42729.2</v>
      </c>
    </row>
    <row r="22" spans="2:89" ht="12.75">
      <c r="B22" s="50" t="s">
        <v>38</v>
      </c>
      <c r="C22" s="49">
        <v>15</v>
      </c>
      <c r="D22" s="24">
        <v>0</v>
      </c>
      <c r="E22" s="25">
        <v>0</v>
      </c>
      <c r="F22" s="25">
        <v>15.4</v>
      </c>
      <c r="G22" s="24">
        <v>0</v>
      </c>
      <c r="H22" s="25">
        <v>0</v>
      </c>
      <c r="I22" s="25">
        <v>0</v>
      </c>
      <c r="J22" s="25">
        <v>0</v>
      </c>
      <c r="K22" s="24">
        <v>0</v>
      </c>
      <c r="L22" s="25">
        <v>0</v>
      </c>
      <c r="M22" s="25">
        <v>0</v>
      </c>
      <c r="N22" s="25">
        <v>0</v>
      </c>
      <c r="O22" s="25">
        <v>3.8</v>
      </c>
      <c r="P22" s="25">
        <v>0</v>
      </c>
      <c r="Q22" s="25">
        <v>2.2</v>
      </c>
      <c r="R22" s="25">
        <v>2157.5</v>
      </c>
      <c r="S22" s="25">
        <v>0</v>
      </c>
      <c r="T22" s="25">
        <v>0</v>
      </c>
      <c r="U22" s="25">
        <v>0</v>
      </c>
      <c r="V22" s="25">
        <v>0</v>
      </c>
      <c r="W22" s="26">
        <v>0</v>
      </c>
      <c r="X22" s="25">
        <v>0</v>
      </c>
      <c r="Y22" s="26">
        <v>0</v>
      </c>
      <c r="Z22" s="25">
        <v>23</v>
      </c>
      <c r="AA22" s="26">
        <v>0</v>
      </c>
      <c r="AB22" s="25">
        <v>0</v>
      </c>
      <c r="AC22" s="26">
        <v>0</v>
      </c>
      <c r="AD22" s="25">
        <v>0</v>
      </c>
      <c r="AE22" s="26">
        <v>0</v>
      </c>
      <c r="AF22" s="25">
        <v>0</v>
      </c>
      <c r="AG22" s="26">
        <v>0</v>
      </c>
      <c r="AH22" s="25">
        <v>0</v>
      </c>
      <c r="AI22" s="26">
        <v>0</v>
      </c>
      <c r="AJ22" s="25">
        <v>0</v>
      </c>
      <c r="AK22" s="26">
        <v>0</v>
      </c>
      <c r="AL22" s="25">
        <v>0</v>
      </c>
      <c r="AM22" s="26">
        <v>0</v>
      </c>
      <c r="AN22" s="25">
        <v>0</v>
      </c>
      <c r="AO22" s="26">
        <v>0</v>
      </c>
      <c r="AP22" s="25">
        <v>0</v>
      </c>
      <c r="AQ22" s="26">
        <v>0</v>
      </c>
      <c r="AR22" s="25">
        <v>12.1</v>
      </c>
      <c r="AS22" s="26">
        <v>0</v>
      </c>
      <c r="AT22" s="25">
        <v>0</v>
      </c>
      <c r="AU22" s="26">
        <v>482.6</v>
      </c>
      <c r="AV22" s="25">
        <v>8842.1</v>
      </c>
      <c r="AW22" s="26">
        <v>0.2</v>
      </c>
      <c r="AX22" s="25">
        <v>0.1</v>
      </c>
      <c r="AY22" s="26">
        <v>14.9</v>
      </c>
      <c r="AZ22" s="25">
        <v>6.9</v>
      </c>
      <c r="BA22" s="26">
        <v>1</v>
      </c>
      <c r="BB22" s="25">
        <v>0.1</v>
      </c>
      <c r="BC22" s="26">
        <v>0</v>
      </c>
      <c r="BD22" s="25">
        <v>1.2</v>
      </c>
      <c r="BE22" s="26">
        <v>0</v>
      </c>
      <c r="BF22" s="25">
        <v>0</v>
      </c>
      <c r="BG22" s="26">
        <v>0</v>
      </c>
      <c r="BH22" s="25">
        <v>0.3</v>
      </c>
      <c r="BI22" s="26">
        <v>0</v>
      </c>
      <c r="BJ22" s="25">
        <v>0.7</v>
      </c>
      <c r="BK22" s="26">
        <v>0</v>
      </c>
      <c r="BL22" s="25">
        <v>5.2</v>
      </c>
      <c r="BM22" s="26">
        <v>36.6</v>
      </c>
      <c r="BN22" s="25">
        <v>0</v>
      </c>
      <c r="BO22" s="26">
        <v>0</v>
      </c>
      <c r="BP22" s="25">
        <v>171.6</v>
      </c>
      <c r="BQ22" s="26">
        <v>2.6</v>
      </c>
      <c r="BR22" s="25">
        <v>23.3</v>
      </c>
      <c r="BS22" s="26">
        <v>1</v>
      </c>
      <c r="BT22" s="25">
        <v>29.5</v>
      </c>
      <c r="BU22" s="26">
        <v>0</v>
      </c>
      <c r="BV22" s="25">
        <v>3.4</v>
      </c>
      <c r="BW22" s="25">
        <v>0.3</v>
      </c>
      <c r="BX22" s="25">
        <v>0</v>
      </c>
      <c r="BY22" s="47">
        <v>11837.6</v>
      </c>
      <c r="BZ22" s="182">
        <v>1906</v>
      </c>
      <c r="CA22" s="166">
        <v>1906</v>
      </c>
      <c r="CB22" s="183">
        <v>0</v>
      </c>
      <c r="CC22" s="167">
        <v>0</v>
      </c>
      <c r="CD22" s="25">
        <v>40.9</v>
      </c>
      <c r="CE22" s="166">
        <v>0</v>
      </c>
      <c r="CF22" s="166">
        <v>40.9</v>
      </c>
      <c r="CG22" s="25">
        <v>1945.5</v>
      </c>
      <c r="CH22" s="166">
        <v>1335.5</v>
      </c>
      <c r="CI22" s="166">
        <v>610</v>
      </c>
      <c r="CJ22" s="75">
        <v>3892.4</v>
      </c>
      <c r="CK22" s="75">
        <v>15730</v>
      </c>
    </row>
    <row r="23" spans="2:89" ht="12.75">
      <c r="B23" s="50" t="s">
        <v>39</v>
      </c>
      <c r="C23" s="49">
        <v>16</v>
      </c>
      <c r="D23" s="24">
        <v>0</v>
      </c>
      <c r="E23" s="25">
        <v>0</v>
      </c>
      <c r="F23" s="25">
        <v>0</v>
      </c>
      <c r="G23" s="24">
        <v>0</v>
      </c>
      <c r="H23" s="25">
        <v>0</v>
      </c>
      <c r="I23" s="25">
        <v>0</v>
      </c>
      <c r="J23" s="25">
        <v>0</v>
      </c>
      <c r="K23" s="24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160.1</v>
      </c>
      <c r="T23" s="25">
        <v>0</v>
      </c>
      <c r="U23" s="25">
        <v>0</v>
      </c>
      <c r="V23" s="25">
        <v>0</v>
      </c>
      <c r="W23" s="26">
        <v>0</v>
      </c>
      <c r="X23" s="25">
        <v>0</v>
      </c>
      <c r="Y23" s="26">
        <v>0</v>
      </c>
      <c r="Z23" s="25">
        <v>0</v>
      </c>
      <c r="AA23" s="26">
        <v>0</v>
      </c>
      <c r="AB23" s="25">
        <v>0</v>
      </c>
      <c r="AC23" s="26">
        <v>0</v>
      </c>
      <c r="AD23" s="25">
        <v>0</v>
      </c>
      <c r="AE23" s="26">
        <v>0</v>
      </c>
      <c r="AF23" s="25">
        <v>0</v>
      </c>
      <c r="AG23" s="26">
        <v>0</v>
      </c>
      <c r="AH23" s="25">
        <v>0</v>
      </c>
      <c r="AI23" s="26">
        <v>0</v>
      </c>
      <c r="AJ23" s="25">
        <v>0</v>
      </c>
      <c r="AK23" s="26">
        <v>0</v>
      </c>
      <c r="AL23" s="25">
        <v>0</v>
      </c>
      <c r="AM23" s="26">
        <v>0</v>
      </c>
      <c r="AN23" s="25">
        <v>0</v>
      </c>
      <c r="AO23" s="26">
        <v>0</v>
      </c>
      <c r="AP23" s="25">
        <v>0</v>
      </c>
      <c r="AQ23" s="26">
        <v>0</v>
      </c>
      <c r="AR23" s="25">
        <v>0</v>
      </c>
      <c r="AS23" s="26">
        <v>0</v>
      </c>
      <c r="AT23" s="25">
        <v>0</v>
      </c>
      <c r="AU23" s="26">
        <v>0</v>
      </c>
      <c r="AV23" s="25">
        <v>0</v>
      </c>
      <c r="AW23" s="26">
        <v>0</v>
      </c>
      <c r="AX23" s="25">
        <v>0</v>
      </c>
      <c r="AY23" s="26">
        <v>0</v>
      </c>
      <c r="AZ23" s="25">
        <v>0</v>
      </c>
      <c r="BA23" s="26">
        <v>0</v>
      </c>
      <c r="BB23" s="25">
        <v>0</v>
      </c>
      <c r="BC23" s="26">
        <v>0</v>
      </c>
      <c r="BD23" s="25">
        <v>0</v>
      </c>
      <c r="BE23" s="26">
        <v>0</v>
      </c>
      <c r="BF23" s="25">
        <v>0</v>
      </c>
      <c r="BG23" s="26">
        <v>0</v>
      </c>
      <c r="BH23" s="25">
        <v>0</v>
      </c>
      <c r="BI23" s="26">
        <v>0</v>
      </c>
      <c r="BJ23" s="25">
        <v>0</v>
      </c>
      <c r="BK23" s="26">
        <v>0</v>
      </c>
      <c r="BL23" s="25">
        <v>0</v>
      </c>
      <c r="BM23" s="26">
        <v>0</v>
      </c>
      <c r="BN23" s="25">
        <v>0</v>
      </c>
      <c r="BO23" s="26">
        <v>0</v>
      </c>
      <c r="BP23" s="25">
        <v>0</v>
      </c>
      <c r="BQ23" s="26">
        <v>0</v>
      </c>
      <c r="BR23" s="25">
        <v>0</v>
      </c>
      <c r="BS23" s="26">
        <v>0</v>
      </c>
      <c r="BT23" s="25">
        <v>0</v>
      </c>
      <c r="BU23" s="26">
        <v>0</v>
      </c>
      <c r="BV23" s="25">
        <v>0</v>
      </c>
      <c r="BW23" s="25">
        <v>0</v>
      </c>
      <c r="BX23" s="25">
        <v>0</v>
      </c>
      <c r="BY23" s="47">
        <v>160.1</v>
      </c>
      <c r="BZ23" s="182">
        <v>923</v>
      </c>
      <c r="CA23" s="166">
        <v>923</v>
      </c>
      <c r="CB23" s="183">
        <v>0</v>
      </c>
      <c r="CC23" s="167">
        <v>0</v>
      </c>
      <c r="CD23" s="25">
        <v>21.2</v>
      </c>
      <c r="CE23" s="166">
        <v>0</v>
      </c>
      <c r="CF23" s="166">
        <v>21.2</v>
      </c>
      <c r="CG23" s="25">
        <v>57.9</v>
      </c>
      <c r="CH23" s="166">
        <v>39.8</v>
      </c>
      <c r="CI23" s="166">
        <v>18.1</v>
      </c>
      <c r="CJ23" s="75">
        <v>1002.1</v>
      </c>
      <c r="CK23" s="75">
        <v>1162.2</v>
      </c>
    </row>
    <row r="24" spans="2:89" ht="12.75">
      <c r="B24" s="50" t="s">
        <v>40</v>
      </c>
      <c r="C24" s="49">
        <v>17</v>
      </c>
      <c r="D24" s="24">
        <v>7.2</v>
      </c>
      <c r="E24" s="25">
        <v>0.1</v>
      </c>
      <c r="F24" s="25">
        <v>49.4</v>
      </c>
      <c r="G24" s="24">
        <v>0</v>
      </c>
      <c r="H24" s="25">
        <v>0.1</v>
      </c>
      <c r="I24" s="25">
        <v>0</v>
      </c>
      <c r="J24" s="25">
        <v>0</v>
      </c>
      <c r="K24" s="24">
        <v>0</v>
      </c>
      <c r="L24" s="25">
        <v>0</v>
      </c>
      <c r="M24" s="25">
        <v>0</v>
      </c>
      <c r="N24" s="25">
        <v>0</v>
      </c>
      <c r="O24" s="25">
        <v>12.3</v>
      </c>
      <c r="P24" s="25">
        <v>0</v>
      </c>
      <c r="Q24" s="25">
        <v>65.9</v>
      </c>
      <c r="R24" s="25">
        <v>0.1</v>
      </c>
      <c r="S24" s="25">
        <v>0.9</v>
      </c>
      <c r="T24" s="25">
        <v>1522.3</v>
      </c>
      <c r="U24" s="25">
        <v>1783.4</v>
      </c>
      <c r="V24" s="25">
        <v>136.8</v>
      </c>
      <c r="W24" s="26">
        <v>8.5</v>
      </c>
      <c r="X24" s="25">
        <v>99.7</v>
      </c>
      <c r="Y24" s="26">
        <v>0</v>
      </c>
      <c r="Z24" s="25">
        <v>36.9</v>
      </c>
      <c r="AA24" s="26">
        <v>180.8</v>
      </c>
      <c r="AB24" s="25">
        <v>0</v>
      </c>
      <c r="AC24" s="26">
        <v>3.6</v>
      </c>
      <c r="AD24" s="25">
        <v>0</v>
      </c>
      <c r="AE24" s="26">
        <v>6.7</v>
      </c>
      <c r="AF24" s="25">
        <v>1.9</v>
      </c>
      <c r="AG24" s="26">
        <v>1.8</v>
      </c>
      <c r="AH24" s="25">
        <v>5.5</v>
      </c>
      <c r="AI24" s="26">
        <v>0</v>
      </c>
      <c r="AJ24" s="25">
        <v>0.6</v>
      </c>
      <c r="AK24" s="26">
        <v>0</v>
      </c>
      <c r="AL24" s="25">
        <v>9.5</v>
      </c>
      <c r="AM24" s="26">
        <v>374.7</v>
      </c>
      <c r="AN24" s="25">
        <v>20.7</v>
      </c>
      <c r="AO24" s="26">
        <v>241.2</v>
      </c>
      <c r="AP24" s="25">
        <v>5</v>
      </c>
      <c r="AQ24" s="26">
        <v>0.8</v>
      </c>
      <c r="AR24" s="25">
        <v>32</v>
      </c>
      <c r="AS24" s="26">
        <v>113.1</v>
      </c>
      <c r="AT24" s="25">
        <v>0.3</v>
      </c>
      <c r="AU24" s="26">
        <v>44.6</v>
      </c>
      <c r="AV24" s="25">
        <v>539.4</v>
      </c>
      <c r="AW24" s="26">
        <v>0</v>
      </c>
      <c r="AX24" s="25">
        <v>0.7</v>
      </c>
      <c r="AY24" s="26">
        <v>7.8</v>
      </c>
      <c r="AZ24" s="25">
        <v>3.7</v>
      </c>
      <c r="BA24" s="26">
        <v>9.8</v>
      </c>
      <c r="BB24" s="25">
        <v>6.5</v>
      </c>
      <c r="BC24" s="26">
        <v>10.9</v>
      </c>
      <c r="BD24" s="25">
        <v>1.6</v>
      </c>
      <c r="BE24" s="26">
        <v>0.3</v>
      </c>
      <c r="BF24" s="25">
        <v>0</v>
      </c>
      <c r="BG24" s="26">
        <v>0.3</v>
      </c>
      <c r="BH24" s="25">
        <v>0.4</v>
      </c>
      <c r="BI24" s="26">
        <v>4.8</v>
      </c>
      <c r="BJ24" s="25">
        <v>5.3</v>
      </c>
      <c r="BK24" s="26">
        <v>74.3</v>
      </c>
      <c r="BL24" s="25">
        <v>1.9</v>
      </c>
      <c r="BM24" s="26">
        <v>38.7</v>
      </c>
      <c r="BN24" s="25">
        <v>0.1</v>
      </c>
      <c r="BO24" s="26">
        <v>1.9</v>
      </c>
      <c r="BP24" s="25">
        <v>14.5</v>
      </c>
      <c r="BQ24" s="26">
        <v>1.7</v>
      </c>
      <c r="BR24" s="25">
        <v>60.1</v>
      </c>
      <c r="BS24" s="26">
        <v>6.5</v>
      </c>
      <c r="BT24" s="25">
        <v>107.1</v>
      </c>
      <c r="BU24" s="26">
        <v>0.2</v>
      </c>
      <c r="BV24" s="25">
        <v>10.9</v>
      </c>
      <c r="BW24" s="25">
        <v>19.2</v>
      </c>
      <c r="BX24" s="25">
        <v>0</v>
      </c>
      <c r="BY24" s="47">
        <v>5695</v>
      </c>
      <c r="BZ24" s="182">
        <v>389.1</v>
      </c>
      <c r="CA24" s="166">
        <v>389.1</v>
      </c>
      <c r="CB24" s="183">
        <v>0</v>
      </c>
      <c r="CC24" s="167">
        <v>0</v>
      </c>
      <c r="CD24" s="25">
        <v>36.6</v>
      </c>
      <c r="CE24" s="166">
        <v>64.6</v>
      </c>
      <c r="CF24" s="166">
        <v>-28</v>
      </c>
      <c r="CG24" s="25">
        <v>3075</v>
      </c>
      <c r="CH24" s="166">
        <v>2003.8</v>
      </c>
      <c r="CI24" s="166">
        <v>1071.2</v>
      </c>
      <c r="CJ24" s="75">
        <v>3500.7</v>
      </c>
      <c r="CK24" s="75">
        <v>9195.7</v>
      </c>
    </row>
    <row r="25" spans="2:89" ht="12.75">
      <c r="B25" s="50" t="s">
        <v>41</v>
      </c>
      <c r="C25" s="49">
        <v>18</v>
      </c>
      <c r="D25" s="24">
        <v>13.3</v>
      </c>
      <c r="E25" s="25">
        <v>0.6</v>
      </c>
      <c r="F25" s="25">
        <v>5.6</v>
      </c>
      <c r="G25" s="24">
        <v>1.8</v>
      </c>
      <c r="H25" s="25">
        <v>0.6</v>
      </c>
      <c r="I25" s="25">
        <v>0</v>
      </c>
      <c r="J25" s="25">
        <v>0.5</v>
      </c>
      <c r="K25" s="24">
        <v>0.3</v>
      </c>
      <c r="L25" s="25">
        <v>0.4</v>
      </c>
      <c r="M25" s="25">
        <v>0.2</v>
      </c>
      <c r="N25" s="25">
        <v>14.2</v>
      </c>
      <c r="O25" s="25">
        <v>13.4</v>
      </c>
      <c r="P25" s="25">
        <v>7.2</v>
      </c>
      <c r="Q25" s="25">
        <v>54</v>
      </c>
      <c r="R25" s="25">
        <v>2.2</v>
      </c>
      <c r="S25" s="25">
        <v>0</v>
      </c>
      <c r="T25" s="25">
        <v>0.2</v>
      </c>
      <c r="U25" s="25">
        <v>852.5</v>
      </c>
      <c r="V25" s="25">
        <v>0.3</v>
      </c>
      <c r="W25" s="26">
        <v>7.4</v>
      </c>
      <c r="X25" s="25">
        <v>11</v>
      </c>
      <c r="Y25" s="26">
        <v>9.5</v>
      </c>
      <c r="Z25" s="25">
        <v>31.8</v>
      </c>
      <c r="AA25" s="26">
        <v>24.8</v>
      </c>
      <c r="AB25" s="25">
        <v>1.4</v>
      </c>
      <c r="AC25" s="26">
        <v>3.1</v>
      </c>
      <c r="AD25" s="25">
        <v>10.3</v>
      </c>
      <c r="AE25" s="26">
        <v>20</v>
      </c>
      <c r="AF25" s="25">
        <v>71.5</v>
      </c>
      <c r="AG25" s="26">
        <v>5.7</v>
      </c>
      <c r="AH25" s="25">
        <v>56.5</v>
      </c>
      <c r="AI25" s="26">
        <v>14.9</v>
      </c>
      <c r="AJ25" s="25">
        <v>23.4</v>
      </c>
      <c r="AK25" s="26">
        <v>1.4</v>
      </c>
      <c r="AL25" s="25">
        <v>1.3</v>
      </c>
      <c r="AM25" s="26">
        <v>83.5</v>
      </c>
      <c r="AN25" s="25">
        <v>4.6</v>
      </c>
      <c r="AO25" s="26">
        <v>30</v>
      </c>
      <c r="AP25" s="25">
        <v>13.7</v>
      </c>
      <c r="AQ25" s="26">
        <v>486.6</v>
      </c>
      <c r="AR25" s="25">
        <v>54.8</v>
      </c>
      <c r="AS25" s="26">
        <v>77.7</v>
      </c>
      <c r="AT25" s="25">
        <v>5.2</v>
      </c>
      <c r="AU25" s="26">
        <v>26.5</v>
      </c>
      <c r="AV25" s="25">
        <v>233.5</v>
      </c>
      <c r="AW25" s="26">
        <v>0.7</v>
      </c>
      <c r="AX25" s="25">
        <v>12.3</v>
      </c>
      <c r="AY25" s="26">
        <v>3.1</v>
      </c>
      <c r="AZ25" s="25">
        <v>68.8</v>
      </c>
      <c r="BA25" s="26">
        <v>11.7</v>
      </c>
      <c r="BB25" s="25">
        <v>4.8</v>
      </c>
      <c r="BC25" s="26">
        <v>230.7</v>
      </c>
      <c r="BD25" s="25">
        <v>1.2</v>
      </c>
      <c r="BE25" s="26">
        <v>0.2</v>
      </c>
      <c r="BF25" s="25">
        <v>0</v>
      </c>
      <c r="BG25" s="26">
        <v>0</v>
      </c>
      <c r="BH25" s="25">
        <v>6.6</v>
      </c>
      <c r="BI25" s="26">
        <v>3.3</v>
      </c>
      <c r="BJ25" s="25">
        <v>9.5</v>
      </c>
      <c r="BK25" s="26">
        <v>386.8</v>
      </c>
      <c r="BL25" s="25">
        <v>23.8</v>
      </c>
      <c r="BM25" s="26">
        <v>83.1</v>
      </c>
      <c r="BN25" s="25">
        <v>69.9</v>
      </c>
      <c r="BO25" s="26">
        <v>4</v>
      </c>
      <c r="BP25" s="25">
        <v>269.8</v>
      </c>
      <c r="BQ25" s="26">
        <v>122.5</v>
      </c>
      <c r="BR25" s="25">
        <v>64.5</v>
      </c>
      <c r="BS25" s="26">
        <v>7.9</v>
      </c>
      <c r="BT25" s="25">
        <v>105.4</v>
      </c>
      <c r="BU25" s="26">
        <v>6.4</v>
      </c>
      <c r="BV25" s="25">
        <v>15.6</v>
      </c>
      <c r="BW25" s="25">
        <v>23.9</v>
      </c>
      <c r="BX25" s="25">
        <v>0</v>
      </c>
      <c r="BY25" s="47">
        <v>3813.9</v>
      </c>
      <c r="BZ25" s="182">
        <v>1191.8</v>
      </c>
      <c r="CA25" s="166">
        <v>1191.8</v>
      </c>
      <c r="CB25" s="183">
        <v>0</v>
      </c>
      <c r="CC25" s="167">
        <v>0</v>
      </c>
      <c r="CD25" s="25">
        <v>-16.6</v>
      </c>
      <c r="CE25" s="166">
        <v>0</v>
      </c>
      <c r="CF25" s="166">
        <v>-16.6</v>
      </c>
      <c r="CG25" s="25">
        <v>2690.6</v>
      </c>
      <c r="CH25" s="166">
        <v>1909.6</v>
      </c>
      <c r="CI25" s="166">
        <v>781</v>
      </c>
      <c r="CJ25" s="75">
        <v>3865.8</v>
      </c>
      <c r="CK25" s="75">
        <v>7679.7</v>
      </c>
    </row>
    <row r="26" spans="2:89" ht="12.75">
      <c r="B26" s="50" t="s">
        <v>42</v>
      </c>
      <c r="C26" s="49">
        <v>19</v>
      </c>
      <c r="D26" s="24">
        <v>0</v>
      </c>
      <c r="E26" s="25">
        <v>0.1</v>
      </c>
      <c r="F26" s="25">
        <v>8</v>
      </c>
      <c r="G26" s="24">
        <v>3.6</v>
      </c>
      <c r="H26" s="25">
        <v>0.2</v>
      </c>
      <c r="I26" s="25">
        <v>0</v>
      </c>
      <c r="J26" s="25">
        <v>0</v>
      </c>
      <c r="K26" s="24">
        <v>0</v>
      </c>
      <c r="L26" s="25">
        <v>0.1</v>
      </c>
      <c r="M26" s="25">
        <v>0.1</v>
      </c>
      <c r="N26" s="25">
        <v>0.1</v>
      </c>
      <c r="O26" s="25">
        <v>2.1</v>
      </c>
      <c r="P26" s="25">
        <v>1.6</v>
      </c>
      <c r="Q26" s="25">
        <v>0</v>
      </c>
      <c r="R26" s="25">
        <v>0</v>
      </c>
      <c r="S26" s="25">
        <v>0</v>
      </c>
      <c r="T26" s="25">
        <v>3.7</v>
      </c>
      <c r="U26" s="25">
        <v>26</v>
      </c>
      <c r="V26" s="25">
        <v>927.8</v>
      </c>
      <c r="W26" s="26">
        <v>2.9</v>
      </c>
      <c r="X26" s="25">
        <v>0.4</v>
      </c>
      <c r="Y26" s="26">
        <v>0</v>
      </c>
      <c r="Z26" s="25">
        <v>0.7</v>
      </c>
      <c r="AA26" s="26">
        <v>0.5</v>
      </c>
      <c r="AB26" s="25">
        <v>0.1</v>
      </c>
      <c r="AC26" s="26">
        <v>0.1</v>
      </c>
      <c r="AD26" s="25">
        <v>0.7</v>
      </c>
      <c r="AE26" s="26">
        <v>0.1</v>
      </c>
      <c r="AF26" s="25">
        <v>0.4</v>
      </c>
      <c r="AG26" s="26">
        <v>0</v>
      </c>
      <c r="AH26" s="25">
        <v>0</v>
      </c>
      <c r="AI26" s="26">
        <v>0</v>
      </c>
      <c r="AJ26" s="25">
        <v>0</v>
      </c>
      <c r="AK26" s="26">
        <v>0</v>
      </c>
      <c r="AL26" s="25">
        <v>0.3</v>
      </c>
      <c r="AM26" s="26">
        <v>6.5</v>
      </c>
      <c r="AN26" s="25">
        <v>0.4</v>
      </c>
      <c r="AO26" s="26">
        <v>0.2</v>
      </c>
      <c r="AP26" s="25">
        <v>0</v>
      </c>
      <c r="AQ26" s="26">
        <v>7.5</v>
      </c>
      <c r="AR26" s="25">
        <v>3.9</v>
      </c>
      <c r="AS26" s="26">
        <v>4.8</v>
      </c>
      <c r="AT26" s="25">
        <v>0</v>
      </c>
      <c r="AU26" s="26">
        <v>2.6</v>
      </c>
      <c r="AV26" s="25">
        <v>21</v>
      </c>
      <c r="AW26" s="26">
        <v>0.1</v>
      </c>
      <c r="AX26" s="25">
        <v>0.1</v>
      </c>
      <c r="AY26" s="26">
        <v>0.1</v>
      </c>
      <c r="AZ26" s="25">
        <v>0</v>
      </c>
      <c r="BA26" s="26">
        <v>0</v>
      </c>
      <c r="BB26" s="25">
        <v>0</v>
      </c>
      <c r="BC26" s="26">
        <v>30</v>
      </c>
      <c r="BD26" s="25">
        <v>0</v>
      </c>
      <c r="BE26" s="26">
        <v>0</v>
      </c>
      <c r="BF26" s="25">
        <v>0</v>
      </c>
      <c r="BG26" s="26">
        <v>1.2</v>
      </c>
      <c r="BH26" s="25">
        <v>0.3</v>
      </c>
      <c r="BI26" s="26">
        <v>0.4</v>
      </c>
      <c r="BJ26" s="25">
        <v>0.5</v>
      </c>
      <c r="BK26" s="26">
        <v>8.1</v>
      </c>
      <c r="BL26" s="25">
        <v>0.9</v>
      </c>
      <c r="BM26" s="26">
        <v>5.1</v>
      </c>
      <c r="BN26" s="25">
        <v>0.5</v>
      </c>
      <c r="BO26" s="26">
        <v>0.6</v>
      </c>
      <c r="BP26" s="25">
        <v>12.1</v>
      </c>
      <c r="BQ26" s="26">
        <v>1.2</v>
      </c>
      <c r="BR26" s="25">
        <v>24.2</v>
      </c>
      <c r="BS26" s="26">
        <v>0.8</v>
      </c>
      <c r="BT26" s="25">
        <v>8.8</v>
      </c>
      <c r="BU26" s="26">
        <v>1</v>
      </c>
      <c r="BV26" s="25">
        <v>3.3</v>
      </c>
      <c r="BW26" s="25">
        <v>3.9</v>
      </c>
      <c r="BX26" s="25">
        <v>0</v>
      </c>
      <c r="BY26" s="47">
        <v>1129.7</v>
      </c>
      <c r="BZ26" s="182">
        <v>2186.1</v>
      </c>
      <c r="CA26" s="166">
        <v>2186.1</v>
      </c>
      <c r="CB26" s="183">
        <v>0</v>
      </c>
      <c r="CC26" s="167">
        <v>0</v>
      </c>
      <c r="CD26" s="25">
        <v>6.4</v>
      </c>
      <c r="CE26" s="166">
        <v>2</v>
      </c>
      <c r="CF26" s="166">
        <v>4.4</v>
      </c>
      <c r="CG26" s="25">
        <v>2258.8</v>
      </c>
      <c r="CH26" s="166">
        <v>1645</v>
      </c>
      <c r="CI26" s="166">
        <v>613.8</v>
      </c>
      <c r="CJ26" s="75">
        <v>4451.3</v>
      </c>
      <c r="CK26" s="75">
        <v>5581</v>
      </c>
    </row>
    <row r="27" spans="2:89" ht="12.75">
      <c r="B27" s="50" t="s">
        <v>43</v>
      </c>
      <c r="C27" s="49">
        <v>20</v>
      </c>
      <c r="D27" s="24">
        <v>55.4</v>
      </c>
      <c r="E27" s="25">
        <v>0.5</v>
      </c>
      <c r="F27" s="25">
        <v>15.6</v>
      </c>
      <c r="G27" s="24">
        <v>56.4</v>
      </c>
      <c r="H27" s="25">
        <v>0</v>
      </c>
      <c r="I27" s="25">
        <v>3.9</v>
      </c>
      <c r="J27" s="25">
        <v>14.1</v>
      </c>
      <c r="K27" s="24">
        <v>0.1</v>
      </c>
      <c r="L27" s="25">
        <v>0</v>
      </c>
      <c r="M27" s="25">
        <v>0.1</v>
      </c>
      <c r="N27" s="25">
        <v>0</v>
      </c>
      <c r="O27" s="25">
        <v>131.5</v>
      </c>
      <c r="P27" s="25">
        <v>19.5</v>
      </c>
      <c r="Q27" s="25">
        <v>80.4</v>
      </c>
      <c r="R27" s="25">
        <v>146.7</v>
      </c>
      <c r="S27" s="25">
        <v>0.3</v>
      </c>
      <c r="T27" s="25">
        <v>5.5</v>
      </c>
      <c r="U27" s="25">
        <v>0</v>
      </c>
      <c r="V27" s="25">
        <v>46.1</v>
      </c>
      <c r="W27" s="26">
        <v>1828.6</v>
      </c>
      <c r="X27" s="25">
        <v>342.1</v>
      </c>
      <c r="Y27" s="26">
        <v>1.3</v>
      </c>
      <c r="Z27" s="25">
        <v>31.4</v>
      </c>
      <c r="AA27" s="26">
        <v>32.8</v>
      </c>
      <c r="AB27" s="25">
        <v>4.9</v>
      </c>
      <c r="AC27" s="26">
        <v>16.7</v>
      </c>
      <c r="AD27" s="25">
        <v>67.6</v>
      </c>
      <c r="AE27" s="26">
        <v>60.5</v>
      </c>
      <c r="AF27" s="25">
        <v>56.8</v>
      </c>
      <c r="AG27" s="26">
        <v>121.7</v>
      </c>
      <c r="AH27" s="25">
        <v>23.4</v>
      </c>
      <c r="AI27" s="26">
        <v>1.2</v>
      </c>
      <c r="AJ27" s="25">
        <v>79.9</v>
      </c>
      <c r="AK27" s="26">
        <v>14.9</v>
      </c>
      <c r="AL27" s="25">
        <v>4.3</v>
      </c>
      <c r="AM27" s="26">
        <v>36.6</v>
      </c>
      <c r="AN27" s="25">
        <v>33.7</v>
      </c>
      <c r="AO27" s="26">
        <v>1747.2</v>
      </c>
      <c r="AP27" s="25">
        <v>30.1</v>
      </c>
      <c r="AQ27" s="26">
        <v>2702.3</v>
      </c>
      <c r="AR27" s="25">
        <v>31.9</v>
      </c>
      <c r="AS27" s="26">
        <v>88.1</v>
      </c>
      <c r="AT27" s="25">
        <v>0</v>
      </c>
      <c r="AU27" s="26">
        <v>29.1</v>
      </c>
      <c r="AV27" s="25">
        <v>307.4</v>
      </c>
      <c r="AW27" s="26">
        <v>0.2</v>
      </c>
      <c r="AX27" s="25">
        <v>7.3</v>
      </c>
      <c r="AY27" s="26">
        <v>0.8</v>
      </c>
      <c r="AZ27" s="25">
        <v>0</v>
      </c>
      <c r="BA27" s="26">
        <v>189.1</v>
      </c>
      <c r="BB27" s="25">
        <v>7.4</v>
      </c>
      <c r="BC27" s="26">
        <v>12.7</v>
      </c>
      <c r="BD27" s="25">
        <v>0.3</v>
      </c>
      <c r="BE27" s="26">
        <v>0.1</v>
      </c>
      <c r="BF27" s="25">
        <v>0.5</v>
      </c>
      <c r="BG27" s="26">
        <v>0.5</v>
      </c>
      <c r="BH27" s="25">
        <v>7.6</v>
      </c>
      <c r="BI27" s="26">
        <v>0.7</v>
      </c>
      <c r="BJ27" s="25">
        <v>5.6</v>
      </c>
      <c r="BK27" s="26">
        <v>71.7</v>
      </c>
      <c r="BL27" s="25">
        <v>0.4</v>
      </c>
      <c r="BM27" s="26">
        <v>0.6</v>
      </c>
      <c r="BN27" s="25">
        <v>1.2</v>
      </c>
      <c r="BO27" s="26">
        <v>0.8</v>
      </c>
      <c r="BP27" s="25">
        <v>70.1</v>
      </c>
      <c r="BQ27" s="26">
        <v>114.1</v>
      </c>
      <c r="BR27" s="25">
        <v>2.2</v>
      </c>
      <c r="BS27" s="26">
        <v>0.4</v>
      </c>
      <c r="BT27" s="25">
        <v>2.2</v>
      </c>
      <c r="BU27" s="26">
        <v>0.3</v>
      </c>
      <c r="BV27" s="25">
        <v>4.4</v>
      </c>
      <c r="BW27" s="25">
        <v>9.9</v>
      </c>
      <c r="BX27" s="25">
        <v>0</v>
      </c>
      <c r="BY27" s="47">
        <v>8781.7</v>
      </c>
      <c r="BZ27" s="182">
        <v>152.4</v>
      </c>
      <c r="CA27" s="166">
        <v>152.4</v>
      </c>
      <c r="CB27" s="183">
        <v>0</v>
      </c>
      <c r="CC27" s="167">
        <v>0</v>
      </c>
      <c r="CD27" s="25">
        <v>98.1</v>
      </c>
      <c r="CE27" s="166">
        <v>48.9</v>
      </c>
      <c r="CF27" s="166">
        <v>49.2</v>
      </c>
      <c r="CG27" s="25">
        <v>1055</v>
      </c>
      <c r="CH27" s="166">
        <v>751.3</v>
      </c>
      <c r="CI27" s="166">
        <v>303.7</v>
      </c>
      <c r="CJ27" s="75">
        <v>1305.5</v>
      </c>
      <c r="CK27" s="75">
        <v>10087.2</v>
      </c>
    </row>
    <row r="28" spans="2:89" ht="12.75">
      <c r="B28" s="50" t="s">
        <v>44</v>
      </c>
      <c r="C28" s="49">
        <v>21</v>
      </c>
      <c r="D28" s="24">
        <v>46.1</v>
      </c>
      <c r="E28" s="25">
        <v>0</v>
      </c>
      <c r="F28" s="25">
        <v>0.4</v>
      </c>
      <c r="G28" s="24">
        <v>0.1</v>
      </c>
      <c r="H28" s="25">
        <v>0.1</v>
      </c>
      <c r="I28" s="25">
        <v>0</v>
      </c>
      <c r="J28" s="25">
        <v>4.3</v>
      </c>
      <c r="K28" s="24">
        <v>2.2</v>
      </c>
      <c r="L28" s="25">
        <v>9.2</v>
      </c>
      <c r="M28" s="25">
        <v>0.2</v>
      </c>
      <c r="N28" s="25">
        <v>2.1</v>
      </c>
      <c r="O28" s="25">
        <v>81.4</v>
      </c>
      <c r="P28" s="25">
        <v>290.2</v>
      </c>
      <c r="Q28" s="25">
        <v>577</v>
      </c>
      <c r="R28" s="25">
        <v>306.2</v>
      </c>
      <c r="S28" s="25">
        <v>18</v>
      </c>
      <c r="T28" s="25">
        <v>56.1</v>
      </c>
      <c r="U28" s="25">
        <v>24.6</v>
      </c>
      <c r="V28" s="25">
        <v>30.3</v>
      </c>
      <c r="W28" s="26">
        <v>98.6</v>
      </c>
      <c r="X28" s="25">
        <v>451.8</v>
      </c>
      <c r="Y28" s="26">
        <v>1822.4</v>
      </c>
      <c r="Z28" s="25">
        <v>294.2</v>
      </c>
      <c r="AA28" s="26">
        <v>111.5</v>
      </c>
      <c r="AB28" s="25">
        <v>17.1</v>
      </c>
      <c r="AC28" s="26">
        <v>19</v>
      </c>
      <c r="AD28" s="25">
        <v>74.5</v>
      </c>
      <c r="AE28" s="26">
        <v>61.4</v>
      </c>
      <c r="AF28" s="25">
        <v>4.5</v>
      </c>
      <c r="AG28" s="26">
        <v>83.1</v>
      </c>
      <c r="AH28" s="25">
        <v>51</v>
      </c>
      <c r="AI28" s="26">
        <v>14.8</v>
      </c>
      <c r="AJ28" s="25">
        <v>54.8</v>
      </c>
      <c r="AK28" s="26">
        <v>17.3</v>
      </c>
      <c r="AL28" s="25">
        <v>17.9</v>
      </c>
      <c r="AM28" s="26">
        <v>32.7</v>
      </c>
      <c r="AN28" s="25">
        <v>15.6</v>
      </c>
      <c r="AO28" s="26">
        <v>138.9</v>
      </c>
      <c r="AP28" s="25">
        <v>838.4</v>
      </c>
      <c r="AQ28" s="26">
        <v>31.6</v>
      </c>
      <c r="AR28" s="25">
        <v>16.6</v>
      </c>
      <c r="AS28" s="26">
        <v>96.6</v>
      </c>
      <c r="AT28" s="25">
        <v>0.3</v>
      </c>
      <c r="AU28" s="26">
        <v>8.4</v>
      </c>
      <c r="AV28" s="25">
        <v>97.4</v>
      </c>
      <c r="AW28" s="26">
        <v>1</v>
      </c>
      <c r="AX28" s="25">
        <v>6.1</v>
      </c>
      <c r="AY28" s="26">
        <v>0.6</v>
      </c>
      <c r="AZ28" s="25">
        <v>2.5</v>
      </c>
      <c r="BA28" s="26">
        <v>42.6</v>
      </c>
      <c r="BB28" s="25">
        <v>1</v>
      </c>
      <c r="BC28" s="26">
        <v>191</v>
      </c>
      <c r="BD28" s="25">
        <v>110.2</v>
      </c>
      <c r="BE28" s="26">
        <v>38.8</v>
      </c>
      <c r="BF28" s="25">
        <v>52.8</v>
      </c>
      <c r="BG28" s="26">
        <v>65.9</v>
      </c>
      <c r="BH28" s="25">
        <v>26.4</v>
      </c>
      <c r="BI28" s="26">
        <v>40.3</v>
      </c>
      <c r="BJ28" s="25">
        <v>22.9</v>
      </c>
      <c r="BK28" s="26">
        <v>634.9</v>
      </c>
      <c r="BL28" s="25">
        <v>26</v>
      </c>
      <c r="BM28" s="26">
        <v>29.7</v>
      </c>
      <c r="BN28" s="25">
        <v>16.4</v>
      </c>
      <c r="BO28" s="26">
        <v>0.3</v>
      </c>
      <c r="BP28" s="25">
        <v>38.4</v>
      </c>
      <c r="BQ28" s="26">
        <v>15.9</v>
      </c>
      <c r="BR28" s="25">
        <v>306.1</v>
      </c>
      <c r="BS28" s="26">
        <v>97</v>
      </c>
      <c r="BT28" s="25">
        <v>45.6</v>
      </c>
      <c r="BU28" s="26">
        <v>1</v>
      </c>
      <c r="BV28" s="25">
        <v>26.8</v>
      </c>
      <c r="BW28" s="25">
        <v>40.8</v>
      </c>
      <c r="BX28" s="25">
        <v>0</v>
      </c>
      <c r="BY28" s="47">
        <v>7799.9</v>
      </c>
      <c r="BZ28" s="182">
        <v>576.5</v>
      </c>
      <c r="CA28" s="166">
        <v>570.2</v>
      </c>
      <c r="CB28" s="183">
        <v>0</v>
      </c>
      <c r="CC28" s="167">
        <v>6.3</v>
      </c>
      <c r="CD28" s="25">
        <v>13.2</v>
      </c>
      <c r="CE28" s="166">
        <v>0</v>
      </c>
      <c r="CF28" s="166">
        <v>13.2</v>
      </c>
      <c r="CG28" s="25">
        <v>2798.7</v>
      </c>
      <c r="CH28" s="166">
        <v>2181.9</v>
      </c>
      <c r="CI28" s="166">
        <v>616.8</v>
      </c>
      <c r="CJ28" s="75">
        <v>3388.4</v>
      </c>
      <c r="CK28" s="75">
        <v>11188.3</v>
      </c>
    </row>
    <row r="29" spans="2:89" ht="12.75">
      <c r="B29" s="50" t="s">
        <v>45</v>
      </c>
      <c r="C29" s="49">
        <v>22</v>
      </c>
      <c r="D29" s="24">
        <v>4</v>
      </c>
      <c r="E29" s="25">
        <v>0.1</v>
      </c>
      <c r="F29" s="25">
        <v>0.4</v>
      </c>
      <c r="G29" s="24">
        <v>1.5</v>
      </c>
      <c r="H29" s="25">
        <v>0</v>
      </c>
      <c r="I29" s="25">
        <v>0</v>
      </c>
      <c r="J29" s="25">
        <v>5.7</v>
      </c>
      <c r="K29" s="24">
        <v>13.7</v>
      </c>
      <c r="L29" s="25">
        <v>134.6</v>
      </c>
      <c r="M29" s="25">
        <v>2.3</v>
      </c>
      <c r="N29" s="25">
        <v>154.4</v>
      </c>
      <c r="O29" s="25">
        <v>0.3</v>
      </c>
      <c r="P29" s="25">
        <v>0</v>
      </c>
      <c r="Q29" s="25">
        <v>27.1</v>
      </c>
      <c r="R29" s="25">
        <v>24.1</v>
      </c>
      <c r="S29" s="25">
        <v>4</v>
      </c>
      <c r="T29" s="25">
        <v>10.9</v>
      </c>
      <c r="U29" s="25">
        <v>1.2</v>
      </c>
      <c r="V29" s="25">
        <v>0.6</v>
      </c>
      <c r="W29" s="26">
        <v>13</v>
      </c>
      <c r="X29" s="25">
        <v>0</v>
      </c>
      <c r="Y29" s="26">
        <v>1301.5</v>
      </c>
      <c r="Z29" s="25">
        <v>131.3</v>
      </c>
      <c r="AA29" s="26">
        <v>34.5</v>
      </c>
      <c r="AB29" s="25">
        <v>3.5</v>
      </c>
      <c r="AC29" s="26">
        <v>3</v>
      </c>
      <c r="AD29" s="25">
        <v>0</v>
      </c>
      <c r="AE29" s="26">
        <v>24.8</v>
      </c>
      <c r="AF29" s="25">
        <v>29.4</v>
      </c>
      <c r="AG29" s="26">
        <v>0</v>
      </c>
      <c r="AH29" s="25">
        <v>9.7</v>
      </c>
      <c r="AI29" s="26">
        <v>11</v>
      </c>
      <c r="AJ29" s="25">
        <v>33.7</v>
      </c>
      <c r="AK29" s="26">
        <v>4.8</v>
      </c>
      <c r="AL29" s="25">
        <v>1.6</v>
      </c>
      <c r="AM29" s="26">
        <v>52.4</v>
      </c>
      <c r="AN29" s="25">
        <v>13.1</v>
      </c>
      <c r="AO29" s="26">
        <v>7</v>
      </c>
      <c r="AP29" s="25">
        <v>0.6</v>
      </c>
      <c r="AQ29" s="26">
        <v>254.2</v>
      </c>
      <c r="AR29" s="25">
        <v>127.2</v>
      </c>
      <c r="AS29" s="26">
        <v>301.4</v>
      </c>
      <c r="AT29" s="25">
        <v>49</v>
      </c>
      <c r="AU29" s="26">
        <v>20.4</v>
      </c>
      <c r="AV29" s="25">
        <v>216.3</v>
      </c>
      <c r="AW29" s="26">
        <v>2.3</v>
      </c>
      <c r="AX29" s="25">
        <v>43.8</v>
      </c>
      <c r="AY29" s="26">
        <v>3.2</v>
      </c>
      <c r="AZ29" s="25">
        <v>3.1</v>
      </c>
      <c r="BA29" s="26">
        <v>162.8</v>
      </c>
      <c r="BB29" s="25">
        <v>29.8</v>
      </c>
      <c r="BC29" s="26">
        <v>25.5</v>
      </c>
      <c r="BD29" s="25">
        <v>217.5</v>
      </c>
      <c r="BE29" s="26">
        <v>81.7</v>
      </c>
      <c r="BF29" s="25">
        <v>121.7</v>
      </c>
      <c r="BG29" s="26">
        <v>360.3</v>
      </c>
      <c r="BH29" s="25">
        <v>19.8</v>
      </c>
      <c r="BI29" s="26">
        <v>203.4</v>
      </c>
      <c r="BJ29" s="25">
        <v>52</v>
      </c>
      <c r="BK29" s="26">
        <v>7262.3</v>
      </c>
      <c r="BL29" s="25">
        <v>157.9</v>
      </c>
      <c r="BM29" s="26">
        <v>130.4</v>
      </c>
      <c r="BN29" s="25">
        <v>0.9</v>
      </c>
      <c r="BO29" s="26">
        <v>22.8</v>
      </c>
      <c r="BP29" s="25">
        <v>1010.4</v>
      </c>
      <c r="BQ29" s="26">
        <v>53.2</v>
      </c>
      <c r="BR29" s="25">
        <v>661.9</v>
      </c>
      <c r="BS29" s="26">
        <v>151.6</v>
      </c>
      <c r="BT29" s="25">
        <v>161.5</v>
      </c>
      <c r="BU29" s="26">
        <v>0.6</v>
      </c>
      <c r="BV29" s="25">
        <v>111.4</v>
      </c>
      <c r="BW29" s="25">
        <v>205.7</v>
      </c>
      <c r="BX29" s="25">
        <v>0</v>
      </c>
      <c r="BY29" s="47">
        <v>14285.8</v>
      </c>
      <c r="BZ29" s="182">
        <v>2325.4</v>
      </c>
      <c r="CA29" s="166">
        <v>2325.4</v>
      </c>
      <c r="CB29" s="183">
        <v>0</v>
      </c>
      <c r="CC29" s="167">
        <v>0</v>
      </c>
      <c r="CD29" s="25">
        <v>26.1</v>
      </c>
      <c r="CE29" s="166">
        <v>0</v>
      </c>
      <c r="CF29" s="166">
        <v>26.1</v>
      </c>
      <c r="CG29" s="25">
        <v>962.5</v>
      </c>
      <c r="CH29" s="166">
        <v>628.7</v>
      </c>
      <c r="CI29" s="166">
        <v>333.8</v>
      </c>
      <c r="CJ29" s="75">
        <v>3314</v>
      </c>
      <c r="CK29" s="75">
        <v>17599.8</v>
      </c>
    </row>
    <row r="30" spans="2:89" ht="12.75">
      <c r="B30" s="50" t="s">
        <v>46</v>
      </c>
      <c r="C30" s="49">
        <v>23</v>
      </c>
      <c r="D30" s="24">
        <v>825.4</v>
      </c>
      <c r="E30" s="25">
        <v>2.1</v>
      </c>
      <c r="F30" s="25">
        <v>8.9</v>
      </c>
      <c r="G30" s="24">
        <v>55.9</v>
      </c>
      <c r="H30" s="25">
        <v>1.1</v>
      </c>
      <c r="I30" s="25">
        <v>14.8</v>
      </c>
      <c r="J30" s="25">
        <v>179</v>
      </c>
      <c r="K30" s="24">
        <v>1</v>
      </c>
      <c r="L30" s="25">
        <v>11</v>
      </c>
      <c r="M30" s="25">
        <v>1.7</v>
      </c>
      <c r="N30" s="25">
        <v>410.2</v>
      </c>
      <c r="O30" s="25">
        <v>98.3</v>
      </c>
      <c r="P30" s="25">
        <v>30.5</v>
      </c>
      <c r="Q30" s="25">
        <v>144.4</v>
      </c>
      <c r="R30" s="25">
        <v>191.7</v>
      </c>
      <c r="S30" s="25">
        <v>0.1</v>
      </c>
      <c r="T30" s="25">
        <v>198.7</v>
      </c>
      <c r="U30" s="25">
        <v>24.6</v>
      </c>
      <c r="V30" s="25">
        <v>94.3</v>
      </c>
      <c r="W30" s="26">
        <v>188.8</v>
      </c>
      <c r="X30" s="25">
        <v>558</v>
      </c>
      <c r="Y30" s="26">
        <v>232.3</v>
      </c>
      <c r="Z30" s="25">
        <v>833.1</v>
      </c>
      <c r="AA30" s="26">
        <v>949.8</v>
      </c>
      <c r="AB30" s="25">
        <v>5.9</v>
      </c>
      <c r="AC30" s="26">
        <v>160.9</v>
      </c>
      <c r="AD30" s="25">
        <v>224.8</v>
      </c>
      <c r="AE30" s="26">
        <v>397.8</v>
      </c>
      <c r="AF30" s="25">
        <v>1184</v>
      </c>
      <c r="AG30" s="26">
        <v>578.7</v>
      </c>
      <c r="AH30" s="25">
        <v>137.8</v>
      </c>
      <c r="AI30" s="26">
        <v>17.2</v>
      </c>
      <c r="AJ30" s="25">
        <v>330.5</v>
      </c>
      <c r="AK30" s="26">
        <v>43.2</v>
      </c>
      <c r="AL30" s="25">
        <v>21.2</v>
      </c>
      <c r="AM30" s="26">
        <v>158.1</v>
      </c>
      <c r="AN30" s="25">
        <v>131.6</v>
      </c>
      <c r="AO30" s="26">
        <v>190.3</v>
      </c>
      <c r="AP30" s="25">
        <v>31.2</v>
      </c>
      <c r="AQ30" s="26">
        <v>919.6</v>
      </c>
      <c r="AR30" s="25">
        <v>297.6</v>
      </c>
      <c r="AS30" s="26">
        <v>70.6</v>
      </c>
      <c r="AT30" s="25">
        <v>0.4</v>
      </c>
      <c r="AU30" s="26">
        <v>73.7</v>
      </c>
      <c r="AV30" s="25">
        <v>751.4</v>
      </c>
      <c r="AW30" s="26">
        <v>0.1</v>
      </c>
      <c r="AX30" s="25">
        <v>10.8</v>
      </c>
      <c r="AY30" s="26">
        <v>6.8</v>
      </c>
      <c r="AZ30" s="25">
        <v>0.2</v>
      </c>
      <c r="BA30" s="26">
        <v>145</v>
      </c>
      <c r="BB30" s="25">
        <v>80.3</v>
      </c>
      <c r="BC30" s="26">
        <v>22.7</v>
      </c>
      <c r="BD30" s="25">
        <v>13</v>
      </c>
      <c r="BE30" s="26">
        <v>6.4</v>
      </c>
      <c r="BF30" s="25">
        <v>3.1</v>
      </c>
      <c r="BG30" s="26">
        <v>46.6</v>
      </c>
      <c r="BH30" s="25">
        <v>5.3</v>
      </c>
      <c r="BI30" s="26">
        <v>69.1</v>
      </c>
      <c r="BJ30" s="25">
        <v>39.1</v>
      </c>
      <c r="BK30" s="26">
        <v>527</v>
      </c>
      <c r="BL30" s="25">
        <v>12.1</v>
      </c>
      <c r="BM30" s="26">
        <v>574.8</v>
      </c>
      <c r="BN30" s="25">
        <v>103.7</v>
      </c>
      <c r="BO30" s="26">
        <v>1.3</v>
      </c>
      <c r="BP30" s="25">
        <v>185.9</v>
      </c>
      <c r="BQ30" s="26">
        <v>113.5</v>
      </c>
      <c r="BR30" s="25">
        <v>127.8</v>
      </c>
      <c r="BS30" s="26">
        <v>9.6</v>
      </c>
      <c r="BT30" s="25">
        <v>1112.7</v>
      </c>
      <c r="BU30" s="26">
        <v>23.2</v>
      </c>
      <c r="BV30" s="25">
        <v>4.8</v>
      </c>
      <c r="BW30" s="25">
        <v>23.7</v>
      </c>
      <c r="BX30" s="25">
        <v>0</v>
      </c>
      <c r="BY30" s="47">
        <v>14050.8</v>
      </c>
      <c r="BZ30" s="182">
        <v>6350.3</v>
      </c>
      <c r="CA30" s="166">
        <v>3265</v>
      </c>
      <c r="CB30" s="183">
        <v>0</v>
      </c>
      <c r="CC30" s="167">
        <v>3085.3</v>
      </c>
      <c r="CD30" s="25">
        <v>23.3</v>
      </c>
      <c r="CE30" s="166">
        <v>0</v>
      </c>
      <c r="CF30" s="166">
        <v>23.3</v>
      </c>
      <c r="CG30" s="25">
        <v>18445.3</v>
      </c>
      <c r="CH30" s="166">
        <v>11373.2</v>
      </c>
      <c r="CI30" s="166">
        <v>7072.1</v>
      </c>
      <c r="CJ30" s="75">
        <v>24818.9</v>
      </c>
      <c r="CK30" s="75">
        <v>38869.7</v>
      </c>
    </row>
    <row r="31" spans="2:89" ht="12.75">
      <c r="B31" s="50" t="s">
        <v>47</v>
      </c>
      <c r="C31" s="49">
        <v>24</v>
      </c>
      <c r="D31" s="24">
        <v>126.8</v>
      </c>
      <c r="E31" s="25">
        <v>1.5</v>
      </c>
      <c r="F31" s="25">
        <v>25</v>
      </c>
      <c r="G31" s="24">
        <v>7.2</v>
      </c>
      <c r="H31" s="25">
        <v>1.1</v>
      </c>
      <c r="I31" s="25">
        <v>0.1</v>
      </c>
      <c r="J31" s="25">
        <v>32.3</v>
      </c>
      <c r="K31" s="24">
        <v>1.6</v>
      </c>
      <c r="L31" s="25">
        <v>0.7</v>
      </c>
      <c r="M31" s="25">
        <v>0.1</v>
      </c>
      <c r="N31" s="25">
        <v>0</v>
      </c>
      <c r="O31" s="25">
        <v>458.2</v>
      </c>
      <c r="P31" s="25">
        <v>135.7</v>
      </c>
      <c r="Q31" s="25">
        <v>432</v>
      </c>
      <c r="R31" s="25">
        <v>448.9</v>
      </c>
      <c r="S31" s="25">
        <v>2.4</v>
      </c>
      <c r="T31" s="25">
        <v>27.8</v>
      </c>
      <c r="U31" s="25">
        <v>6.3</v>
      </c>
      <c r="V31" s="25">
        <v>279.4</v>
      </c>
      <c r="W31" s="26">
        <v>27.8</v>
      </c>
      <c r="X31" s="25">
        <v>60.3</v>
      </c>
      <c r="Y31" s="26">
        <v>121.9</v>
      </c>
      <c r="Z31" s="25">
        <v>596.5</v>
      </c>
      <c r="AA31" s="26">
        <v>2538.4</v>
      </c>
      <c r="AB31" s="25">
        <v>4.3</v>
      </c>
      <c r="AC31" s="26">
        <v>49.6</v>
      </c>
      <c r="AD31" s="25">
        <v>67.1</v>
      </c>
      <c r="AE31" s="26">
        <v>20</v>
      </c>
      <c r="AF31" s="25">
        <v>55.4</v>
      </c>
      <c r="AG31" s="26">
        <v>210.1</v>
      </c>
      <c r="AH31" s="25">
        <v>269.1</v>
      </c>
      <c r="AI31" s="26">
        <v>26.4</v>
      </c>
      <c r="AJ31" s="25">
        <v>565</v>
      </c>
      <c r="AK31" s="26">
        <v>73.8</v>
      </c>
      <c r="AL31" s="25">
        <v>57</v>
      </c>
      <c r="AM31" s="26">
        <v>1708.4</v>
      </c>
      <c r="AN31" s="25">
        <v>527.3</v>
      </c>
      <c r="AO31" s="26">
        <v>499.7</v>
      </c>
      <c r="AP31" s="25">
        <v>33.7</v>
      </c>
      <c r="AQ31" s="26">
        <v>1746.2</v>
      </c>
      <c r="AR31" s="25">
        <v>182.1</v>
      </c>
      <c r="AS31" s="26">
        <v>94.1</v>
      </c>
      <c r="AT31" s="25">
        <v>0.5</v>
      </c>
      <c r="AU31" s="26">
        <v>10.7</v>
      </c>
      <c r="AV31" s="25">
        <v>128.2</v>
      </c>
      <c r="AW31" s="26">
        <v>0</v>
      </c>
      <c r="AX31" s="25">
        <v>193.7</v>
      </c>
      <c r="AY31" s="26">
        <v>0.2</v>
      </c>
      <c r="AZ31" s="25">
        <v>0.5</v>
      </c>
      <c r="BA31" s="26">
        <v>289</v>
      </c>
      <c r="BB31" s="25">
        <v>1.6</v>
      </c>
      <c r="BC31" s="26">
        <v>62.2</v>
      </c>
      <c r="BD31" s="25">
        <v>6</v>
      </c>
      <c r="BE31" s="26">
        <v>0.9</v>
      </c>
      <c r="BF31" s="25">
        <v>0.7</v>
      </c>
      <c r="BG31" s="26">
        <v>98.2</v>
      </c>
      <c r="BH31" s="25">
        <v>41.2</v>
      </c>
      <c r="BI31" s="26">
        <v>5.4</v>
      </c>
      <c r="BJ31" s="25">
        <v>45.3</v>
      </c>
      <c r="BK31" s="26">
        <v>80.1</v>
      </c>
      <c r="BL31" s="25">
        <v>4.7</v>
      </c>
      <c r="BM31" s="26">
        <v>27.4</v>
      </c>
      <c r="BN31" s="25">
        <v>44.4</v>
      </c>
      <c r="BO31" s="26">
        <v>2.4</v>
      </c>
      <c r="BP31" s="25">
        <v>143.3</v>
      </c>
      <c r="BQ31" s="26">
        <v>77.9</v>
      </c>
      <c r="BR31" s="25">
        <v>7.9</v>
      </c>
      <c r="BS31" s="26">
        <v>9.8</v>
      </c>
      <c r="BT31" s="25">
        <v>40.2</v>
      </c>
      <c r="BU31" s="26">
        <v>14.2</v>
      </c>
      <c r="BV31" s="25">
        <v>11.5</v>
      </c>
      <c r="BW31" s="25">
        <v>15.7</v>
      </c>
      <c r="BX31" s="25">
        <v>0</v>
      </c>
      <c r="BY31" s="47">
        <v>12885.1</v>
      </c>
      <c r="BZ31" s="182">
        <v>163.8</v>
      </c>
      <c r="CA31" s="166">
        <v>163.8</v>
      </c>
      <c r="CB31" s="183">
        <v>0</v>
      </c>
      <c r="CC31" s="167">
        <v>0</v>
      </c>
      <c r="CD31" s="25">
        <v>13.2</v>
      </c>
      <c r="CE31" s="166">
        <v>71.9</v>
      </c>
      <c r="CF31" s="166">
        <v>-58.7</v>
      </c>
      <c r="CG31" s="25">
        <v>4903.9</v>
      </c>
      <c r="CH31" s="166">
        <v>3919.8</v>
      </c>
      <c r="CI31" s="166">
        <v>984.1</v>
      </c>
      <c r="CJ31" s="75">
        <v>5080.9</v>
      </c>
      <c r="CK31" s="75">
        <v>17966</v>
      </c>
    </row>
    <row r="32" spans="2:89" ht="12.75">
      <c r="B32" s="50" t="s">
        <v>48</v>
      </c>
      <c r="C32" s="49">
        <v>25</v>
      </c>
      <c r="D32" s="24">
        <v>0</v>
      </c>
      <c r="E32" s="25">
        <v>0</v>
      </c>
      <c r="F32" s="25">
        <v>0</v>
      </c>
      <c r="G32" s="24">
        <v>2.1</v>
      </c>
      <c r="H32" s="25">
        <v>0</v>
      </c>
      <c r="I32" s="25">
        <v>0</v>
      </c>
      <c r="J32" s="25">
        <v>6.2</v>
      </c>
      <c r="K32" s="24">
        <v>0</v>
      </c>
      <c r="L32" s="25">
        <v>0.1</v>
      </c>
      <c r="M32" s="25">
        <v>0</v>
      </c>
      <c r="N32" s="25">
        <v>0.3</v>
      </c>
      <c r="O32" s="25">
        <v>0</v>
      </c>
      <c r="P32" s="25">
        <v>0</v>
      </c>
      <c r="Q32" s="25">
        <v>0</v>
      </c>
      <c r="R32" s="25">
        <v>0.1</v>
      </c>
      <c r="S32" s="25">
        <v>0</v>
      </c>
      <c r="T32" s="25">
        <v>0</v>
      </c>
      <c r="U32" s="25">
        <v>0</v>
      </c>
      <c r="V32" s="25">
        <v>0</v>
      </c>
      <c r="W32" s="26">
        <v>0</v>
      </c>
      <c r="X32" s="25">
        <v>0</v>
      </c>
      <c r="Y32" s="26">
        <v>0</v>
      </c>
      <c r="Z32" s="25">
        <v>0</v>
      </c>
      <c r="AA32" s="26">
        <v>0</v>
      </c>
      <c r="AB32" s="25">
        <v>131.9</v>
      </c>
      <c r="AC32" s="26">
        <v>0.4</v>
      </c>
      <c r="AD32" s="25">
        <v>3.1</v>
      </c>
      <c r="AE32" s="26">
        <v>2120.3</v>
      </c>
      <c r="AF32" s="25">
        <v>1.3</v>
      </c>
      <c r="AG32" s="26">
        <v>0</v>
      </c>
      <c r="AH32" s="25">
        <v>0</v>
      </c>
      <c r="AI32" s="26">
        <v>0</v>
      </c>
      <c r="AJ32" s="25">
        <v>0</v>
      </c>
      <c r="AK32" s="26">
        <v>0</v>
      </c>
      <c r="AL32" s="25">
        <v>0</v>
      </c>
      <c r="AM32" s="26">
        <v>0</v>
      </c>
      <c r="AN32" s="25">
        <v>0</v>
      </c>
      <c r="AO32" s="26">
        <v>0</v>
      </c>
      <c r="AP32" s="25">
        <v>0</v>
      </c>
      <c r="AQ32" s="26">
        <v>1502.4</v>
      </c>
      <c r="AR32" s="25">
        <v>3.3</v>
      </c>
      <c r="AS32" s="26">
        <v>0.7</v>
      </c>
      <c r="AT32" s="25">
        <v>0</v>
      </c>
      <c r="AU32" s="26">
        <v>0</v>
      </c>
      <c r="AV32" s="25">
        <v>6.8</v>
      </c>
      <c r="AW32" s="26">
        <v>0</v>
      </c>
      <c r="AX32" s="25">
        <v>1.8</v>
      </c>
      <c r="AY32" s="26">
        <v>0</v>
      </c>
      <c r="AZ32" s="25">
        <v>0</v>
      </c>
      <c r="BA32" s="26">
        <v>0</v>
      </c>
      <c r="BB32" s="25">
        <v>1.7</v>
      </c>
      <c r="BC32" s="26">
        <v>52.3</v>
      </c>
      <c r="BD32" s="25">
        <v>0.9</v>
      </c>
      <c r="BE32" s="26">
        <v>0</v>
      </c>
      <c r="BF32" s="25">
        <v>0</v>
      </c>
      <c r="BG32" s="26">
        <v>0</v>
      </c>
      <c r="BH32" s="25">
        <v>0.4</v>
      </c>
      <c r="BI32" s="26">
        <v>0.7</v>
      </c>
      <c r="BJ32" s="25">
        <v>0.8</v>
      </c>
      <c r="BK32" s="26">
        <v>0</v>
      </c>
      <c r="BL32" s="25">
        <v>0</v>
      </c>
      <c r="BM32" s="26">
        <v>0.1</v>
      </c>
      <c r="BN32" s="25">
        <v>0</v>
      </c>
      <c r="BO32" s="26">
        <v>0</v>
      </c>
      <c r="BP32" s="25">
        <v>0.4</v>
      </c>
      <c r="BQ32" s="26">
        <v>0</v>
      </c>
      <c r="BR32" s="25">
        <v>0</v>
      </c>
      <c r="BS32" s="26">
        <v>0</v>
      </c>
      <c r="BT32" s="25">
        <v>0.7</v>
      </c>
      <c r="BU32" s="26">
        <v>0</v>
      </c>
      <c r="BV32" s="25">
        <v>0.1</v>
      </c>
      <c r="BW32" s="25">
        <v>1.7</v>
      </c>
      <c r="BX32" s="25">
        <v>0</v>
      </c>
      <c r="BY32" s="47">
        <v>3840.6</v>
      </c>
      <c r="BZ32" s="182">
        <v>18.3</v>
      </c>
      <c r="CA32" s="166">
        <v>18.3</v>
      </c>
      <c r="CB32" s="183">
        <v>0</v>
      </c>
      <c r="CC32" s="167">
        <v>0</v>
      </c>
      <c r="CD32" s="25">
        <v>12.7</v>
      </c>
      <c r="CE32" s="166">
        <v>0</v>
      </c>
      <c r="CF32" s="166">
        <v>12.7</v>
      </c>
      <c r="CG32" s="25">
        <v>139.7</v>
      </c>
      <c r="CH32" s="166">
        <v>112.9</v>
      </c>
      <c r="CI32" s="166">
        <v>26.8</v>
      </c>
      <c r="CJ32" s="75">
        <v>170.7</v>
      </c>
      <c r="CK32" s="75">
        <v>4011.3</v>
      </c>
    </row>
    <row r="33" spans="2:89" ht="12.75">
      <c r="B33" s="50" t="s">
        <v>49</v>
      </c>
      <c r="C33" s="49">
        <v>26</v>
      </c>
      <c r="D33" s="24">
        <v>0</v>
      </c>
      <c r="E33" s="25">
        <v>0.3</v>
      </c>
      <c r="F33" s="25">
        <v>0</v>
      </c>
      <c r="G33" s="24">
        <v>0.8</v>
      </c>
      <c r="H33" s="25">
        <v>0</v>
      </c>
      <c r="I33" s="25">
        <v>0</v>
      </c>
      <c r="J33" s="25">
        <v>0.1</v>
      </c>
      <c r="K33" s="24">
        <v>0</v>
      </c>
      <c r="L33" s="25">
        <v>0</v>
      </c>
      <c r="M33" s="25">
        <v>0</v>
      </c>
      <c r="N33" s="25">
        <v>0</v>
      </c>
      <c r="O33" s="25">
        <v>2.7</v>
      </c>
      <c r="P33" s="25">
        <v>3.4</v>
      </c>
      <c r="Q33" s="25">
        <v>182.1</v>
      </c>
      <c r="R33" s="25">
        <v>557.7</v>
      </c>
      <c r="S33" s="25">
        <v>0</v>
      </c>
      <c r="T33" s="25">
        <v>11.3</v>
      </c>
      <c r="U33" s="25">
        <v>0.3</v>
      </c>
      <c r="V33" s="25">
        <v>0.3</v>
      </c>
      <c r="W33" s="26">
        <v>14.4</v>
      </c>
      <c r="X33" s="25">
        <v>1.1</v>
      </c>
      <c r="Y33" s="26">
        <v>0</v>
      </c>
      <c r="Z33" s="25">
        <v>77.7</v>
      </c>
      <c r="AA33" s="26">
        <v>17.4</v>
      </c>
      <c r="AB33" s="25">
        <v>0</v>
      </c>
      <c r="AC33" s="26">
        <v>95.8</v>
      </c>
      <c r="AD33" s="25">
        <v>0.5</v>
      </c>
      <c r="AE33" s="26">
        <v>3.5</v>
      </c>
      <c r="AF33" s="25">
        <v>0</v>
      </c>
      <c r="AG33" s="26">
        <v>148.6</v>
      </c>
      <c r="AH33" s="25">
        <v>26.1</v>
      </c>
      <c r="AI33" s="26">
        <v>13.4</v>
      </c>
      <c r="AJ33" s="25">
        <v>41.9</v>
      </c>
      <c r="AK33" s="26">
        <v>7.7</v>
      </c>
      <c r="AL33" s="25">
        <v>40.3</v>
      </c>
      <c r="AM33" s="26">
        <v>314.4</v>
      </c>
      <c r="AN33" s="25">
        <v>17.6</v>
      </c>
      <c r="AO33" s="26">
        <v>17.8</v>
      </c>
      <c r="AP33" s="25">
        <v>20.4</v>
      </c>
      <c r="AQ33" s="26">
        <v>659.7</v>
      </c>
      <c r="AR33" s="25">
        <v>80.9</v>
      </c>
      <c r="AS33" s="26">
        <v>0</v>
      </c>
      <c r="AT33" s="25">
        <v>0</v>
      </c>
      <c r="AU33" s="26">
        <v>6.5</v>
      </c>
      <c r="AV33" s="25">
        <v>17.1</v>
      </c>
      <c r="AW33" s="26">
        <v>0</v>
      </c>
      <c r="AX33" s="25">
        <v>1.7</v>
      </c>
      <c r="AY33" s="26">
        <v>0.7</v>
      </c>
      <c r="AZ33" s="25">
        <v>0.5</v>
      </c>
      <c r="BA33" s="26">
        <v>1.1</v>
      </c>
      <c r="BB33" s="25">
        <v>3.2</v>
      </c>
      <c r="BC33" s="26">
        <v>38.7</v>
      </c>
      <c r="BD33" s="25">
        <v>0.2</v>
      </c>
      <c r="BE33" s="26">
        <v>0</v>
      </c>
      <c r="BF33" s="25">
        <v>0</v>
      </c>
      <c r="BG33" s="26">
        <v>0</v>
      </c>
      <c r="BH33" s="25">
        <v>0.9</v>
      </c>
      <c r="BI33" s="26">
        <v>0.8</v>
      </c>
      <c r="BJ33" s="25">
        <v>2.4</v>
      </c>
      <c r="BK33" s="26">
        <v>0</v>
      </c>
      <c r="BL33" s="25">
        <v>3</v>
      </c>
      <c r="BM33" s="26">
        <v>27.8</v>
      </c>
      <c r="BN33" s="25">
        <v>0</v>
      </c>
      <c r="BO33" s="26">
        <v>0.2</v>
      </c>
      <c r="BP33" s="25">
        <v>12.9</v>
      </c>
      <c r="BQ33" s="26">
        <v>4.7</v>
      </c>
      <c r="BR33" s="25">
        <v>0</v>
      </c>
      <c r="BS33" s="26">
        <v>2.6</v>
      </c>
      <c r="BT33" s="25">
        <v>49.2</v>
      </c>
      <c r="BU33" s="26">
        <v>0</v>
      </c>
      <c r="BV33" s="25">
        <v>0.4</v>
      </c>
      <c r="BW33" s="25">
        <v>1</v>
      </c>
      <c r="BX33" s="25">
        <v>0</v>
      </c>
      <c r="BY33" s="47">
        <v>2533.8</v>
      </c>
      <c r="BZ33" s="182">
        <v>20.7</v>
      </c>
      <c r="CA33" s="166">
        <v>20.7</v>
      </c>
      <c r="CB33" s="183">
        <v>0</v>
      </c>
      <c r="CC33" s="167">
        <v>0</v>
      </c>
      <c r="CD33" s="25">
        <v>7.2</v>
      </c>
      <c r="CE33" s="166">
        <v>3.9</v>
      </c>
      <c r="CF33" s="166">
        <v>3.3</v>
      </c>
      <c r="CG33" s="25">
        <v>800.1</v>
      </c>
      <c r="CH33" s="166">
        <v>677.4</v>
      </c>
      <c r="CI33" s="166">
        <v>122.7</v>
      </c>
      <c r="CJ33" s="75">
        <v>828</v>
      </c>
      <c r="CK33" s="75">
        <v>3361.8</v>
      </c>
    </row>
    <row r="34" spans="2:89" ht="12.75">
      <c r="B34" s="50" t="s">
        <v>50</v>
      </c>
      <c r="C34" s="49">
        <v>27</v>
      </c>
      <c r="D34" s="24">
        <v>0</v>
      </c>
      <c r="E34" s="25">
        <v>0.4</v>
      </c>
      <c r="F34" s="25">
        <v>0.3</v>
      </c>
      <c r="G34" s="24">
        <v>1.3</v>
      </c>
      <c r="H34" s="25">
        <v>0</v>
      </c>
      <c r="I34" s="25">
        <v>0</v>
      </c>
      <c r="J34" s="25">
        <v>0.1</v>
      </c>
      <c r="K34" s="24">
        <v>0</v>
      </c>
      <c r="L34" s="25">
        <v>0</v>
      </c>
      <c r="M34" s="25">
        <v>0</v>
      </c>
      <c r="N34" s="25">
        <v>0</v>
      </c>
      <c r="O34" s="25">
        <v>0</v>
      </c>
      <c r="P34" s="25">
        <v>4.1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6">
        <v>0.4</v>
      </c>
      <c r="X34" s="25">
        <v>0</v>
      </c>
      <c r="Y34" s="26">
        <v>0</v>
      </c>
      <c r="Z34" s="25">
        <v>6.5</v>
      </c>
      <c r="AA34" s="26">
        <v>0</v>
      </c>
      <c r="AB34" s="25">
        <v>3.2</v>
      </c>
      <c r="AC34" s="26">
        <v>3.3</v>
      </c>
      <c r="AD34" s="25">
        <v>30.7</v>
      </c>
      <c r="AE34" s="26">
        <v>3.4</v>
      </c>
      <c r="AF34" s="25">
        <v>16.9</v>
      </c>
      <c r="AG34" s="26">
        <v>6.3</v>
      </c>
      <c r="AH34" s="25">
        <v>16.3</v>
      </c>
      <c r="AI34" s="26">
        <v>0</v>
      </c>
      <c r="AJ34" s="25">
        <v>8.3</v>
      </c>
      <c r="AK34" s="26">
        <v>2.3</v>
      </c>
      <c r="AL34" s="25">
        <v>1.5</v>
      </c>
      <c r="AM34" s="26">
        <v>0</v>
      </c>
      <c r="AN34" s="25">
        <v>0</v>
      </c>
      <c r="AO34" s="26">
        <v>0.6</v>
      </c>
      <c r="AP34" s="25">
        <v>0</v>
      </c>
      <c r="AQ34" s="26">
        <v>3551.7</v>
      </c>
      <c r="AR34" s="25">
        <v>3.8</v>
      </c>
      <c r="AS34" s="26">
        <v>1.1</v>
      </c>
      <c r="AT34" s="25">
        <v>0</v>
      </c>
      <c r="AU34" s="26">
        <v>10.5</v>
      </c>
      <c r="AV34" s="25">
        <v>70.1</v>
      </c>
      <c r="AW34" s="26">
        <v>0</v>
      </c>
      <c r="AX34" s="25">
        <v>4</v>
      </c>
      <c r="AY34" s="26">
        <v>0</v>
      </c>
      <c r="AZ34" s="25">
        <v>0</v>
      </c>
      <c r="BA34" s="26">
        <v>0.1</v>
      </c>
      <c r="BB34" s="25">
        <v>2.9</v>
      </c>
      <c r="BC34" s="26">
        <v>106.5</v>
      </c>
      <c r="BD34" s="25">
        <v>0.1</v>
      </c>
      <c r="BE34" s="26">
        <v>0.1</v>
      </c>
      <c r="BF34" s="25">
        <v>0</v>
      </c>
      <c r="BG34" s="26">
        <v>0</v>
      </c>
      <c r="BH34" s="25">
        <v>1.1</v>
      </c>
      <c r="BI34" s="26">
        <v>1.3</v>
      </c>
      <c r="BJ34" s="25">
        <v>0.7</v>
      </c>
      <c r="BK34" s="26">
        <v>0</v>
      </c>
      <c r="BL34" s="25">
        <v>0.4</v>
      </c>
      <c r="BM34" s="26">
        <v>0.8</v>
      </c>
      <c r="BN34" s="25">
        <v>0.1</v>
      </c>
      <c r="BO34" s="26">
        <v>1.6</v>
      </c>
      <c r="BP34" s="25">
        <v>1</v>
      </c>
      <c r="BQ34" s="26">
        <v>0.4</v>
      </c>
      <c r="BR34" s="25">
        <v>0</v>
      </c>
      <c r="BS34" s="26">
        <v>1.5</v>
      </c>
      <c r="BT34" s="25">
        <v>5.2</v>
      </c>
      <c r="BU34" s="26">
        <v>0.1</v>
      </c>
      <c r="BV34" s="25">
        <v>7.6</v>
      </c>
      <c r="BW34" s="25">
        <v>1.9</v>
      </c>
      <c r="BX34" s="25">
        <v>0</v>
      </c>
      <c r="BY34" s="47">
        <v>3880.5</v>
      </c>
      <c r="BZ34" s="182">
        <v>0.4</v>
      </c>
      <c r="CA34" s="166">
        <v>0.4</v>
      </c>
      <c r="CB34" s="183">
        <v>0</v>
      </c>
      <c r="CC34" s="167">
        <v>0</v>
      </c>
      <c r="CD34" s="25">
        <v>60</v>
      </c>
      <c r="CE34" s="166">
        <v>26.3</v>
      </c>
      <c r="CF34" s="166">
        <v>33.7</v>
      </c>
      <c r="CG34" s="25">
        <v>2316.8</v>
      </c>
      <c r="CH34" s="166">
        <v>1175.3</v>
      </c>
      <c r="CI34" s="166">
        <v>1141.5</v>
      </c>
      <c r="CJ34" s="75">
        <v>2377.2</v>
      </c>
      <c r="CK34" s="75">
        <v>6257.7</v>
      </c>
    </row>
    <row r="35" spans="2:89" ht="12.75">
      <c r="B35" s="50" t="s">
        <v>51</v>
      </c>
      <c r="C35" s="49">
        <v>28</v>
      </c>
      <c r="D35" s="24">
        <v>0</v>
      </c>
      <c r="E35" s="25">
        <v>0</v>
      </c>
      <c r="F35" s="25">
        <v>0</v>
      </c>
      <c r="G35" s="24">
        <v>1.5</v>
      </c>
      <c r="H35" s="25">
        <v>0</v>
      </c>
      <c r="I35" s="25">
        <v>0</v>
      </c>
      <c r="J35" s="25">
        <v>9.4</v>
      </c>
      <c r="K35" s="24">
        <v>0</v>
      </c>
      <c r="L35" s="25">
        <v>0.1</v>
      </c>
      <c r="M35" s="25">
        <v>0.1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6">
        <v>2.1</v>
      </c>
      <c r="X35" s="25">
        <v>1</v>
      </c>
      <c r="Y35" s="26">
        <v>0.2</v>
      </c>
      <c r="Z35" s="25">
        <v>14.5</v>
      </c>
      <c r="AA35" s="26">
        <v>2</v>
      </c>
      <c r="AB35" s="25">
        <v>118.9</v>
      </c>
      <c r="AC35" s="26">
        <v>33.2</v>
      </c>
      <c r="AD35" s="25">
        <v>93.9</v>
      </c>
      <c r="AE35" s="26">
        <v>313.3</v>
      </c>
      <c r="AF35" s="25">
        <v>98.2</v>
      </c>
      <c r="AG35" s="26">
        <v>19.5</v>
      </c>
      <c r="AH35" s="25">
        <v>22.9</v>
      </c>
      <c r="AI35" s="26">
        <v>0</v>
      </c>
      <c r="AJ35" s="25">
        <v>3.2</v>
      </c>
      <c r="AK35" s="26">
        <v>4.1</v>
      </c>
      <c r="AL35" s="25">
        <v>7.5</v>
      </c>
      <c r="AM35" s="26">
        <v>0</v>
      </c>
      <c r="AN35" s="25">
        <v>6.2</v>
      </c>
      <c r="AO35" s="26">
        <v>7.2</v>
      </c>
      <c r="AP35" s="25">
        <v>0</v>
      </c>
      <c r="AQ35" s="26">
        <v>14997.8</v>
      </c>
      <c r="AR35" s="25">
        <v>5.4</v>
      </c>
      <c r="AS35" s="26">
        <v>1</v>
      </c>
      <c r="AT35" s="25">
        <v>0</v>
      </c>
      <c r="AU35" s="26">
        <v>0</v>
      </c>
      <c r="AV35" s="25">
        <v>10.5</v>
      </c>
      <c r="AW35" s="26">
        <v>0</v>
      </c>
      <c r="AX35" s="25">
        <v>18.1</v>
      </c>
      <c r="AY35" s="26">
        <v>0</v>
      </c>
      <c r="AZ35" s="25">
        <v>2.4</v>
      </c>
      <c r="BA35" s="26">
        <v>0.2</v>
      </c>
      <c r="BB35" s="25">
        <v>0.2</v>
      </c>
      <c r="BC35" s="26">
        <v>103.1</v>
      </c>
      <c r="BD35" s="25">
        <v>0</v>
      </c>
      <c r="BE35" s="26">
        <v>0</v>
      </c>
      <c r="BF35" s="25">
        <v>0</v>
      </c>
      <c r="BG35" s="26">
        <v>0</v>
      </c>
      <c r="BH35" s="25">
        <v>4</v>
      </c>
      <c r="BI35" s="26">
        <v>1.7</v>
      </c>
      <c r="BJ35" s="25">
        <v>1</v>
      </c>
      <c r="BK35" s="26">
        <v>0</v>
      </c>
      <c r="BL35" s="25">
        <v>0</v>
      </c>
      <c r="BM35" s="26">
        <v>0</v>
      </c>
      <c r="BN35" s="25">
        <v>0</v>
      </c>
      <c r="BO35" s="26">
        <v>0</v>
      </c>
      <c r="BP35" s="25">
        <v>6.4</v>
      </c>
      <c r="BQ35" s="26">
        <v>29.7</v>
      </c>
      <c r="BR35" s="25">
        <v>0</v>
      </c>
      <c r="BS35" s="26">
        <v>0</v>
      </c>
      <c r="BT35" s="25">
        <v>0</v>
      </c>
      <c r="BU35" s="26">
        <v>0</v>
      </c>
      <c r="BV35" s="25">
        <v>0</v>
      </c>
      <c r="BW35" s="25">
        <v>0.2</v>
      </c>
      <c r="BX35" s="25">
        <v>0</v>
      </c>
      <c r="BY35" s="47">
        <v>15940.7</v>
      </c>
      <c r="BZ35" s="182">
        <v>35.4</v>
      </c>
      <c r="CA35" s="166">
        <v>35.4</v>
      </c>
      <c r="CB35" s="183">
        <v>0</v>
      </c>
      <c r="CC35" s="167">
        <v>0</v>
      </c>
      <c r="CD35" s="25">
        <v>245.7</v>
      </c>
      <c r="CE35" s="166">
        <v>0</v>
      </c>
      <c r="CF35" s="166">
        <v>245.7</v>
      </c>
      <c r="CG35" s="25">
        <v>1002.8</v>
      </c>
      <c r="CH35" s="166">
        <v>734.7</v>
      </c>
      <c r="CI35" s="166">
        <v>268.1</v>
      </c>
      <c r="CJ35" s="75">
        <v>1283.9</v>
      </c>
      <c r="CK35" s="75">
        <v>17224.6</v>
      </c>
    </row>
    <row r="36" spans="2:89" ht="12.75">
      <c r="B36" s="50" t="s">
        <v>52</v>
      </c>
      <c r="C36" s="49">
        <v>29</v>
      </c>
      <c r="D36" s="24">
        <v>0</v>
      </c>
      <c r="E36" s="25">
        <v>0</v>
      </c>
      <c r="F36" s="25">
        <v>0</v>
      </c>
      <c r="G36" s="24">
        <v>9.9</v>
      </c>
      <c r="H36" s="25">
        <v>1.5</v>
      </c>
      <c r="I36" s="25">
        <v>1.9</v>
      </c>
      <c r="J36" s="25">
        <v>8.8</v>
      </c>
      <c r="K36" s="24">
        <v>0</v>
      </c>
      <c r="L36" s="25">
        <v>0</v>
      </c>
      <c r="M36" s="25">
        <v>1.1</v>
      </c>
      <c r="N36" s="25">
        <v>0</v>
      </c>
      <c r="O36" s="25">
        <v>0</v>
      </c>
      <c r="P36" s="25">
        <v>0</v>
      </c>
      <c r="Q36" s="25">
        <v>2</v>
      </c>
      <c r="R36" s="25">
        <v>4.2</v>
      </c>
      <c r="S36" s="25">
        <v>0</v>
      </c>
      <c r="T36" s="25">
        <v>0</v>
      </c>
      <c r="U36" s="25">
        <v>0</v>
      </c>
      <c r="V36" s="25">
        <v>5.9</v>
      </c>
      <c r="W36" s="26">
        <v>2.4</v>
      </c>
      <c r="X36" s="25">
        <v>3.1</v>
      </c>
      <c r="Y36" s="26">
        <v>519.8</v>
      </c>
      <c r="Z36" s="25">
        <v>14.7</v>
      </c>
      <c r="AA36" s="26">
        <v>93.9</v>
      </c>
      <c r="AB36" s="25">
        <v>0.6</v>
      </c>
      <c r="AC36" s="26">
        <v>1.2</v>
      </c>
      <c r="AD36" s="25">
        <v>0.6</v>
      </c>
      <c r="AE36" s="26">
        <v>295.1</v>
      </c>
      <c r="AF36" s="25">
        <v>1302.8</v>
      </c>
      <c r="AG36" s="26">
        <v>7399.9</v>
      </c>
      <c r="AH36" s="25">
        <v>1865.9</v>
      </c>
      <c r="AI36" s="26">
        <v>88</v>
      </c>
      <c r="AJ36" s="25">
        <v>1754.9</v>
      </c>
      <c r="AK36" s="26">
        <v>153.7</v>
      </c>
      <c r="AL36" s="25">
        <v>36.6</v>
      </c>
      <c r="AM36" s="26">
        <v>3716.1</v>
      </c>
      <c r="AN36" s="25">
        <v>580.3</v>
      </c>
      <c r="AO36" s="26">
        <v>582.1</v>
      </c>
      <c r="AP36" s="25">
        <v>135.6</v>
      </c>
      <c r="AQ36" s="26">
        <v>1776.4</v>
      </c>
      <c r="AR36" s="25">
        <v>0</v>
      </c>
      <c r="AS36" s="26">
        <v>0</v>
      </c>
      <c r="AT36" s="25">
        <v>0</v>
      </c>
      <c r="AU36" s="26">
        <v>0</v>
      </c>
      <c r="AV36" s="25">
        <v>8.5</v>
      </c>
      <c r="AW36" s="26">
        <v>0</v>
      </c>
      <c r="AX36" s="25">
        <v>2.5</v>
      </c>
      <c r="AY36" s="26">
        <v>0.1</v>
      </c>
      <c r="AZ36" s="25">
        <v>0.2</v>
      </c>
      <c r="BA36" s="26">
        <v>0</v>
      </c>
      <c r="BB36" s="25">
        <v>0.2</v>
      </c>
      <c r="BC36" s="26">
        <v>5.5</v>
      </c>
      <c r="BD36" s="25">
        <v>0</v>
      </c>
      <c r="BE36" s="26">
        <v>0</v>
      </c>
      <c r="BF36" s="25">
        <v>0</v>
      </c>
      <c r="BG36" s="26">
        <v>0</v>
      </c>
      <c r="BH36" s="25">
        <v>0.6</v>
      </c>
      <c r="BI36" s="26">
        <v>4.2</v>
      </c>
      <c r="BJ36" s="25">
        <v>39.5</v>
      </c>
      <c r="BK36" s="26">
        <v>0</v>
      </c>
      <c r="BL36" s="25">
        <v>0</v>
      </c>
      <c r="BM36" s="26">
        <v>0</v>
      </c>
      <c r="BN36" s="25">
        <v>0</v>
      </c>
      <c r="BO36" s="26">
        <v>0</v>
      </c>
      <c r="BP36" s="25">
        <v>0</v>
      </c>
      <c r="BQ36" s="26">
        <v>0</v>
      </c>
      <c r="BR36" s="25">
        <v>0</v>
      </c>
      <c r="BS36" s="26">
        <v>2.3</v>
      </c>
      <c r="BT36" s="25">
        <v>0</v>
      </c>
      <c r="BU36" s="26">
        <v>0</v>
      </c>
      <c r="BV36" s="25">
        <v>0</v>
      </c>
      <c r="BW36" s="25">
        <v>0</v>
      </c>
      <c r="BX36" s="25">
        <v>0</v>
      </c>
      <c r="BY36" s="47">
        <v>20422.6</v>
      </c>
      <c r="BZ36" s="182">
        <v>1.2</v>
      </c>
      <c r="CA36" s="166">
        <v>1.2</v>
      </c>
      <c r="CB36" s="183">
        <v>0</v>
      </c>
      <c r="CC36" s="167">
        <v>0</v>
      </c>
      <c r="CD36" s="25">
        <v>-699</v>
      </c>
      <c r="CE36" s="166">
        <v>0</v>
      </c>
      <c r="CF36" s="166">
        <v>-699</v>
      </c>
      <c r="CG36" s="25">
        <v>9104.8</v>
      </c>
      <c r="CH36" s="166">
        <v>6579.1</v>
      </c>
      <c r="CI36" s="166">
        <v>2525.7</v>
      </c>
      <c r="CJ36" s="75">
        <v>8407</v>
      </c>
      <c r="CK36" s="75">
        <v>28829.6</v>
      </c>
    </row>
    <row r="37" spans="2:89" ht="12.75">
      <c r="B37" s="50" t="s">
        <v>53</v>
      </c>
      <c r="C37" s="49">
        <v>30</v>
      </c>
      <c r="D37" s="24">
        <v>833.1</v>
      </c>
      <c r="E37" s="25">
        <v>6.3</v>
      </c>
      <c r="F37" s="25">
        <v>24.1</v>
      </c>
      <c r="G37" s="24">
        <v>28.8</v>
      </c>
      <c r="H37" s="25">
        <v>11.9</v>
      </c>
      <c r="I37" s="25">
        <v>7.8</v>
      </c>
      <c r="J37" s="25">
        <v>183.5</v>
      </c>
      <c r="K37" s="24">
        <v>39.4</v>
      </c>
      <c r="L37" s="25">
        <v>494.3</v>
      </c>
      <c r="M37" s="25">
        <v>1.6</v>
      </c>
      <c r="N37" s="25">
        <v>72.7</v>
      </c>
      <c r="O37" s="25">
        <v>76.6</v>
      </c>
      <c r="P37" s="25">
        <v>1.1</v>
      </c>
      <c r="Q37" s="25">
        <v>615.1</v>
      </c>
      <c r="R37" s="25">
        <v>558.2</v>
      </c>
      <c r="S37" s="25">
        <v>10.7</v>
      </c>
      <c r="T37" s="25">
        <v>29.1</v>
      </c>
      <c r="U37" s="25">
        <v>16.8</v>
      </c>
      <c r="V37" s="25">
        <v>49.4</v>
      </c>
      <c r="W37" s="26">
        <v>166.5</v>
      </c>
      <c r="X37" s="25">
        <v>84.9</v>
      </c>
      <c r="Y37" s="26">
        <v>50.7</v>
      </c>
      <c r="Z37" s="25">
        <v>15</v>
      </c>
      <c r="AA37" s="26">
        <v>240.9</v>
      </c>
      <c r="AB37" s="25">
        <v>1.5</v>
      </c>
      <c r="AC37" s="26">
        <v>24</v>
      </c>
      <c r="AD37" s="25">
        <v>52.3</v>
      </c>
      <c r="AE37" s="26">
        <v>543.3</v>
      </c>
      <c r="AF37" s="25">
        <v>2013.9</v>
      </c>
      <c r="AG37" s="26">
        <v>2075.3</v>
      </c>
      <c r="AH37" s="25">
        <v>3023.2</v>
      </c>
      <c r="AI37" s="26">
        <v>75.8</v>
      </c>
      <c r="AJ37" s="25">
        <v>924.4</v>
      </c>
      <c r="AK37" s="26">
        <v>125.9</v>
      </c>
      <c r="AL37" s="25">
        <v>59.9</v>
      </c>
      <c r="AM37" s="26">
        <v>1028.8</v>
      </c>
      <c r="AN37" s="25">
        <v>587.8</v>
      </c>
      <c r="AO37" s="26">
        <v>912.9</v>
      </c>
      <c r="AP37" s="25">
        <v>2444.2</v>
      </c>
      <c r="AQ37" s="26">
        <v>11289.4</v>
      </c>
      <c r="AR37" s="25">
        <v>344.9</v>
      </c>
      <c r="AS37" s="26">
        <v>26.6</v>
      </c>
      <c r="AT37" s="25">
        <v>0</v>
      </c>
      <c r="AU37" s="26">
        <v>9.5</v>
      </c>
      <c r="AV37" s="25">
        <v>158.1</v>
      </c>
      <c r="AW37" s="26">
        <v>0</v>
      </c>
      <c r="AX37" s="25">
        <v>28</v>
      </c>
      <c r="AY37" s="26">
        <v>0.8</v>
      </c>
      <c r="AZ37" s="25">
        <v>1.3</v>
      </c>
      <c r="BA37" s="26">
        <v>66.6</v>
      </c>
      <c r="BB37" s="25">
        <v>5.5</v>
      </c>
      <c r="BC37" s="26">
        <v>24.6</v>
      </c>
      <c r="BD37" s="25">
        <v>0.6</v>
      </c>
      <c r="BE37" s="26">
        <v>4.6</v>
      </c>
      <c r="BF37" s="25">
        <v>5</v>
      </c>
      <c r="BG37" s="26">
        <v>83.1</v>
      </c>
      <c r="BH37" s="25">
        <v>113.9</v>
      </c>
      <c r="BI37" s="26">
        <v>28.2</v>
      </c>
      <c r="BJ37" s="25">
        <v>33.3</v>
      </c>
      <c r="BK37" s="26">
        <v>142.7</v>
      </c>
      <c r="BL37" s="25">
        <v>16.3</v>
      </c>
      <c r="BM37" s="26">
        <v>8.7</v>
      </c>
      <c r="BN37" s="25">
        <v>40.6</v>
      </c>
      <c r="BO37" s="26">
        <v>0.4</v>
      </c>
      <c r="BP37" s="25">
        <v>110.7</v>
      </c>
      <c r="BQ37" s="26">
        <v>152.2</v>
      </c>
      <c r="BR37" s="25">
        <v>81.9</v>
      </c>
      <c r="BS37" s="26">
        <v>21.7</v>
      </c>
      <c r="BT37" s="25">
        <v>13.8</v>
      </c>
      <c r="BU37" s="26">
        <v>17.8</v>
      </c>
      <c r="BV37" s="25">
        <v>4.2</v>
      </c>
      <c r="BW37" s="25">
        <v>5.8</v>
      </c>
      <c r="BX37" s="25">
        <v>0</v>
      </c>
      <c r="BY37" s="47">
        <v>30352.5</v>
      </c>
      <c r="BZ37" s="182">
        <v>193.3</v>
      </c>
      <c r="CA37" s="166">
        <v>193.3</v>
      </c>
      <c r="CB37" s="183">
        <v>0</v>
      </c>
      <c r="CC37" s="167">
        <v>0</v>
      </c>
      <c r="CD37" s="25">
        <v>4031.6</v>
      </c>
      <c r="CE37" s="166">
        <v>3901.2</v>
      </c>
      <c r="CF37" s="166">
        <v>130.4</v>
      </c>
      <c r="CG37" s="25">
        <v>4187.3</v>
      </c>
      <c r="CH37" s="166">
        <v>2985.6</v>
      </c>
      <c r="CI37" s="166">
        <v>1201.7</v>
      </c>
      <c r="CJ37" s="75">
        <v>8412.2</v>
      </c>
      <c r="CK37" s="75">
        <v>38764.7</v>
      </c>
    </row>
    <row r="38" spans="2:89" ht="12.75">
      <c r="B38" s="50" t="s">
        <v>54</v>
      </c>
      <c r="C38" s="49">
        <v>31</v>
      </c>
      <c r="D38" s="24">
        <v>280</v>
      </c>
      <c r="E38" s="25">
        <v>4.3</v>
      </c>
      <c r="F38" s="25">
        <v>0.2</v>
      </c>
      <c r="G38" s="24">
        <v>18.2</v>
      </c>
      <c r="H38" s="25">
        <v>1</v>
      </c>
      <c r="I38" s="25">
        <v>18.8</v>
      </c>
      <c r="J38" s="25">
        <v>129.3</v>
      </c>
      <c r="K38" s="24">
        <v>98.4</v>
      </c>
      <c r="L38" s="25">
        <v>143.6</v>
      </c>
      <c r="M38" s="25">
        <v>0.5</v>
      </c>
      <c r="N38" s="25">
        <v>497.4</v>
      </c>
      <c r="O38" s="25">
        <v>130.7</v>
      </c>
      <c r="P38" s="25">
        <v>33.2</v>
      </c>
      <c r="Q38" s="25">
        <v>279.5</v>
      </c>
      <c r="R38" s="25">
        <v>11.1</v>
      </c>
      <c r="S38" s="25">
        <v>1.5</v>
      </c>
      <c r="T38" s="25">
        <v>97.3</v>
      </c>
      <c r="U38" s="25">
        <v>55.8</v>
      </c>
      <c r="V38" s="25">
        <v>36.3</v>
      </c>
      <c r="W38" s="26">
        <v>109.6</v>
      </c>
      <c r="X38" s="25">
        <v>69</v>
      </c>
      <c r="Y38" s="26">
        <v>167.7</v>
      </c>
      <c r="Z38" s="25">
        <v>601.5</v>
      </c>
      <c r="AA38" s="26">
        <v>55</v>
      </c>
      <c r="AB38" s="25">
        <v>86.4</v>
      </c>
      <c r="AC38" s="26">
        <v>149.1</v>
      </c>
      <c r="AD38" s="25">
        <v>64</v>
      </c>
      <c r="AE38" s="26">
        <v>726.1</v>
      </c>
      <c r="AF38" s="25">
        <v>532.6</v>
      </c>
      <c r="AG38" s="26">
        <v>611.5</v>
      </c>
      <c r="AH38" s="25">
        <v>1080</v>
      </c>
      <c r="AI38" s="26">
        <v>0.5</v>
      </c>
      <c r="AJ38" s="25">
        <v>5</v>
      </c>
      <c r="AK38" s="26">
        <v>1.0999999999999943</v>
      </c>
      <c r="AL38" s="25">
        <v>6.7</v>
      </c>
      <c r="AM38" s="26">
        <v>58.7</v>
      </c>
      <c r="AN38" s="25">
        <v>142.5</v>
      </c>
      <c r="AO38" s="26">
        <v>136.3</v>
      </c>
      <c r="AP38" s="25">
        <v>52.4</v>
      </c>
      <c r="AQ38" s="26">
        <v>2512.6</v>
      </c>
      <c r="AR38" s="25">
        <v>183.2</v>
      </c>
      <c r="AS38" s="26">
        <v>110.6</v>
      </c>
      <c r="AT38" s="25">
        <v>52.1</v>
      </c>
      <c r="AU38" s="26">
        <v>39.3</v>
      </c>
      <c r="AV38" s="25">
        <v>387.4</v>
      </c>
      <c r="AW38" s="26">
        <v>2.7</v>
      </c>
      <c r="AX38" s="25">
        <v>79.8</v>
      </c>
      <c r="AY38" s="26">
        <v>3.6</v>
      </c>
      <c r="AZ38" s="25">
        <v>12</v>
      </c>
      <c r="BA38" s="26">
        <v>147.6</v>
      </c>
      <c r="BB38" s="25">
        <v>5.1</v>
      </c>
      <c r="BC38" s="26">
        <v>449.6</v>
      </c>
      <c r="BD38" s="25">
        <v>4.5</v>
      </c>
      <c r="BE38" s="26">
        <v>2.6</v>
      </c>
      <c r="BF38" s="25">
        <v>0.2</v>
      </c>
      <c r="BG38" s="26">
        <v>0.1</v>
      </c>
      <c r="BH38" s="25">
        <v>82.1</v>
      </c>
      <c r="BI38" s="26">
        <v>4.7</v>
      </c>
      <c r="BJ38" s="25">
        <v>15.3</v>
      </c>
      <c r="BK38" s="26">
        <v>53.9</v>
      </c>
      <c r="BL38" s="25">
        <v>29.6</v>
      </c>
      <c r="BM38" s="26">
        <v>17.2</v>
      </c>
      <c r="BN38" s="25">
        <v>50.4</v>
      </c>
      <c r="BO38" s="26">
        <v>0.8</v>
      </c>
      <c r="BP38" s="25">
        <v>75.9</v>
      </c>
      <c r="BQ38" s="26">
        <v>123</v>
      </c>
      <c r="BR38" s="25">
        <v>509.8</v>
      </c>
      <c r="BS38" s="26">
        <v>15.5</v>
      </c>
      <c r="BT38" s="25">
        <v>25.9</v>
      </c>
      <c r="BU38" s="26">
        <v>10.2</v>
      </c>
      <c r="BV38" s="25">
        <v>9.2</v>
      </c>
      <c r="BW38" s="25">
        <v>27</v>
      </c>
      <c r="BX38" s="25">
        <v>0</v>
      </c>
      <c r="BY38" s="47">
        <v>11536.3</v>
      </c>
      <c r="BZ38" s="182">
        <v>978.3</v>
      </c>
      <c r="CA38" s="166">
        <v>978.3</v>
      </c>
      <c r="CB38" s="183">
        <v>0</v>
      </c>
      <c r="CC38" s="167">
        <v>0</v>
      </c>
      <c r="CD38" s="25">
        <v>4455.7</v>
      </c>
      <c r="CE38" s="166">
        <v>4437.3</v>
      </c>
      <c r="CF38" s="166">
        <v>18.4</v>
      </c>
      <c r="CG38" s="25">
        <v>8487.8</v>
      </c>
      <c r="CH38" s="166">
        <v>5208.1</v>
      </c>
      <c r="CI38" s="166">
        <v>3279.7</v>
      </c>
      <c r="CJ38" s="75">
        <v>13921.8</v>
      </c>
      <c r="CK38" s="75">
        <v>25458.1</v>
      </c>
    </row>
    <row r="39" spans="2:89" ht="12.75">
      <c r="B39" s="50" t="s">
        <v>55</v>
      </c>
      <c r="C39" s="49">
        <v>32</v>
      </c>
      <c r="D39" s="24">
        <v>0</v>
      </c>
      <c r="E39" s="25">
        <v>0</v>
      </c>
      <c r="F39" s="25">
        <v>0.3</v>
      </c>
      <c r="G39" s="24">
        <v>0</v>
      </c>
      <c r="H39" s="25">
        <v>0</v>
      </c>
      <c r="I39" s="25">
        <v>0</v>
      </c>
      <c r="J39" s="25">
        <v>0.1</v>
      </c>
      <c r="K39" s="24">
        <v>0.1</v>
      </c>
      <c r="L39" s="25">
        <v>0.2</v>
      </c>
      <c r="M39" s="25">
        <v>0</v>
      </c>
      <c r="N39" s="25">
        <v>0</v>
      </c>
      <c r="O39" s="25">
        <v>0.9</v>
      </c>
      <c r="P39" s="25">
        <v>0.3</v>
      </c>
      <c r="Q39" s="25">
        <v>2.5</v>
      </c>
      <c r="R39" s="25">
        <v>0</v>
      </c>
      <c r="S39" s="25">
        <v>0</v>
      </c>
      <c r="T39" s="25">
        <v>0.7</v>
      </c>
      <c r="U39" s="25">
        <v>0.1</v>
      </c>
      <c r="V39" s="25">
        <v>0.2</v>
      </c>
      <c r="W39" s="26">
        <v>0.5</v>
      </c>
      <c r="X39" s="25">
        <v>3.1</v>
      </c>
      <c r="Y39" s="26">
        <v>1.2</v>
      </c>
      <c r="Z39" s="25">
        <v>3.4</v>
      </c>
      <c r="AA39" s="26">
        <v>0.2</v>
      </c>
      <c r="AB39" s="25">
        <v>3</v>
      </c>
      <c r="AC39" s="26">
        <v>0.3</v>
      </c>
      <c r="AD39" s="25">
        <v>0.1</v>
      </c>
      <c r="AE39" s="26">
        <v>0</v>
      </c>
      <c r="AF39" s="25">
        <v>1.3</v>
      </c>
      <c r="AG39" s="26">
        <v>56.4</v>
      </c>
      <c r="AH39" s="25">
        <v>10.8</v>
      </c>
      <c r="AI39" s="26">
        <v>8.7</v>
      </c>
      <c r="AJ39" s="25">
        <v>0.1</v>
      </c>
      <c r="AK39" s="26">
        <v>0.6</v>
      </c>
      <c r="AL39" s="25">
        <v>2.000000000000007</v>
      </c>
      <c r="AM39" s="26">
        <v>9.1</v>
      </c>
      <c r="AN39" s="25">
        <v>3</v>
      </c>
      <c r="AO39" s="26">
        <v>0.1</v>
      </c>
      <c r="AP39" s="25">
        <v>5.7</v>
      </c>
      <c r="AQ39" s="26">
        <v>15.4</v>
      </c>
      <c r="AR39" s="25">
        <v>4.3</v>
      </c>
      <c r="AS39" s="26">
        <v>5</v>
      </c>
      <c r="AT39" s="25">
        <v>0</v>
      </c>
      <c r="AU39" s="26">
        <v>1.5</v>
      </c>
      <c r="AV39" s="25">
        <v>17.2</v>
      </c>
      <c r="AW39" s="26">
        <v>0.3</v>
      </c>
      <c r="AX39" s="25">
        <v>2.3</v>
      </c>
      <c r="AY39" s="26">
        <v>1.4</v>
      </c>
      <c r="AZ39" s="25">
        <v>1.6</v>
      </c>
      <c r="BA39" s="26">
        <v>4.9</v>
      </c>
      <c r="BB39" s="25">
        <v>3.7</v>
      </c>
      <c r="BC39" s="26">
        <v>108.7</v>
      </c>
      <c r="BD39" s="25">
        <v>6.7</v>
      </c>
      <c r="BE39" s="26">
        <v>3.3</v>
      </c>
      <c r="BF39" s="25">
        <v>11.5</v>
      </c>
      <c r="BG39" s="26">
        <v>8.3</v>
      </c>
      <c r="BH39" s="25">
        <v>2.3</v>
      </c>
      <c r="BI39" s="26">
        <v>8.2</v>
      </c>
      <c r="BJ39" s="25">
        <v>5.8</v>
      </c>
      <c r="BK39" s="26">
        <v>36.5</v>
      </c>
      <c r="BL39" s="25">
        <v>4.7</v>
      </c>
      <c r="BM39" s="26">
        <v>7.6</v>
      </c>
      <c r="BN39" s="25">
        <v>0.5</v>
      </c>
      <c r="BO39" s="26">
        <v>0.5</v>
      </c>
      <c r="BP39" s="25">
        <v>9.6</v>
      </c>
      <c r="BQ39" s="26">
        <v>11</v>
      </c>
      <c r="BR39" s="25">
        <v>3.4</v>
      </c>
      <c r="BS39" s="26">
        <v>5.1</v>
      </c>
      <c r="BT39" s="25">
        <v>15.6</v>
      </c>
      <c r="BU39" s="26">
        <v>0.5</v>
      </c>
      <c r="BV39" s="25">
        <v>6.6</v>
      </c>
      <c r="BW39" s="25">
        <v>8.2</v>
      </c>
      <c r="BX39" s="25">
        <v>0</v>
      </c>
      <c r="BY39" s="47">
        <v>437.2</v>
      </c>
      <c r="BZ39" s="182">
        <v>678.3</v>
      </c>
      <c r="CA39" s="166">
        <v>678.3</v>
      </c>
      <c r="CB39" s="183">
        <v>0</v>
      </c>
      <c r="CC39" s="167">
        <v>0</v>
      </c>
      <c r="CD39" s="25">
        <v>2.1</v>
      </c>
      <c r="CE39" s="166">
        <v>1.4</v>
      </c>
      <c r="CF39" s="166">
        <v>0.7</v>
      </c>
      <c r="CG39" s="25">
        <v>1065.7</v>
      </c>
      <c r="CH39" s="166">
        <v>852.6</v>
      </c>
      <c r="CI39" s="166">
        <v>213.1</v>
      </c>
      <c r="CJ39" s="75">
        <v>1746.1</v>
      </c>
      <c r="CK39" s="75">
        <v>2183.3</v>
      </c>
    </row>
    <row r="40" spans="2:89" ht="12.75">
      <c r="B40" s="50" t="s">
        <v>56</v>
      </c>
      <c r="C40" s="49">
        <v>33</v>
      </c>
      <c r="D40" s="24">
        <v>2</v>
      </c>
      <c r="E40" s="25">
        <v>0.2</v>
      </c>
      <c r="F40" s="25">
        <v>1.2</v>
      </c>
      <c r="G40" s="24">
        <v>1.1</v>
      </c>
      <c r="H40" s="25">
        <v>0</v>
      </c>
      <c r="I40" s="25">
        <v>0</v>
      </c>
      <c r="J40" s="25">
        <v>9.3</v>
      </c>
      <c r="K40" s="24">
        <v>10.9</v>
      </c>
      <c r="L40" s="25">
        <v>236.4</v>
      </c>
      <c r="M40" s="25">
        <v>0.3</v>
      </c>
      <c r="N40" s="25">
        <v>82.2</v>
      </c>
      <c r="O40" s="25">
        <v>4</v>
      </c>
      <c r="P40" s="25">
        <v>0</v>
      </c>
      <c r="Q40" s="25">
        <v>14.4</v>
      </c>
      <c r="R40" s="25">
        <v>1</v>
      </c>
      <c r="S40" s="25">
        <v>0.7</v>
      </c>
      <c r="T40" s="25">
        <v>7.8</v>
      </c>
      <c r="U40" s="25">
        <v>0</v>
      </c>
      <c r="V40" s="25">
        <v>0.8</v>
      </c>
      <c r="W40" s="26">
        <v>4.7</v>
      </c>
      <c r="X40" s="25">
        <v>2.3</v>
      </c>
      <c r="Y40" s="26">
        <v>1.7</v>
      </c>
      <c r="Z40" s="25">
        <v>25.8</v>
      </c>
      <c r="AA40" s="26">
        <v>18</v>
      </c>
      <c r="AB40" s="25">
        <v>1.9</v>
      </c>
      <c r="AC40" s="26">
        <v>0.5</v>
      </c>
      <c r="AD40" s="25">
        <v>1.1</v>
      </c>
      <c r="AE40" s="26">
        <v>60.4</v>
      </c>
      <c r="AF40" s="25">
        <v>11.8</v>
      </c>
      <c r="AG40" s="26">
        <v>17.8</v>
      </c>
      <c r="AH40" s="25">
        <v>808.2</v>
      </c>
      <c r="AI40" s="26">
        <v>15.4</v>
      </c>
      <c r="AJ40" s="25">
        <v>1683.3</v>
      </c>
      <c r="AK40" s="26">
        <v>295.4</v>
      </c>
      <c r="AL40" s="25">
        <v>193.7</v>
      </c>
      <c r="AM40" s="26">
        <v>138</v>
      </c>
      <c r="AN40" s="25">
        <v>113.1</v>
      </c>
      <c r="AO40" s="26">
        <v>72.1</v>
      </c>
      <c r="AP40" s="25">
        <v>5.6</v>
      </c>
      <c r="AQ40" s="26">
        <v>4139.3</v>
      </c>
      <c r="AR40" s="25">
        <v>16.8</v>
      </c>
      <c r="AS40" s="26">
        <v>7.2</v>
      </c>
      <c r="AT40" s="25">
        <v>0</v>
      </c>
      <c r="AU40" s="26">
        <v>21.9</v>
      </c>
      <c r="AV40" s="25">
        <v>214.2</v>
      </c>
      <c r="AW40" s="26">
        <v>0</v>
      </c>
      <c r="AX40" s="25">
        <v>8.5</v>
      </c>
      <c r="AY40" s="26">
        <v>0.7</v>
      </c>
      <c r="AZ40" s="25">
        <v>0.7</v>
      </c>
      <c r="BA40" s="26">
        <v>26.4</v>
      </c>
      <c r="BB40" s="25">
        <v>13.8</v>
      </c>
      <c r="BC40" s="26">
        <v>506.9</v>
      </c>
      <c r="BD40" s="25">
        <v>4.1</v>
      </c>
      <c r="BE40" s="26">
        <v>0</v>
      </c>
      <c r="BF40" s="25">
        <v>4.4</v>
      </c>
      <c r="BG40" s="26">
        <v>2.1</v>
      </c>
      <c r="BH40" s="25">
        <v>3.8</v>
      </c>
      <c r="BI40" s="26">
        <v>7.9</v>
      </c>
      <c r="BJ40" s="25">
        <v>28</v>
      </c>
      <c r="BK40" s="26">
        <v>9.5</v>
      </c>
      <c r="BL40" s="25">
        <v>12</v>
      </c>
      <c r="BM40" s="26">
        <v>19.5</v>
      </c>
      <c r="BN40" s="25">
        <v>0.4</v>
      </c>
      <c r="BO40" s="26">
        <v>1</v>
      </c>
      <c r="BP40" s="25">
        <v>35.1</v>
      </c>
      <c r="BQ40" s="26">
        <v>5.8</v>
      </c>
      <c r="BR40" s="25">
        <v>8.6</v>
      </c>
      <c r="BS40" s="26">
        <v>14.6</v>
      </c>
      <c r="BT40" s="25">
        <v>22.6</v>
      </c>
      <c r="BU40" s="26">
        <v>0.1</v>
      </c>
      <c r="BV40" s="25">
        <v>4.1</v>
      </c>
      <c r="BW40" s="25">
        <v>31.8</v>
      </c>
      <c r="BX40" s="25">
        <v>0</v>
      </c>
      <c r="BY40" s="47">
        <v>9014.9</v>
      </c>
      <c r="BZ40" s="182">
        <v>82.4</v>
      </c>
      <c r="CA40" s="166">
        <v>82.4</v>
      </c>
      <c r="CB40" s="183">
        <v>0</v>
      </c>
      <c r="CC40" s="167">
        <v>0</v>
      </c>
      <c r="CD40" s="25">
        <v>1653.8</v>
      </c>
      <c r="CE40" s="166">
        <v>1872.4</v>
      </c>
      <c r="CF40" s="166">
        <v>-218.6</v>
      </c>
      <c r="CG40" s="25">
        <v>5235.1</v>
      </c>
      <c r="CH40" s="166">
        <v>3710.2</v>
      </c>
      <c r="CI40" s="166">
        <v>1524.9</v>
      </c>
      <c r="CJ40" s="75">
        <v>6971.3</v>
      </c>
      <c r="CK40" s="75">
        <v>15986.2</v>
      </c>
    </row>
    <row r="41" spans="2:89" ht="12.75">
      <c r="B41" s="50" t="s">
        <v>57</v>
      </c>
      <c r="C41" s="49">
        <v>34</v>
      </c>
      <c r="D41" s="24">
        <v>0</v>
      </c>
      <c r="E41" s="25">
        <v>0</v>
      </c>
      <c r="F41" s="25">
        <v>0</v>
      </c>
      <c r="G41" s="24">
        <v>0</v>
      </c>
      <c r="H41" s="25">
        <v>0</v>
      </c>
      <c r="I41" s="25">
        <v>0</v>
      </c>
      <c r="J41" s="25">
        <v>0</v>
      </c>
      <c r="K41" s="24">
        <v>0</v>
      </c>
      <c r="L41" s="25">
        <v>0</v>
      </c>
      <c r="M41" s="25">
        <v>0</v>
      </c>
      <c r="N41" s="25">
        <v>0.6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6">
        <v>0</v>
      </c>
      <c r="X41" s="25">
        <v>0</v>
      </c>
      <c r="Y41" s="26">
        <v>0</v>
      </c>
      <c r="Z41" s="25">
        <v>0.9</v>
      </c>
      <c r="AA41" s="26">
        <v>0.5</v>
      </c>
      <c r="AB41" s="25">
        <v>0</v>
      </c>
      <c r="AC41" s="26">
        <v>0.1</v>
      </c>
      <c r="AD41" s="25">
        <v>0</v>
      </c>
      <c r="AE41" s="26">
        <v>0</v>
      </c>
      <c r="AF41" s="25">
        <v>0.4</v>
      </c>
      <c r="AG41" s="26">
        <v>0</v>
      </c>
      <c r="AH41" s="25">
        <v>3.6</v>
      </c>
      <c r="AI41" s="26">
        <v>0.5</v>
      </c>
      <c r="AJ41" s="25">
        <v>13.4</v>
      </c>
      <c r="AK41" s="26">
        <v>44.399999999999864</v>
      </c>
      <c r="AL41" s="25">
        <v>28.9</v>
      </c>
      <c r="AM41" s="26">
        <v>0.8000000000000114</v>
      </c>
      <c r="AN41" s="25">
        <v>25.2</v>
      </c>
      <c r="AO41" s="26">
        <v>17.2</v>
      </c>
      <c r="AP41" s="25">
        <v>0</v>
      </c>
      <c r="AQ41" s="26">
        <v>69.09999999999991</v>
      </c>
      <c r="AR41" s="25">
        <v>2.2</v>
      </c>
      <c r="AS41" s="26">
        <v>0</v>
      </c>
      <c r="AT41" s="25">
        <v>9.7</v>
      </c>
      <c r="AU41" s="26">
        <v>0.3</v>
      </c>
      <c r="AV41" s="25">
        <v>6.5</v>
      </c>
      <c r="AW41" s="26">
        <v>0</v>
      </c>
      <c r="AX41" s="25">
        <v>0.5</v>
      </c>
      <c r="AY41" s="26">
        <v>0.2</v>
      </c>
      <c r="AZ41" s="25">
        <v>0.1</v>
      </c>
      <c r="BA41" s="26">
        <v>12.3</v>
      </c>
      <c r="BB41" s="25">
        <v>0.6</v>
      </c>
      <c r="BC41" s="26">
        <v>52.8</v>
      </c>
      <c r="BD41" s="25">
        <v>0.1</v>
      </c>
      <c r="BE41" s="26">
        <v>0.6</v>
      </c>
      <c r="BF41" s="25">
        <v>0.5</v>
      </c>
      <c r="BG41" s="26">
        <v>0</v>
      </c>
      <c r="BH41" s="25">
        <v>0.1</v>
      </c>
      <c r="BI41" s="26">
        <v>4.1</v>
      </c>
      <c r="BJ41" s="25">
        <v>1.6</v>
      </c>
      <c r="BK41" s="26">
        <v>2.700000000000017</v>
      </c>
      <c r="BL41" s="25">
        <v>0.1</v>
      </c>
      <c r="BM41" s="26">
        <v>2.4</v>
      </c>
      <c r="BN41" s="25">
        <v>0.1</v>
      </c>
      <c r="BO41" s="26">
        <v>0.4</v>
      </c>
      <c r="BP41" s="25">
        <v>12.5</v>
      </c>
      <c r="BQ41" s="26">
        <v>2</v>
      </c>
      <c r="BR41" s="25">
        <v>4.5</v>
      </c>
      <c r="BS41" s="26">
        <v>7.1</v>
      </c>
      <c r="BT41" s="25">
        <v>2.5</v>
      </c>
      <c r="BU41" s="26">
        <v>0.1</v>
      </c>
      <c r="BV41" s="25">
        <v>3.3</v>
      </c>
      <c r="BW41" s="25">
        <v>2.4</v>
      </c>
      <c r="BX41" s="25">
        <v>0</v>
      </c>
      <c r="BY41" s="47">
        <v>337.9</v>
      </c>
      <c r="BZ41" s="182">
        <v>9.6</v>
      </c>
      <c r="CA41" s="166">
        <v>9.6</v>
      </c>
      <c r="CB41" s="183">
        <v>0</v>
      </c>
      <c r="CC41" s="167">
        <v>0</v>
      </c>
      <c r="CD41" s="25">
        <v>122.1</v>
      </c>
      <c r="CE41" s="166">
        <v>130.7</v>
      </c>
      <c r="CF41" s="166">
        <v>-8.6</v>
      </c>
      <c r="CG41" s="25">
        <v>4262.6</v>
      </c>
      <c r="CH41" s="166">
        <v>3321</v>
      </c>
      <c r="CI41" s="166">
        <v>941.6</v>
      </c>
      <c r="CJ41" s="75">
        <v>4394.3</v>
      </c>
      <c r="CK41" s="75">
        <v>4732.2</v>
      </c>
    </row>
    <row r="42" spans="2:89" ht="12.75">
      <c r="B42" s="50" t="s">
        <v>58</v>
      </c>
      <c r="C42" s="49">
        <v>35</v>
      </c>
      <c r="D42" s="24">
        <v>0</v>
      </c>
      <c r="E42" s="25">
        <v>0</v>
      </c>
      <c r="F42" s="25">
        <v>0.7</v>
      </c>
      <c r="G42" s="24">
        <v>0</v>
      </c>
      <c r="H42" s="25">
        <v>0</v>
      </c>
      <c r="I42" s="25">
        <v>0</v>
      </c>
      <c r="J42" s="25">
        <v>0</v>
      </c>
      <c r="K42" s="24">
        <v>0.1</v>
      </c>
      <c r="L42" s="25">
        <v>0</v>
      </c>
      <c r="M42" s="25">
        <v>0.1</v>
      </c>
      <c r="N42" s="25">
        <v>7.4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6">
        <v>0</v>
      </c>
      <c r="X42" s="25">
        <v>0</v>
      </c>
      <c r="Y42" s="26">
        <v>0</v>
      </c>
      <c r="Z42" s="25">
        <v>46.7</v>
      </c>
      <c r="AA42" s="26">
        <v>0</v>
      </c>
      <c r="AB42" s="25">
        <v>0</v>
      </c>
      <c r="AC42" s="26">
        <v>0</v>
      </c>
      <c r="AD42" s="25">
        <v>0</v>
      </c>
      <c r="AE42" s="26">
        <v>0</v>
      </c>
      <c r="AF42" s="25">
        <v>0</v>
      </c>
      <c r="AG42" s="26">
        <v>0</v>
      </c>
      <c r="AH42" s="25">
        <v>0.1</v>
      </c>
      <c r="AI42" s="26">
        <v>0.1</v>
      </c>
      <c r="AJ42" s="25">
        <v>0.5</v>
      </c>
      <c r="AK42" s="26">
        <v>21.7</v>
      </c>
      <c r="AL42" s="25">
        <v>7</v>
      </c>
      <c r="AM42" s="26">
        <v>1.2</v>
      </c>
      <c r="AN42" s="25">
        <v>0.8000000000000007</v>
      </c>
      <c r="AO42" s="26">
        <v>3.2</v>
      </c>
      <c r="AP42" s="25">
        <v>1.4</v>
      </c>
      <c r="AQ42" s="26">
        <v>0.2</v>
      </c>
      <c r="AR42" s="25">
        <v>0.5</v>
      </c>
      <c r="AS42" s="26">
        <v>0.4</v>
      </c>
      <c r="AT42" s="25">
        <v>0.1</v>
      </c>
      <c r="AU42" s="26">
        <v>0.1</v>
      </c>
      <c r="AV42" s="25">
        <v>1.5</v>
      </c>
      <c r="AW42" s="26">
        <v>0</v>
      </c>
      <c r="AX42" s="25">
        <v>0.1</v>
      </c>
      <c r="AY42" s="26">
        <v>0</v>
      </c>
      <c r="AZ42" s="25">
        <v>8</v>
      </c>
      <c r="BA42" s="26">
        <v>0.5</v>
      </c>
      <c r="BB42" s="25">
        <v>0.1</v>
      </c>
      <c r="BC42" s="26">
        <v>5.2</v>
      </c>
      <c r="BD42" s="25">
        <v>0.1</v>
      </c>
      <c r="BE42" s="26">
        <v>0</v>
      </c>
      <c r="BF42" s="25">
        <v>0.5</v>
      </c>
      <c r="BG42" s="26">
        <v>0.2</v>
      </c>
      <c r="BH42" s="25">
        <v>0.4</v>
      </c>
      <c r="BI42" s="26">
        <v>0.1</v>
      </c>
      <c r="BJ42" s="25">
        <v>11.7</v>
      </c>
      <c r="BK42" s="26">
        <v>0.1999999999999993</v>
      </c>
      <c r="BL42" s="25">
        <v>4.6</v>
      </c>
      <c r="BM42" s="26">
        <v>175.9</v>
      </c>
      <c r="BN42" s="25">
        <v>0</v>
      </c>
      <c r="BO42" s="26">
        <v>0</v>
      </c>
      <c r="BP42" s="25">
        <v>4.1</v>
      </c>
      <c r="BQ42" s="26">
        <v>1.9</v>
      </c>
      <c r="BR42" s="25">
        <v>0</v>
      </c>
      <c r="BS42" s="26">
        <v>9.7</v>
      </c>
      <c r="BT42" s="25">
        <v>452.6</v>
      </c>
      <c r="BU42" s="26">
        <v>0.1</v>
      </c>
      <c r="BV42" s="25">
        <v>0</v>
      </c>
      <c r="BW42" s="25">
        <v>6.5</v>
      </c>
      <c r="BX42" s="25">
        <v>0</v>
      </c>
      <c r="BY42" s="47">
        <v>776.3</v>
      </c>
      <c r="BZ42" s="182">
        <v>64.8</v>
      </c>
      <c r="CA42" s="166">
        <v>46.6</v>
      </c>
      <c r="CB42" s="183">
        <v>0</v>
      </c>
      <c r="CC42" s="167">
        <v>18.2</v>
      </c>
      <c r="CD42" s="25">
        <v>1037</v>
      </c>
      <c r="CE42" s="166">
        <v>1008.6</v>
      </c>
      <c r="CF42" s="166">
        <v>28.4</v>
      </c>
      <c r="CG42" s="25">
        <v>1734.2</v>
      </c>
      <c r="CH42" s="166">
        <v>1236.7</v>
      </c>
      <c r="CI42" s="166">
        <v>497.5</v>
      </c>
      <c r="CJ42" s="75">
        <v>2836</v>
      </c>
      <c r="CK42" s="75">
        <v>3612.3</v>
      </c>
    </row>
    <row r="43" spans="2:89" ht="12.75">
      <c r="B43" s="50" t="s">
        <v>59</v>
      </c>
      <c r="C43" s="49">
        <v>36</v>
      </c>
      <c r="D43" s="24">
        <v>0.6</v>
      </c>
      <c r="E43" s="25">
        <v>1.1</v>
      </c>
      <c r="F43" s="25">
        <v>1.1</v>
      </c>
      <c r="G43" s="24">
        <v>0.6</v>
      </c>
      <c r="H43" s="25">
        <v>0.1</v>
      </c>
      <c r="I43" s="25">
        <v>0</v>
      </c>
      <c r="J43" s="25">
        <v>0.9</v>
      </c>
      <c r="K43" s="24">
        <v>0.9</v>
      </c>
      <c r="L43" s="25">
        <v>1</v>
      </c>
      <c r="M43" s="25">
        <v>0.1</v>
      </c>
      <c r="N43" s="25">
        <v>1.2</v>
      </c>
      <c r="O43" s="25">
        <v>1.2</v>
      </c>
      <c r="P43" s="25">
        <v>0</v>
      </c>
      <c r="Q43" s="25">
        <v>8.8</v>
      </c>
      <c r="R43" s="25">
        <v>5.1</v>
      </c>
      <c r="S43" s="25">
        <v>0</v>
      </c>
      <c r="T43" s="25">
        <v>0</v>
      </c>
      <c r="U43" s="25">
        <v>0.2</v>
      </c>
      <c r="V43" s="25">
        <v>0</v>
      </c>
      <c r="W43" s="26">
        <v>1.1</v>
      </c>
      <c r="X43" s="25">
        <v>0.1</v>
      </c>
      <c r="Y43" s="26">
        <v>0</v>
      </c>
      <c r="Z43" s="25">
        <v>5.8</v>
      </c>
      <c r="AA43" s="26">
        <v>0</v>
      </c>
      <c r="AB43" s="25">
        <v>4.3</v>
      </c>
      <c r="AC43" s="26">
        <v>1.3</v>
      </c>
      <c r="AD43" s="25">
        <v>9.2</v>
      </c>
      <c r="AE43" s="26">
        <v>3.9</v>
      </c>
      <c r="AF43" s="25">
        <v>0</v>
      </c>
      <c r="AG43" s="26">
        <v>7.2</v>
      </c>
      <c r="AH43" s="25">
        <v>0.8</v>
      </c>
      <c r="AI43" s="26">
        <v>0</v>
      </c>
      <c r="AJ43" s="25">
        <v>0</v>
      </c>
      <c r="AK43" s="26">
        <v>0</v>
      </c>
      <c r="AL43" s="25">
        <v>0.4</v>
      </c>
      <c r="AM43" s="26">
        <v>8087.3</v>
      </c>
      <c r="AN43" s="25">
        <v>244.5</v>
      </c>
      <c r="AO43" s="26">
        <v>31.5</v>
      </c>
      <c r="AP43" s="25">
        <v>53</v>
      </c>
      <c r="AQ43" s="26">
        <v>0</v>
      </c>
      <c r="AR43" s="25">
        <v>4786.6</v>
      </c>
      <c r="AS43" s="26">
        <v>5.5</v>
      </c>
      <c r="AT43" s="25">
        <v>0</v>
      </c>
      <c r="AU43" s="26">
        <v>1.5</v>
      </c>
      <c r="AV43" s="25">
        <v>35.7</v>
      </c>
      <c r="AW43" s="26">
        <v>0</v>
      </c>
      <c r="AX43" s="25">
        <v>522.7</v>
      </c>
      <c r="AY43" s="26">
        <v>0</v>
      </c>
      <c r="AZ43" s="25">
        <v>0</v>
      </c>
      <c r="BA43" s="26">
        <v>144.7</v>
      </c>
      <c r="BB43" s="25">
        <v>0</v>
      </c>
      <c r="BC43" s="26">
        <v>4</v>
      </c>
      <c r="BD43" s="25">
        <v>0</v>
      </c>
      <c r="BE43" s="26">
        <v>0</v>
      </c>
      <c r="BF43" s="25">
        <v>0</v>
      </c>
      <c r="BG43" s="26">
        <v>0</v>
      </c>
      <c r="BH43" s="25">
        <v>181.7</v>
      </c>
      <c r="BI43" s="26">
        <v>8.8</v>
      </c>
      <c r="BJ43" s="25">
        <v>12.9</v>
      </c>
      <c r="BK43" s="26">
        <v>1.4</v>
      </c>
      <c r="BL43" s="25">
        <v>0</v>
      </c>
      <c r="BM43" s="26">
        <v>0.3</v>
      </c>
      <c r="BN43" s="25">
        <v>15.8</v>
      </c>
      <c r="BO43" s="26">
        <v>0</v>
      </c>
      <c r="BP43" s="25">
        <v>3.6</v>
      </c>
      <c r="BQ43" s="26">
        <v>0.3</v>
      </c>
      <c r="BR43" s="25">
        <v>113.1</v>
      </c>
      <c r="BS43" s="26">
        <v>0</v>
      </c>
      <c r="BT43" s="25">
        <v>1.5</v>
      </c>
      <c r="BU43" s="26">
        <v>0.4</v>
      </c>
      <c r="BV43" s="25">
        <v>0</v>
      </c>
      <c r="BW43" s="25">
        <v>0</v>
      </c>
      <c r="BX43" s="25">
        <v>0</v>
      </c>
      <c r="BY43" s="47">
        <v>14313.8</v>
      </c>
      <c r="BZ43" s="182">
        <v>401.9</v>
      </c>
      <c r="CA43" s="166">
        <v>401.9</v>
      </c>
      <c r="CB43" s="183">
        <v>0</v>
      </c>
      <c r="CC43" s="167">
        <v>0</v>
      </c>
      <c r="CD43" s="25">
        <v>6406.6</v>
      </c>
      <c r="CE43" s="166">
        <v>6341.5</v>
      </c>
      <c r="CF43" s="166">
        <v>65.1</v>
      </c>
      <c r="CG43" s="25">
        <v>33230.4</v>
      </c>
      <c r="CH43" s="166">
        <v>28550.7</v>
      </c>
      <c r="CI43" s="166">
        <v>4679.7</v>
      </c>
      <c r="CJ43" s="75">
        <v>40038.9</v>
      </c>
      <c r="CK43" s="75">
        <v>54352.7</v>
      </c>
    </row>
    <row r="44" spans="2:89" ht="12.75">
      <c r="B44" s="50" t="s">
        <v>60</v>
      </c>
      <c r="C44" s="49">
        <v>37</v>
      </c>
      <c r="D44" s="24">
        <v>0.4</v>
      </c>
      <c r="E44" s="25">
        <v>0</v>
      </c>
      <c r="F44" s="25">
        <v>50.2</v>
      </c>
      <c r="G44" s="24">
        <v>5</v>
      </c>
      <c r="H44" s="25">
        <v>0</v>
      </c>
      <c r="I44" s="25">
        <v>1.1</v>
      </c>
      <c r="J44" s="25">
        <v>4.2</v>
      </c>
      <c r="K44" s="24">
        <v>0.6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6">
        <v>1.2</v>
      </c>
      <c r="X44" s="25">
        <v>0</v>
      </c>
      <c r="Y44" s="26">
        <v>0</v>
      </c>
      <c r="Z44" s="25">
        <v>0</v>
      </c>
      <c r="AA44" s="26">
        <v>0</v>
      </c>
      <c r="AB44" s="25">
        <v>1.3</v>
      </c>
      <c r="AC44" s="26">
        <v>0</v>
      </c>
      <c r="AD44" s="25">
        <v>0</v>
      </c>
      <c r="AE44" s="26">
        <v>0</v>
      </c>
      <c r="AF44" s="25">
        <v>0</v>
      </c>
      <c r="AG44" s="26">
        <v>0</v>
      </c>
      <c r="AH44" s="25">
        <v>2</v>
      </c>
      <c r="AI44" s="26">
        <v>0</v>
      </c>
      <c r="AJ44" s="25">
        <v>0</v>
      </c>
      <c r="AK44" s="26">
        <v>0</v>
      </c>
      <c r="AL44" s="25">
        <v>0</v>
      </c>
      <c r="AM44" s="26">
        <v>0</v>
      </c>
      <c r="AN44" s="25">
        <v>559.8</v>
      </c>
      <c r="AO44" s="26">
        <v>0</v>
      </c>
      <c r="AP44" s="25">
        <v>10.1</v>
      </c>
      <c r="AQ44" s="26">
        <v>1.7</v>
      </c>
      <c r="AR44" s="25">
        <v>37.1</v>
      </c>
      <c r="AS44" s="26">
        <v>2.1</v>
      </c>
      <c r="AT44" s="25">
        <v>0.4</v>
      </c>
      <c r="AU44" s="26">
        <v>0.3</v>
      </c>
      <c r="AV44" s="25">
        <v>4</v>
      </c>
      <c r="AW44" s="26">
        <v>201.1</v>
      </c>
      <c r="AX44" s="25">
        <v>513.1</v>
      </c>
      <c r="AY44" s="26">
        <v>9.1</v>
      </c>
      <c r="AZ44" s="25">
        <v>2.9</v>
      </c>
      <c r="BA44" s="26">
        <v>96.3</v>
      </c>
      <c r="BB44" s="25">
        <v>0</v>
      </c>
      <c r="BC44" s="26">
        <v>16.5</v>
      </c>
      <c r="BD44" s="25">
        <v>0</v>
      </c>
      <c r="BE44" s="26">
        <v>0</v>
      </c>
      <c r="BF44" s="25">
        <v>0</v>
      </c>
      <c r="BG44" s="26">
        <v>0</v>
      </c>
      <c r="BH44" s="25">
        <v>17.9</v>
      </c>
      <c r="BI44" s="26">
        <v>0.5</v>
      </c>
      <c r="BJ44" s="25">
        <v>7</v>
      </c>
      <c r="BK44" s="26">
        <v>7.1</v>
      </c>
      <c r="BL44" s="25">
        <v>0.7</v>
      </c>
      <c r="BM44" s="26">
        <v>6.4</v>
      </c>
      <c r="BN44" s="25">
        <v>2.9</v>
      </c>
      <c r="BO44" s="26">
        <v>0</v>
      </c>
      <c r="BP44" s="25">
        <v>1.1</v>
      </c>
      <c r="BQ44" s="26">
        <v>0.8</v>
      </c>
      <c r="BR44" s="25">
        <v>307.8</v>
      </c>
      <c r="BS44" s="26">
        <v>5</v>
      </c>
      <c r="BT44" s="25">
        <v>2.2</v>
      </c>
      <c r="BU44" s="26">
        <v>0.5</v>
      </c>
      <c r="BV44" s="25">
        <v>0</v>
      </c>
      <c r="BW44" s="25">
        <v>0.5</v>
      </c>
      <c r="BX44" s="25">
        <v>0</v>
      </c>
      <c r="BY44" s="47">
        <v>1880.9</v>
      </c>
      <c r="BZ44" s="182">
        <v>102.6</v>
      </c>
      <c r="CA44" s="166">
        <v>65.5</v>
      </c>
      <c r="CB44" s="183">
        <v>0</v>
      </c>
      <c r="CC44" s="167">
        <v>37.1</v>
      </c>
      <c r="CD44" s="25">
        <v>1702.7</v>
      </c>
      <c r="CE44" s="166">
        <v>1567.3</v>
      </c>
      <c r="CF44" s="166">
        <v>135.4</v>
      </c>
      <c r="CG44" s="25">
        <v>6702.8</v>
      </c>
      <c r="CH44" s="166">
        <v>2570.4</v>
      </c>
      <c r="CI44" s="166">
        <v>4132.4</v>
      </c>
      <c r="CJ44" s="75">
        <v>8508.1</v>
      </c>
      <c r="CK44" s="75">
        <v>10389</v>
      </c>
    </row>
    <row r="45" spans="2:89" ht="12.75">
      <c r="B45" s="50" t="s">
        <v>61</v>
      </c>
      <c r="C45" s="49">
        <v>38</v>
      </c>
      <c r="D45" s="24">
        <v>0</v>
      </c>
      <c r="E45" s="25">
        <v>0.2</v>
      </c>
      <c r="F45" s="25">
        <v>1.2</v>
      </c>
      <c r="G45" s="24">
        <v>0</v>
      </c>
      <c r="H45" s="25">
        <v>0</v>
      </c>
      <c r="I45" s="25">
        <v>0.2</v>
      </c>
      <c r="J45" s="25">
        <v>4.9</v>
      </c>
      <c r="K45" s="24">
        <v>1</v>
      </c>
      <c r="L45" s="25">
        <v>34</v>
      </c>
      <c r="M45" s="25">
        <v>0.7</v>
      </c>
      <c r="N45" s="25">
        <v>2.9</v>
      </c>
      <c r="O45" s="25">
        <v>3</v>
      </c>
      <c r="P45" s="25">
        <v>1.4</v>
      </c>
      <c r="Q45" s="25">
        <v>2.8</v>
      </c>
      <c r="R45" s="25">
        <v>3.8</v>
      </c>
      <c r="S45" s="25">
        <v>1.5</v>
      </c>
      <c r="T45" s="25">
        <v>1.4</v>
      </c>
      <c r="U45" s="25">
        <v>5.9</v>
      </c>
      <c r="V45" s="25">
        <v>1.3</v>
      </c>
      <c r="W45" s="26">
        <v>0.1</v>
      </c>
      <c r="X45" s="25">
        <v>3.6</v>
      </c>
      <c r="Y45" s="26">
        <v>0</v>
      </c>
      <c r="Z45" s="25">
        <v>22.3</v>
      </c>
      <c r="AA45" s="26">
        <v>0</v>
      </c>
      <c r="AB45" s="25">
        <v>2.8</v>
      </c>
      <c r="AC45" s="26">
        <v>0.5</v>
      </c>
      <c r="AD45" s="25">
        <v>1.1</v>
      </c>
      <c r="AE45" s="26">
        <v>1.3</v>
      </c>
      <c r="AF45" s="25">
        <v>15.4</v>
      </c>
      <c r="AG45" s="26">
        <v>0.8</v>
      </c>
      <c r="AH45" s="25">
        <v>73.6</v>
      </c>
      <c r="AI45" s="26">
        <v>13.3</v>
      </c>
      <c r="AJ45" s="25">
        <v>2.3</v>
      </c>
      <c r="AK45" s="26">
        <v>9.9</v>
      </c>
      <c r="AL45" s="25">
        <v>5.2</v>
      </c>
      <c r="AM45" s="26">
        <v>53.5</v>
      </c>
      <c r="AN45" s="25">
        <v>14.3</v>
      </c>
      <c r="AO45" s="26">
        <v>248.5</v>
      </c>
      <c r="AP45" s="25">
        <v>23.8</v>
      </c>
      <c r="AQ45" s="26">
        <v>1683.1</v>
      </c>
      <c r="AR45" s="25">
        <v>28.3</v>
      </c>
      <c r="AS45" s="26">
        <v>93.9</v>
      </c>
      <c r="AT45" s="25">
        <v>30.4</v>
      </c>
      <c r="AU45" s="26">
        <v>84.8</v>
      </c>
      <c r="AV45" s="25">
        <v>675.1</v>
      </c>
      <c r="AW45" s="26">
        <v>0.1</v>
      </c>
      <c r="AX45" s="25">
        <v>10.3</v>
      </c>
      <c r="AY45" s="26">
        <v>1.3</v>
      </c>
      <c r="AZ45" s="25">
        <v>23.1</v>
      </c>
      <c r="BA45" s="26">
        <v>259.9</v>
      </c>
      <c r="BB45" s="25">
        <v>136.2</v>
      </c>
      <c r="BC45" s="26">
        <v>200.7</v>
      </c>
      <c r="BD45" s="25">
        <v>37.5</v>
      </c>
      <c r="BE45" s="26">
        <v>17.9</v>
      </c>
      <c r="BF45" s="25">
        <v>31.1</v>
      </c>
      <c r="BG45" s="26">
        <v>17</v>
      </c>
      <c r="BH45" s="25">
        <v>38.4</v>
      </c>
      <c r="BI45" s="26">
        <v>10.2</v>
      </c>
      <c r="BJ45" s="25">
        <v>19</v>
      </c>
      <c r="BK45" s="26">
        <v>1443.2</v>
      </c>
      <c r="BL45" s="25">
        <v>135.6</v>
      </c>
      <c r="BM45" s="26">
        <v>26.9</v>
      </c>
      <c r="BN45" s="25">
        <v>3</v>
      </c>
      <c r="BO45" s="26">
        <v>21.3</v>
      </c>
      <c r="BP45" s="25">
        <v>848.2</v>
      </c>
      <c r="BQ45" s="26">
        <v>68.2</v>
      </c>
      <c r="BR45" s="25">
        <v>132.9</v>
      </c>
      <c r="BS45" s="26">
        <v>74.4</v>
      </c>
      <c r="BT45" s="25">
        <v>51.5</v>
      </c>
      <c r="BU45" s="26">
        <v>5.5</v>
      </c>
      <c r="BV45" s="25">
        <v>55</v>
      </c>
      <c r="BW45" s="25">
        <v>29.6</v>
      </c>
      <c r="BX45" s="25">
        <v>0</v>
      </c>
      <c r="BY45" s="47">
        <v>6852.1</v>
      </c>
      <c r="BZ45" s="182">
        <v>2371.4</v>
      </c>
      <c r="CA45" s="166">
        <v>2371.4</v>
      </c>
      <c r="CB45" s="183">
        <v>0</v>
      </c>
      <c r="CC45" s="167">
        <v>0</v>
      </c>
      <c r="CD45" s="25">
        <v>3677.5</v>
      </c>
      <c r="CE45" s="166">
        <v>3615.7</v>
      </c>
      <c r="CF45" s="166">
        <v>61.8</v>
      </c>
      <c r="CG45" s="25">
        <v>2810.6</v>
      </c>
      <c r="CH45" s="166">
        <v>2006.3</v>
      </c>
      <c r="CI45" s="166">
        <v>804.3</v>
      </c>
      <c r="CJ45" s="75">
        <v>8859.5</v>
      </c>
      <c r="CK45" s="75">
        <v>15711.6</v>
      </c>
    </row>
    <row r="46" spans="2:89" ht="12.75">
      <c r="B46" s="50" t="s">
        <v>62</v>
      </c>
      <c r="C46" s="49">
        <v>39</v>
      </c>
      <c r="D46" s="24">
        <v>0</v>
      </c>
      <c r="E46" s="25">
        <v>0</v>
      </c>
      <c r="F46" s="25">
        <v>0</v>
      </c>
      <c r="G46" s="24">
        <v>0</v>
      </c>
      <c r="H46" s="25">
        <v>0</v>
      </c>
      <c r="I46" s="25">
        <v>0</v>
      </c>
      <c r="J46" s="25">
        <v>0</v>
      </c>
      <c r="K46" s="24">
        <v>0</v>
      </c>
      <c r="L46" s="25">
        <v>0</v>
      </c>
      <c r="M46" s="25">
        <v>3.7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6">
        <v>0</v>
      </c>
      <c r="X46" s="25">
        <v>129.5</v>
      </c>
      <c r="Y46" s="26">
        <v>0</v>
      </c>
      <c r="Z46" s="25">
        <v>0</v>
      </c>
      <c r="AA46" s="26">
        <v>2</v>
      </c>
      <c r="AB46" s="25">
        <v>0</v>
      </c>
      <c r="AC46" s="26">
        <v>4.8</v>
      </c>
      <c r="AD46" s="25">
        <v>0</v>
      </c>
      <c r="AE46" s="26">
        <v>0</v>
      </c>
      <c r="AF46" s="25">
        <v>4603.4</v>
      </c>
      <c r="AG46" s="26">
        <v>0</v>
      </c>
      <c r="AH46" s="25">
        <v>0</v>
      </c>
      <c r="AI46" s="26">
        <v>0</v>
      </c>
      <c r="AJ46" s="25">
        <v>0</v>
      </c>
      <c r="AK46" s="26">
        <v>0</v>
      </c>
      <c r="AL46" s="25">
        <v>0</v>
      </c>
      <c r="AM46" s="26">
        <v>0</v>
      </c>
      <c r="AN46" s="25">
        <v>0</v>
      </c>
      <c r="AO46" s="26">
        <v>0</v>
      </c>
      <c r="AP46" s="25">
        <v>70.1</v>
      </c>
      <c r="AQ46" s="26">
        <v>130.4</v>
      </c>
      <c r="AR46" s="25">
        <v>0</v>
      </c>
      <c r="AS46" s="26">
        <v>0</v>
      </c>
      <c r="AT46" s="25">
        <v>0</v>
      </c>
      <c r="AU46" s="26">
        <v>0</v>
      </c>
      <c r="AV46" s="25">
        <v>0</v>
      </c>
      <c r="AW46" s="26">
        <v>0</v>
      </c>
      <c r="AX46" s="25">
        <v>0.2</v>
      </c>
      <c r="AY46" s="26">
        <v>0</v>
      </c>
      <c r="AZ46" s="25">
        <v>0</v>
      </c>
      <c r="BA46" s="26">
        <v>0</v>
      </c>
      <c r="BB46" s="25">
        <v>0</v>
      </c>
      <c r="BC46" s="26">
        <v>0.3</v>
      </c>
      <c r="BD46" s="25">
        <v>0</v>
      </c>
      <c r="BE46" s="26">
        <v>0</v>
      </c>
      <c r="BF46" s="25">
        <v>0</v>
      </c>
      <c r="BG46" s="26">
        <v>0</v>
      </c>
      <c r="BH46" s="25">
        <v>0.1</v>
      </c>
      <c r="BI46" s="26">
        <v>0.5</v>
      </c>
      <c r="BJ46" s="25">
        <v>3.1</v>
      </c>
      <c r="BK46" s="26">
        <v>0</v>
      </c>
      <c r="BL46" s="25">
        <v>0</v>
      </c>
      <c r="BM46" s="26">
        <v>0</v>
      </c>
      <c r="BN46" s="25">
        <v>0</v>
      </c>
      <c r="BO46" s="26">
        <v>0</v>
      </c>
      <c r="BP46" s="25">
        <v>0</v>
      </c>
      <c r="BQ46" s="26">
        <v>0</v>
      </c>
      <c r="BR46" s="25">
        <v>0</v>
      </c>
      <c r="BS46" s="26">
        <v>2.7</v>
      </c>
      <c r="BT46" s="25">
        <v>0</v>
      </c>
      <c r="BU46" s="26">
        <v>0</v>
      </c>
      <c r="BV46" s="25">
        <v>0</v>
      </c>
      <c r="BW46" s="25">
        <v>0</v>
      </c>
      <c r="BX46" s="25">
        <v>0</v>
      </c>
      <c r="BY46" s="47">
        <v>4950.8</v>
      </c>
      <c r="BZ46" s="182">
        <v>0</v>
      </c>
      <c r="CA46" s="166">
        <v>0</v>
      </c>
      <c r="CB46" s="183">
        <v>0</v>
      </c>
      <c r="CC46" s="167">
        <v>0</v>
      </c>
      <c r="CD46" s="25">
        <v>-7.3</v>
      </c>
      <c r="CE46" s="166">
        <v>0</v>
      </c>
      <c r="CF46" s="166">
        <v>-7.3</v>
      </c>
      <c r="CG46" s="25">
        <v>0</v>
      </c>
      <c r="CH46" s="166">
        <v>0</v>
      </c>
      <c r="CI46" s="166">
        <v>0</v>
      </c>
      <c r="CJ46" s="75">
        <v>-7.3</v>
      </c>
      <c r="CK46" s="75">
        <v>4943.5</v>
      </c>
    </row>
    <row r="47" spans="2:89" ht="12.75">
      <c r="B47" s="50" t="s">
        <v>63</v>
      </c>
      <c r="C47" s="49">
        <v>40</v>
      </c>
      <c r="D47" s="24">
        <v>201.7</v>
      </c>
      <c r="E47" s="25">
        <v>3.4</v>
      </c>
      <c r="F47" s="25">
        <v>0.3</v>
      </c>
      <c r="G47" s="24">
        <v>4.2</v>
      </c>
      <c r="H47" s="25">
        <v>0.4</v>
      </c>
      <c r="I47" s="25">
        <v>2.1</v>
      </c>
      <c r="J47" s="25">
        <v>63.9</v>
      </c>
      <c r="K47" s="24">
        <v>32.1</v>
      </c>
      <c r="L47" s="25">
        <v>434.9</v>
      </c>
      <c r="M47" s="25">
        <v>16.1</v>
      </c>
      <c r="N47" s="25">
        <v>101.4</v>
      </c>
      <c r="O47" s="25">
        <v>78.1</v>
      </c>
      <c r="P47" s="25">
        <v>61.1</v>
      </c>
      <c r="Q47" s="25">
        <v>180.7</v>
      </c>
      <c r="R47" s="25">
        <v>251</v>
      </c>
      <c r="S47" s="25">
        <v>8</v>
      </c>
      <c r="T47" s="25">
        <v>45.3</v>
      </c>
      <c r="U47" s="25">
        <v>1.6</v>
      </c>
      <c r="V47" s="25">
        <v>9.6</v>
      </c>
      <c r="W47" s="26">
        <v>18.1</v>
      </c>
      <c r="X47" s="25">
        <v>84.1</v>
      </c>
      <c r="Y47" s="26">
        <v>38.5</v>
      </c>
      <c r="Z47" s="25">
        <v>141.2</v>
      </c>
      <c r="AA47" s="26">
        <v>29.3</v>
      </c>
      <c r="AB47" s="25">
        <v>43.3</v>
      </c>
      <c r="AC47" s="26">
        <v>11.3</v>
      </c>
      <c r="AD47" s="25">
        <v>165.5</v>
      </c>
      <c r="AE47" s="26">
        <v>35.9</v>
      </c>
      <c r="AF47" s="25">
        <v>66.3</v>
      </c>
      <c r="AG47" s="26">
        <v>161.3</v>
      </c>
      <c r="AH47" s="25">
        <v>80.3</v>
      </c>
      <c r="AI47" s="26">
        <v>6.6</v>
      </c>
      <c r="AJ47" s="25">
        <v>13.1</v>
      </c>
      <c r="AK47" s="26">
        <v>3.7</v>
      </c>
      <c r="AL47" s="25">
        <v>13.2</v>
      </c>
      <c r="AM47" s="26">
        <v>75.5</v>
      </c>
      <c r="AN47" s="25">
        <v>4.6</v>
      </c>
      <c r="AO47" s="26">
        <v>26.1</v>
      </c>
      <c r="AP47" s="25">
        <v>80.2</v>
      </c>
      <c r="AQ47" s="26">
        <v>97947.4</v>
      </c>
      <c r="AR47" s="25">
        <v>107.6</v>
      </c>
      <c r="AS47" s="26">
        <v>836.2</v>
      </c>
      <c r="AT47" s="25">
        <v>1004.3</v>
      </c>
      <c r="AU47" s="26">
        <v>611</v>
      </c>
      <c r="AV47" s="25">
        <v>589.1</v>
      </c>
      <c r="AW47" s="26">
        <v>97.6</v>
      </c>
      <c r="AX47" s="25">
        <v>139.5</v>
      </c>
      <c r="AY47" s="26">
        <v>8.2</v>
      </c>
      <c r="AZ47" s="25">
        <v>36</v>
      </c>
      <c r="BA47" s="26">
        <v>1089.3</v>
      </c>
      <c r="BB47" s="25">
        <v>73.4</v>
      </c>
      <c r="BC47" s="26">
        <v>744.6</v>
      </c>
      <c r="BD47" s="25">
        <v>367.7</v>
      </c>
      <c r="BE47" s="26">
        <v>98.3</v>
      </c>
      <c r="BF47" s="25">
        <v>168.2</v>
      </c>
      <c r="BG47" s="26">
        <v>12311.1</v>
      </c>
      <c r="BH47" s="25">
        <v>106</v>
      </c>
      <c r="BI47" s="26">
        <v>275.9</v>
      </c>
      <c r="BJ47" s="25">
        <v>68.1</v>
      </c>
      <c r="BK47" s="26">
        <v>1249.4</v>
      </c>
      <c r="BL47" s="25">
        <v>308.8</v>
      </c>
      <c r="BM47" s="26">
        <v>272.9</v>
      </c>
      <c r="BN47" s="25">
        <v>199.6</v>
      </c>
      <c r="BO47" s="26">
        <v>1.9</v>
      </c>
      <c r="BP47" s="25">
        <v>226.1</v>
      </c>
      <c r="BQ47" s="26">
        <v>55.8</v>
      </c>
      <c r="BR47" s="25">
        <v>542.9</v>
      </c>
      <c r="BS47" s="26">
        <v>298</v>
      </c>
      <c r="BT47" s="25">
        <v>273.2</v>
      </c>
      <c r="BU47" s="26">
        <v>289.7</v>
      </c>
      <c r="BV47" s="25">
        <v>14.1</v>
      </c>
      <c r="BW47" s="25">
        <v>395.1</v>
      </c>
      <c r="BX47" s="25">
        <v>0</v>
      </c>
      <c r="BY47" s="47">
        <v>123401</v>
      </c>
      <c r="BZ47" s="182">
        <v>4359.7</v>
      </c>
      <c r="CA47" s="166">
        <v>4359.7</v>
      </c>
      <c r="CB47" s="183">
        <v>0</v>
      </c>
      <c r="CC47" s="167">
        <v>0</v>
      </c>
      <c r="CD47" s="25">
        <v>145896.6</v>
      </c>
      <c r="CE47" s="166">
        <v>145896.6</v>
      </c>
      <c r="CF47" s="166">
        <v>0</v>
      </c>
      <c r="CG47" s="25">
        <v>9</v>
      </c>
      <c r="CH47" s="166">
        <v>3</v>
      </c>
      <c r="CI47" s="166">
        <v>6</v>
      </c>
      <c r="CJ47" s="75">
        <v>150265.3</v>
      </c>
      <c r="CK47" s="75">
        <v>273666.3</v>
      </c>
    </row>
    <row r="48" spans="2:89" ht="12.75">
      <c r="B48" s="50" t="s">
        <v>64</v>
      </c>
      <c r="C48" s="49">
        <v>41</v>
      </c>
      <c r="D48" s="24">
        <v>144.5</v>
      </c>
      <c r="E48" s="25">
        <v>20.6</v>
      </c>
      <c r="F48" s="25">
        <v>2</v>
      </c>
      <c r="G48" s="24">
        <v>4.8</v>
      </c>
      <c r="H48" s="25">
        <v>6</v>
      </c>
      <c r="I48" s="25">
        <v>0.5</v>
      </c>
      <c r="J48" s="25">
        <v>48.9</v>
      </c>
      <c r="K48" s="24">
        <v>212.9</v>
      </c>
      <c r="L48" s="25">
        <v>116.2</v>
      </c>
      <c r="M48" s="25">
        <v>6.1</v>
      </c>
      <c r="N48" s="25">
        <v>232.2</v>
      </c>
      <c r="O48" s="25">
        <v>34.4</v>
      </c>
      <c r="P48" s="25">
        <v>19.1</v>
      </c>
      <c r="Q48" s="25">
        <v>107</v>
      </c>
      <c r="R48" s="25">
        <v>35.5</v>
      </c>
      <c r="S48" s="25">
        <v>1.6</v>
      </c>
      <c r="T48" s="25">
        <v>6.3</v>
      </c>
      <c r="U48" s="25">
        <v>2.7</v>
      </c>
      <c r="V48" s="25">
        <v>2.5</v>
      </c>
      <c r="W48" s="26">
        <v>25.5</v>
      </c>
      <c r="X48" s="25">
        <v>53.6</v>
      </c>
      <c r="Y48" s="26">
        <v>9.2</v>
      </c>
      <c r="Z48" s="25">
        <v>296.9</v>
      </c>
      <c r="AA48" s="26">
        <v>46.1</v>
      </c>
      <c r="AB48" s="25">
        <v>37.8</v>
      </c>
      <c r="AC48" s="26">
        <v>15.7</v>
      </c>
      <c r="AD48" s="25">
        <v>29.1</v>
      </c>
      <c r="AE48" s="26">
        <v>79.4</v>
      </c>
      <c r="AF48" s="25">
        <v>143.5</v>
      </c>
      <c r="AG48" s="26">
        <v>34</v>
      </c>
      <c r="AH48" s="25">
        <v>28.6</v>
      </c>
      <c r="AI48" s="26">
        <v>1.9</v>
      </c>
      <c r="AJ48" s="25">
        <v>50.6</v>
      </c>
      <c r="AK48" s="26">
        <v>0</v>
      </c>
      <c r="AL48" s="25">
        <v>5</v>
      </c>
      <c r="AM48" s="26">
        <v>1196</v>
      </c>
      <c r="AN48" s="25">
        <v>51.9</v>
      </c>
      <c r="AO48" s="26">
        <v>34.2</v>
      </c>
      <c r="AP48" s="25">
        <v>52.7</v>
      </c>
      <c r="AQ48" s="26">
        <v>1588.7</v>
      </c>
      <c r="AR48" s="25">
        <v>2708.7</v>
      </c>
      <c r="AS48" s="26">
        <v>453.1</v>
      </c>
      <c r="AT48" s="25">
        <v>72.6</v>
      </c>
      <c r="AU48" s="26">
        <v>78</v>
      </c>
      <c r="AV48" s="25">
        <v>176.3</v>
      </c>
      <c r="AW48" s="26">
        <v>0.3</v>
      </c>
      <c r="AX48" s="25">
        <v>2357.8</v>
      </c>
      <c r="AY48" s="26">
        <v>1.2</v>
      </c>
      <c r="AZ48" s="25">
        <v>0.2</v>
      </c>
      <c r="BA48" s="26">
        <v>113.3</v>
      </c>
      <c r="BB48" s="25">
        <v>11.1</v>
      </c>
      <c r="BC48" s="26">
        <v>40.7</v>
      </c>
      <c r="BD48" s="25">
        <v>3.3</v>
      </c>
      <c r="BE48" s="26">
        <v>6.7</v>
      </c>
      <c r="BF48" s="25">
        <v>78</v>
      </c>
      <c r="BG48" s="26">
        <v>139.9</v>
      </c>
      <c r="BH48" s="25">
        <v>364.5</v>
      </c>
      <c r="BI48" s="26">
        <v>16.6</v>
      </c>
      <c r="BJ48" s="25">
        <v>4.1</v>
      </c>
      <c r="BK48" s="26">
        <v>176.7</v>
      </c>
      <c r="BL48" s="25">
        <v>9.5</v>
      </c>
      <c r="BM48" s="26">
        <v>19.2</v>
      </c>
      <c r="BN48" s="25">
        <v>171.6</v>
      </c>
      <c r="BO48" s="26">
        <v>0.6</v>
      </c>
      <c r="BP48" s="25">
        <v>88.4</v>
      </c>
      <c r="BQ48" s="26">
        <v>40.8</v>
      </c>
      <c r="BR48" s="25">
        <v>198.5</v>
      </c>
      <c r="BS48" s="26">
        <v>26.4</v>
      </c>
      <c r="BT48" s="25">
        <v>19.8</v>
      </c>
      <c r="BU48" s="26">
        <v>18.3</v>
      </c>
      <c r="BV48" s="25">
        <v>3.4</v>
      </c>
      <c r="BW48" s="25">
        <v>16.1</v>
      </c>
      <c r="BX48" s="25">
        <v>0</v>
      </c>
      <c r="BY48" s="47">
        <v>12199.9</v>
      </c>
      <c r="BZ48" s="182">
        <v>14211</v>
      </c>
      <c r="CA48" s="166">
        <v>14211</v>
      </c>
      <c r="CB48" s="183">
        <v>0</v>
      </c>
      <c r="CC48" s="167">
        <v>0</v>
      </c>
      <c r="CD48" s="25">
        <v>1873.3</v>
      </c>
      <c r="CE48" s="166">
        <v>1873.3</v>
      </c>
      <c r="CF48" s="166">
        <v>0</v>
      </c>
      <c r="CG48" s="25">
        <v>2146.4</v>
      </c>
      <c r="CH48" s="166">
        <v>1718.3</v>
      </c>
      <c r="CI48" s="166">
        <v>428.1</v>
      </c>
      <c r="CJ48" s="75">
        <v>18230.7</v>
      </c>
      <c r="CK48" s="75">
        <v>30430.6</v>
      </c>
    </row>
    <row r="49" spans="2:89" ht="12.75">
      <c r="B49" s="50" t="s">
        <v>65</v>
      </c>
      <c r="C49" s="49">
        <v>42</v>
      </c>
      <c r="D49" s="24">
        <v>1688.2</v>
      </c>
      <c r="E49" s="25">
        <v>9.5</v>
      </c>
      <c r="F49" s="25">
        <v>66.4</v>
      </c>
      <c r="G49" s="24">
        <v>6.9</v>
      </c>
      <c r="H49" s="25">
        <v>4.2</v>
      </c>
      <c r="I49" s="25">
        <v>2.5</v>
      </c>
      <c r="J49" s="25">
        <v>133.4</v>
      </c>
      <c r="K49" s="24">
        <v>0.3</v>
      </c>
      <c r="L49" s="25">
        <v>604.1</v>
      </c>
      <c r="M49" s="25">
        <v>1.7</v>
      </c>
      <c r="N49" s="25">
        <v>24.1</v>
      </c>
      <c r="O49" s="25">
        <v>697.7</v>
      </c>
      <c r="P49" s="25">
        <v>125.8</v>
      </c>
      <c r="Q49" s="25">
        <v>1581.1</v>
      </c>
      <c r="R49" s="25">
        <v>417.6</v>
      </c>
      <c r="S49" s="25">
        <v>4</v>
      </c>
      <c r="T49" s="25">
        <v>387.8</v>
      </c>
      <c r="U49" s="25">
        <v>395.7</v>
      </c>
      <c r="V49" s="25">
        <v>255.1</v>
      </c>
      <c r="W49" s="26">
        <v>701.6</v>
      </c>
      <c r="X49" s="25">
        <v>484.1</v>
      </c>
      <c r="Y49" s="26">
        <v>570.9</v>
      </c>
      <c r="Z49" s="25">
        <v>633.1</v>
      </c>
      <c r="AA49" s="26">
        <v>565.6</v>
      </c>
      <c r="AB49" s="25">
        <v>29.5</v>
      </c>
      <c r="AC49" s="26">
        <v>66</v>
      </c>
      <c r="AD49" s="25">
        <v>216.1</v>
      </c>
      <c r="AE49" s="26">
        <v>731.1</v>
      </c>
      <c r="AF49" s="25">
        <v>1007.8</v>
      </c>
      <c r="AG49" s="26">
        <v>1275.3</v>
      </c>
      <c r="AH49" s="25">
        <v>826.7</v>
      </c>
      <c r="AI49" s="26">
        <v>181</v>
      </c>
      <c r="AJ49" s="25">
        <v>277.5</v>
      </c>
      <c r="AK49" s="26">
        <v>116</v>
      </c>
      <c r="AL49" s="25">
        <v>189.7</v>
      </c>
      <c r="AM49" s="26">
        <v>226.5</v>
      </c>
      <c r="AN49" s="25">
        <v>202.5</v>
      </c>
      <c r="AO49" s="26">
        <v>828.7</v>
      </c>
      <c r="AP49" s="25">
        <v>123.5</v>
      </c>
      <c r="AQ49" s="26">
        <v>6028.2</v>
      </c>
      <c r="AR49" s="25">
        <v>281.1</v>
      </c>
      <c r="AS49" s="26">
        <v>2116.8</v>
      </c>
      <c r="AT49" s="25">
        <v>328.8</v>
      </c>
      <c r="AU49" s="26">
        <v>95.1</v>
      </c>
      <c r="AV49" s="25">
        <v>3303.2</v>
      </c>
      <c r="AW49" s="26">
        <v>0</v>
      </c>
      <c r="AX49" s="25">
        <v>814</v>
      </c>
      <c r="AY49" s="26">
        <v>15.2</v>
      </c>
      <c r="AZ49" s="25">
        <v>22.3</v>
      </c>
      <c r="BA49" s="26">
        <v>174.1</v>
      </c>
      <c r="BB49" s="25">
        <v>39.6</v>
      </c>
      <c r="BC49" s="26">
        <v>426.1</v>
      </c>
      <c r="BD49" s="25">
        <v>0.2</v>
      </c>
      <c r="BE49" s="26">
        <v>0.3</v>
      </c>
      <c r="BF49" s="25">
        <v>43.9</v>
      </c>
      <c r="BG49" s="26">
        <v>126.7</v>
      </c>
      <c r="BH49" s="25">
        <v>93.6</v>
      </c>
      <c r="BI49" s="26">
        <v>41.6</v>
      </c>
      <c r="BJ49" s="25">
        <v>24.5</v>
      </c>
      <c r="BK49" s="26">
        <v>1157.5</v>
      </c>
      <c r="BL49" s="25">
        <v>42.3</v>
      </c>
      <c r="BM49" s="26">
        <v>231.1</v>
      </c>
      <c r="BN49" s="25">
        <v>39.9</v>
      </c>
      <c r="BO49" s="26">
        <v>6.8</v>
      </c>
      <c r="BP49" s="25">
        <v>327.5</v>
      </c>
      <c r="BQ49" s="26">
        <v>241.5</v>
      </c>
      <c r="BR49" s="25">
        <v>1137.4</v>
      </c>
      <c r="BS49" s="26">
        <v>207.4</v>
      </c>
      <c r="BT49" s="25">
        <v>1133.9</v>
      </c>
      <c r="BU49" s="26">
        <v>49.7</v>
      </c>
      <c r="BV49" s="25">
        <v>96.1</v>
      </c>
      <c r="BW49" s="25">
        <v>156</v>
      </c>
      <c r="BX49" s="25">
        <v>0</v>
      </c>
      <c r="BY49" s="47">
        <v>34461.7</v>
      </c>
      <c r="BZ49" s="182">
        <v>21330.5</v>
      </c>
      <c r="CA49" s="166">
        <v>20513.5</v>
      </c>
      <c r="CB49" s="183">
        <v>0</v>
      </c>
      <c r="CC49" s="167">
        <v>817</v>
      </c>
      <c r="CD49" s="25">
        <v>4283.7</v>
      </c>
      <c r="CE49" s="166">
        <v>4283.7</v>
      </c>
      <c r="CF49" s="166">
        <v>0</v>
      </c>
      <c r="CG49" s="25">
        <v>11098.2</v>
      </c>
      <c r="CH49" s="166">
        <v>7898.3</v>
      </c>
      <c r="CI49" s="166">
        <v>3199.9</v>
      </c>
      <c r="CJ49" s="75">
        <v>36712.4</v>
      </c>
      <c r="CK49" s="75">
        <v>71174.1</v>
      </c>
    </row>
    <row r="50" spans="2:89" ht="12.75">
      <c r="B50" s="50" t="s">
        <v>66</v>
      </c>
      <c r="C50" s="49">
        <v>43</v>
      </c>
      <c r="D50" s="24">
        <v>342.6</v>
      </c>
      <c r="E50" s="25">
        <v>1.8</v>
      </c>
      <c r="F50" s="25">
        <v>11.5</v>
      </c>
      <c r="G50" s="24">
        <v>0.1</v>
      </c>
      <c r="H50" s="25">
        <v>0.3</v>
      </c>
      <c r="I50" s="25">
        <v>0.1</v>
      </c>
      <c r="J50" s="25">
        <v>5.2</v>
      </c>
      <c r="K50" s="24">
        <v>0.1</v>
      </c>
      <c r="L50" s="25">
        <v>7.3</v>
      </c>
      <c r="M50" s="25">
        <v>0.1</v>
      </c>
      <c r="N50" s="25">
        <v>1.1</v>
      </c>
      <c r="O50" s="25">
        <v>125.8</v>
      </c>
      <c r="P50" s="25">
        <v>38</v>
      </c>
      <c r="Q50" s="25">
        <v>353.1</v>
      </c>
      <c r="R50" s="25">
        <v>83.6</v>
      </c>
      <c r="S50" s="25">
        <v>0.5</v>
      </c>
      <c r="T50" s="25">
        <v>70.9</v>
      </c>
      <c r="U50" s="25">
        <v>110.1</v>
      </c>
      <c r="V50" s="25">
        <v>126.4</v>
      </c>
      <c r="W50" s="26">
        <v>31.8</v>
      </c>
      <c r="X50" s="25">
        <v>11.4</v>
      </c>
      <c r="Y50" s="26">
        <v>36.9</v>
      </c>
      <c r="Z50" s="25">
        <v>36.9</v>
      </c>
      <c r="AA50" s="26">
        <v>22.8</v>
      </c>
      <c r="AB50" s="25">
        <v>0.8</v>
      </c>
      <c r="AC50" s="26">
        <v>4.4</v>
      </c>
      <c r="AD50" s="25">
        <v>2.6</v>
      </c>
      <c r="AE50" s="26">
        <v>28.3</v>
      </c>
      <c r="AF50" s="25">
        <v>17.2</v>
      </c>
      <c r="AG50" s="26">
        <v>137.6</v>
      </c>
      <c r="AH50" s="25">
        <v>84.3</v>
      </c>
      <c r="AI50" s="26">
        <v>93.4</v>
      </c>
      <c r="AJ50" s="25">
        <v>69.7</v>
      </c>
      <c r="AK50" s="26">
        <v>52.6</v>
      </c>
      <c r="AL50" s="25">
        <v>65.9</v>
      </c>
      <c r="AM50" s="26">
        <v>48.1</v>
      </c>
      <c r="AN50" s="25">
        <v>22.1</v>
      </c>
      <c r="AO50" s="26">
        <v>129.7</v>
      </c>
      <c r="AP50" s="25">
        <v>61.6</v>
      </c>
      <c r="AQ50" s="26">
        <v>1750.7</v>
      </c>
      <c r="AR50" s="25">
        <v>53.7</v>
      </c>
      <c r="AS50" s="26">
        <v>49.2</v>
      </c>
      <c r="AT50" s="25">
        <v>33.1</v>
      </c>
      <c r="AU50" s="26">
        <v>40.7</v>
      </c>
      <c r="AV50" s="25">
        <v>855.1</v>
      </c>
      <c r="AW50" s="26">
        <v>0</v>
      </c>
      <c r="AX50" s="25">
        <v>63.9</v>
      </c>
      <c r="AY50" s="26">
        <v>6.2</v>
      </c>
      <c r="AZ50" s="25">
        <v>0.3</v>
      </c>
      <c r="BA50" s="26">
        <v>51.1</v>
      </c>
      <c r="BB50" s="25">
        <v>9.2</v>
      </c>
      <c r="BC50" s="26">
        <v>173.4</v>
      </c>
      <c r="BD50" s="25">
        <v>0.9</v>
      </c>
      <c r="BE50" s="26">
        <v>4</v>
      </c>
      <c r="BF50" s="25">
        <v>13.9</v>
      </c>
      <c r="BG50" s="26">
        <v>23.2</v>
      </c>
      <c r="BH50" s="25">
        <v>243.7</v>
      </c>
      <c r="BI50" s="26">
        <v>30.1</v>
      </c>
      <c r="BJ50" s="25">
        <v>4.7</v>
      </c>
      <c r="BK50" s="26">
        <v>288.5</v>
      </c>
      <c r="BL50" s="25">
        <v>30.4</v>
      </c>
      <c r="BM50" s="26">
        <v>107.1</v>
      </c>
      <c r="BN50" s="25">
        <v>4</v>
      </c>
      <c r="BO50" s="26">
        <v>3</v>
      </c>
      <c r="BP50" s="25">
        <v>97.9</v>
      </c>
      <c r="BQ50" s="26">
        <v>90.8</v>
      </c>
      <c r="BR50" s="25">
        <v>174</v>
      </c>
      <c r="BS50" s="26">
        <v>53.2</v>
      </c>
      <c r="BT50" s="25">
        <v>925.1</v>
      </c>
      <c r="BU50" s="26">
        <v>6.2</v>
      </c>
      <c r="BV50" s="25">
        <v>32.4</v>
      </c>
      <c r="BW50" s="25">
        <v>39.7</v>
      </c>
      <c r="BX50" s="25">
        <v>0</v>
      </c>
      <c r="BY50" s="47">
        <v>7496.1</v>
      </c>
      <c r="BZ50" s="182">
        <v>50236.2</v>
      </c>
      <c r="CA50" s="166">
        <v>47111.8</v>
      </c>
      <c r="CB50" s="183">
        <v>0</v>
      </c>
      <c r="CC50" s="167">
        <v>3124.4</v>
      </c>
      <c r="CD50" s="25">
        <v>1345.6</v>
      </c>
      <c r="CE50" s="166">
        <v>1345.6</v>
      </c>
      <c r="CF50" s="166">
        <v>0</v>
      </c>
      <c r="CG50" s="25">
        <v>0</v>
      </c>
      <c r="CH50" s="166">
        <v>0</v>
      </c>
      <c r="CI50" s="166">
        <v>0</v>
      </c>
      <c r="CJ50" s="75">
        <v>51581.8</v>
      </c>
      <c r="CK50" s="75">
        <v>59077.9</v>
      </c>
    </row>
    <row r="51" spans="2:89" ht="12.75">
      <c r="B51" s="50" t="s">
        <v>67</v>
      </c>
      <c r="C51" s="49">
        <v>44</v>
      </c>
      <c r="D51" s="24">
        <v>9.6</v>
      </c>
      <c r="E51" s="25">
        <v>0.4</v>
      </c>
      <c r="F51" s="25">
        <v>0</v>
      </c>
      <c r="G51" s="24">
        <v>0.3</v>
      </c>
      <c r="H51" s="25">
        <v>0.7</v>
      </c>
      <c r="I51" s="25">
        <v>0</v>
      </c>
      <c r="J51" s="25">
        <v>2.4</v>
      </c>
      <c r="K51" s="24">
        <v>10.9</v>
      </c>
      <c r="L51" s="25">
        <v>39.8</v>
      </c>
      <c r="M51" s="25">
        <v>2.5</v>
      </c>
      <c r="N51" s="25">
        <v>0.7</v>
      </c>
      <c r="O51" s="25">
        <v>21.4</v>
      </c>
      <c r="P51" s="25">
        <v>0.1</v>
      </c>
      <c r="Q51" s="25">
        <v>42.1</v>
      </c>
      <c r="R51" s="25">
        <v>4.8</v>
      </c>
      <c r="S51" s="25">
        <v>2.3</v>
      </c>
      <c r="T51" s="25">
        <v>0.3</v>
      </c>
      <c r="U51" s="25">
        <v>2.9</v>
      </c>
      <c r="V51" s="25">
        <v>3.2</v>
      </c>
      <c r="W51" s="26">
        <v>11.2</v>
      </c>
      <c r="X51" s="25">
        <v>7.6</v>
      </c>
      <c r="Y51" s="26">
        <v>18.5</v>
      </c>
      <c r="Z51" s="25">
        <v>132</v>
      </c>
      <c r="AA51" s="26">
        <v>20.9</v>
      </c>
      <c r="AB51" s="25">
        <v>4.7</v>
      </c>
      <c r="AC51" s="26">
        <v>7.8</v>
      </c>
      <c r="AD51" s="25">
        <v>1.4</v>
      </c>
      <c r="AE51" s="26">
        <v>7.5</v>
      </c>
      <c r="AF51" s="25">
        <v>37.2</v>
      </c>
      <c r="AG51" s="26">
        <v>49.3</v>
      </c>
      <c r="AH51" s="25">
        <v>31.3</v>
      </c>
      <c r="AI51" s="26">
        <v>0.3</v>
      </c>
      <c r="AJ51" s="25">
        <v>7.9</v>
      </c>
      <c r="AK51" s="26">
        <v>1.2</v>
      </c>
      <c r="AL51" s="25">
        <v>1.5</v>
      </c>
      <c r="AM51" s="26">
        <v>40.9</v>
      </c>
      <c r="AN51" s="25">
        <v>20.7</v>
      </c>
      <c r="AO51" s="26">
        <v>10.3</v>
      </c>
      <c r="AP51" s="25">
        <v>3.8</v>
      </c>
      <c r="AQ51" s="26">
        <v>211.8</v>
      </c>
      <c r="AR51" s="25">
        <v>96.4</v>
      </c>
      <c r="AS51" s="26">
        <v>117.5</v>
      </c>
      <c r="AT51" s="25">
        <v>33.1</v>
      </c>
      <c r="AU51" s="26">
        <v>8.9</v>
      </c>
      <c r="AV51" s="25">
        <v>13.9</v>
      </c>
      <c r="AW51" s="26">
        <v>1.5</v>
      </c>
      <c r="AX51" s="25">
        <v>33</v>
      </c>
      <c r="AY51" s="26">
        <v>0.2</v>
      </c>
      <c r="AZ51" s="25">
        <v>10.9</v>
      </c>
      <c r="BA51" s="26">
        <v>58.2</v>
      </c>
      <c r="BB51" s="25">
        <v>1603.7</v>
      </c>
      <c r="BC51" s="26">
        <v>61.7</v>
      </c>
      <c r="BD51" s="25">
        <v>111.9</v>
      </c>
      <c r="BE51" s="26">
        <v>42.1</v>
      </c>
      <c r="BF51" s="25">
        <v>113.8</v>
      </c>
      <c r="BG51" s="26">
        <v>35</v>
      </c>
      <c r="BH51" s="25">
        <v>10.3</v>
      </c>
      <c r="BI51" s="26">
        <v>7.8</v>
      </c>
      <c r="BJ51" s="25">
        <v>10.3</v>
      </c>
      <c r="BK51" s="26">
        <v>579.9</v>
      </c>
      <c r="BL51" s="25">
        <v>23.6</v>
      </c>
      <c r="BM51" s="26">
        <v>26.5</v>
      </c>
      <c r="BN51" s="25">
        <v>8.6</v>
      </c>
      <c r="BO51" s="26">
        <v>5.4</v>
      </c>
      <c r="BP51" s="25">
        <v>108.5</v>
      </c>
      <c r="BQ51" s="26">
        <v>8.8</v>
      </c>
      <c r="BR51" s="25">
        <v>183.7</v>
      </c>
      <c r="BS51" s="26">
        <v>26.7</v>
      </c>
      <c r="BT51" s="25">
        <v>61.2</v>
      </c>
      <c r="BU51" s="26">
        <v>6.1</v>
      </c>
      <c r="BV51" s="25">
        <v>52.3</v>
      </c>
      <c r="BW51" s="25">
        <v>63.2</v>
      </c>
      <c r="BX51" s="25">
        <v>0</v>
      </c>
      <c r="BY51" s="47">
        <v>4296.9</v>
      </c>
      <c r="BZ51" s="182">
        <v>11829.9</v>
      </c>
      <c r="CA51" s="166">
        <v>11829.9</v>
      </c>
      <c r="CB51" s="183">
        <v>0</v>
      </c>
      <c r="CC51" s="167">
        <v>0</v>
      </c>
      <c r="CD51" s="25">
        <v>0</v>
      </c>
      <c r="CE51" s="166">
        <v>0</v>
      </c>
      <c r="CF51" s="166">
        <v>0</v>
      </c>
      <c r="CG51" s="25">
        <v>0</v>
      </c>
      <c r="CH51" s="166">
        <v>0</v>
      </c>
      <c r="CI51" s="166">
        <v>0</v>
      </c>
      <c r="CJ51" s="75">
        <v>11829.9</v>
      </c>
      <c r="CK51" s="75">
        <v>16126.8</v>
      </c>
    </row>
    <row r="52" spans="2:89" ht="12.75">
      <c r="B52" s="50" t="s">
        <v>68</v>
      </c>
      <c r="C52" s="49">
        <v>45</v>
      </c>
      <c r="D52" s="24">
        <v>3.9</v>
      </c>
      <c r="E52" s="25">
        <v>0.1</v>
      </c>
      <c r="F52" s="25">
        <v>1</v>
      </c>
      <c r="G52" s="24">
        <v>0.3</v>
      </c>
      <c r="H52" s="25">
        <v>0.3</v>
      </c>
      <c r="I52" s="25">
        <v>0</v>
      </c>
      <c r="J52" s="25">
        <v>1.4</v>
      </c>
      <c r="K52" s="24">
        <v>3</v>
      </c>
      <c r="L52" s="25">
        <v>14.8</v>
      </c>
      <c r="M52" s="25">
        <v>0.9</v>
      </c>
      <c r="N52" s="25">
        <v>0</v>
      </c>
      <c r="O52" s="25">
        <v>6.2</v>
      </c>
      <c r="P52" s="25">
        <v>0</v>
      </c>
      <c r="Q52" s="25">
        <v>6.1</v>
      </c>
      <c r="R52" s="25">
        <v>5.2</v>
      </c>
      <c r="S52" s="25">
        <v>0.9</v>
      </c>
      <c r="T52" s="25">
        <v>2.6</v>
      </c>
      <c r="U52" s="25">
        <v>0</v>
      </c>
      <c r="V52" s="25">
        <v>0</v>
      </c>
      <c r="W52" s="26">
        <v>0</v>
      </c>
      <c r="X52" s="25">
        <v>4.3</v>
      </c>
      <c r="Y52" s="26">
        <v>7</v>
      </c>
      <c r="Z52" s="25">
        <v>84.4</v>
      </c>
      <c r="AA52" s="26">
        <v>6.9</v>
      </c>
      <c r="AB52" s="25">
        <v>1.6</v>
      </c>
      <c r="AC52" s="26">
        <v>2.9</v>
      </c>
      <c r="AD52" s="25">
        <v>0</v>
      </c>
      <c r="AE52" s="26">
        <v>0</v>
      </c>
      <c r="AF52" s="25">
        <v>9.5</v>
      </c>
      <c r="AG52" s="26">
        <v>9</v>
      </c>
      <c r="AH52" s="25">
        <v>1.5</v>
      </c>
      <c r="AI52" s="26">
        <v>0</v>
      </c>
      <c r="AJ52" s="25">
        <v>0.5</v>
      </c>
      <c r="AK52" s="26">
        <v>1.7</v>
      </c>
      <c r="AL52" s="25">
        <v>1.1</v>
      </c>
      <c r="AM52" s="26">
        <v>13.5</v>
      </c>
      <c r="AN52" s="25">
        <v>3.1</v>
      </c>
      <c r="AO52" s="26">
        <v>3.5</v>
      </c>
      <c r="AP52" s="25">
        <v>4.3</v>
      </c>
      <c r="AQ52" s="26">
        <v>34.9</v>
      </c>
      <c r="AR52" s="25">
        <v>29.6</v>
      </c>
      <c r="AS52" s="26">
        <v>67.6</v>
      </c>
      <c r="AT52" s="25">
        <v>26.2</v>
      </c>
      <c r="AU52" s="26">
        <v>15.5</v>
      </c>
      <c r="AV52" s="25">
        <v>22.4</v>
      </c>
      <c r="AW52" s="26">
        <v>13.5</v>
      </c>
      <c r="AX52" s="25">
        <v>19.9</v>
      </c>
      <c r="AY52" s="26">
        <v>6.1</v>
      </c>
      <c r="AZ52" s="25">
        <v>37.3</v>
      </c>
      <c r="BA52" s="26">
        <v>6.9</v>
      </c>
      <c r="BB52" s="25">
        <v>21.1</v>
      </c>
      <c r="BC52" s="26">
        <v>30.9</v>
      </c>
      <c r="BD52" s="25">
        <v>43.7</v>
      </c>
      <c r="BE52" s="26">
        <v>36</v>
      </c>
      <c r="BF52" s="25">
        <v>37</v>
      </c>
      <c r="BG52" s="26">
        <v>13.2</v>
      </c>
      <c r="BH52" s="25">
        <v>11.6</v>
      </c>
      <c r="BI52" s="26">
        <v>3.7</v>
      </c>
      <c r="BJ52" s="25">
        <v>5.2</v>
      </c>
      <c r="BK52" s="26">
        <v>291.9</v>
      </c>
      <c r="BL52" s="25">
        <v>82.3</v>
      </c>
      <c r="BM52" s="26">
        <v>65.9</v>
      </c>
      <c r="BN52" s="25">
        <v>9.1</v>
      </c>
      <c r="BO52" s="26">
        <v>6.7</v>
      </c>
      <c r="BP52" s="25">
        <v>46.6</v>
      </c>
      <c r="BQ52" s="26">
        <v>4.9</v>
      </c>
      <c r="BR52" s="25">
        <v>198.1</v>
      </c>
      <c r="BS52" s="26">
        <v>85.1</v>
      </c>
      <c r="BT52" s="25">
        <v>337.7</v>
      </c>
      <c r="BU52" s="26">
        <v>8.1</v>
      </c>
      <c r="BV52" s="25">
        <v>85.4</v>
      </c>
      <c r="BW52" s="25">
        <v>99.2</v>
      </c>
      <c r="BX52" s="25">
        <v>0</v>
      </c>
      <c r="BY52" s="47">
        <v>2004.8</v>
      </c>
      <c r="BZ52" s="182">
        <v>83290.5</v>
      </c>
      <c r="CA52" s="166">
        <v>83290.5</v>
      </c>
      <c r="CB52" s="183">
        <v>0</v>
      </c>
      <c r="CC52" s="167">
        <v>0</v>
      </c>
      <c r="CD52" s="25">
        <v>0</v>
      </c>
      <c r="CE52" s="166">
        <v>0</v>
      </c>
      <c r="CF52" s="166">
        <v>0</v>
      </c>
      <c r="CG52" s="25">
        <v>0</v>
      </c>
      <c r="CH52" s="166">
        <v>0</v>
      </c>
      <c r="CI52" s="166">
        <v>0</v>
      </c>
      <c r="CJ52" s="75">
        <v>83290.5</v>
      </c>
      <c r="CK52" s="75">
        <v>85295.3</v>
      </c>
    </row>
    <row r="53" spans="2:89" ht="12.75">
      <c r="B53" s="50" t="s">
        <v>69</v>
      </c>
      <c r="C53" s="49">
        <v>46</v>
      </c>
      <c r="D53" s="24">
        <v>7.2</v>
      </c>
      <c r="E53" s="25">
        <v>0</v>
      </c>
      <c r="F53" s="25">
        <v>0.1</v>
      </c>
      <c r="G53" s="24">
        <v>1.5</v>
      </c>
      <c r="H53" s="25">
        <v>0</v>
      </c>
      <c r="I53" s="25">
        <v>0</v>
      </c>
      <c r="J53" s="25">
        <v>0.4</v>
      </c>
      <c r="K53" s="24">
        <v>12.5</v>
      </c>
      <c r="L53" s="25">
        <v>19.3</v>
      </c>
      <c r="M53" s="25">
        <v>0.1</v>
      </c>
      <c r="N53" s="25">
        <v>0.3</v>
      </c>
      <c r="O53" s="25">
        <v>4.4</v>
      </c>
      <c r="P53" s="25">
        <v>8.7</v>
      </c>
      <c r="Q53" s="25">
        <v>7.7</v>
      </c>
      <c r="R53" s="25">
        <v>5.3</v>
      </c>
      <c r="S53" s="25">
        <v>0.1</v>
      </c>
      <c r="T53" s="25">
        <v>4.6</v>
      </c>
      <c r="U53" s="25">
        <v>4.8</v>
      </c>
      <c r="V53" s="25">
        <v>3.8</v>
      </c>
      <c r="W53" s="26">
        <v>5.4</v>
      </c>
      <c r="X53" s="25">
        <v>7.9</v>
      </c>
      <c r="Y53" s="26">
        <v>6.9</v>
      </c>
      <c r="Z53" s="25">
        <v>41.4</v>
      </c>
      <c r="AA53" s="26">
        <v>8.4</v>
      </c>
      <c r="AB53" s="25">
        <v>6.4</v>
      </c>
      <c r="AC53" s="26">
        <v>6.6</v>
      </c>
      <c r="AD53" s="25">
        <v>7.7</v>
      </c>
      <c r="AE53" s="26">
        <v>12.4</v>
      </c>
      <c r="AF53" s="25">
        <v>21.6</v>
      </c>
      <c r="AG53" s="26">
        <v>14.7</v>
      </c>
      <c r="AH53" s="25">
        <v>11.5</v>
      </c>
      <c r="AI53" s="26">
        <v>1.4</v>
      </c>
      <c r="AJ53" s="25">
        <v>2.9</v>
      </c>
      <c r="AK53" s="26">
        <v>2.8</v>
      </c>
      <c r="AL53" s="25">
        <v>4.4</v>
      </c>
      <c r="AM53" s="26">
        <v>26.5</v>
      </c>
      <c r="AN53" s="25">
        <v>10.5</v>
      </c>
      <c r="AO53" s="26">
        <v>6.5</v>
      </c>
      <c r="AP53" s="25">
        <v>3</v>
      </c>
      <c r="AQ53" s="26">
        <v>13.3</v>
      </c>
      <c r="AR53" s="25">
        <v>19.6</v>
      </c>
      <c r="AS53" s="26">
        <v>27.5</v>
      </c>
      <c r="AT53" s="25">
        <v>13.5</v>
      </c>
      <c r="AU53" s="26">
        <v>0.1</v>
      </c>
      <c r="AV53" s="25">
        <v>1.2</v>
      </c>
      <c r="AW53" s="26">
        <v>14.8</v>
      </c>
      <c r="AX53" s="25">
        <v>11.1</v>
      </c>
      <c r="AY53" s="26">
        <v>2.5</v>
      </c>
      <c r="AZ53" s="25">
        <v>5.1</v>
      </c>
      <c r="BA53" s="26">
        <v>33.1</v>
      </c>
      <c r="BB53" s="25">
        <v>36.5</v>
      </c>
      <c r="BC53" s="26">
        <v>23.3</v>
      </c>
      <c r="BD53" s="25">
        <v>1.1</v>
      </c>
      <c r="BE53" s="26">
        <v>1</v>
      </c>
      <c r="BF53" s="25">
        <v>3.3</v>
      </c>
      <c r="BG53" s="26">
        <v>3.1</v>
      </c>
      <c r="BH53" s="25">
        <v>11.5</v>
      </c>
      <c r="BI53" s="26">
        <v>0.1</v>
      </c>
      <c r="BJ53" s="25">
        <v>0.3</v>
      </c>
      <c r="BK53" s="26">
        <v>23</v>
      </c>
      <c r="BL53" s="25">
        <v>9.7</v>
      </c>
      <c r="BM53" s="26">
        <v>1</v>
      </c>
      <c r="BN53" s="25">
        <v>0.2</v>
      </c>
      <c r="BO53" s="26">
        <v>9.6</v>
      </c>
      <c r="BP53" s="25">
        <v>1.8</v>
      </c>
      <c r="BQ53" s="26">
        <v>0.1</v>
      </c>
      <c r="BR53" s="25">
        <v>51.6</v>
      </c>
      <c r="BS53" s="26">
        <v>2.8</v>
      </c>
      <c r="BT53" s="25">
        <v>9.8</v>
      </c>
      <c r="BU53" s="26">
        <v>0</v>
      </c>
      <c r="BV53" s="25">
        <v>4.3</v>
      </c>
      <c r="BW53" s="25">
        <v>6</v>
      </c>
      <c r="BX53" s="25">
        <v>0</v>
      </c>
      <c r="BY53" s="47">
        <v>631.6</v>
      </c>
      <c r="BZ53" s="182">
        <v>1714</v>
      </c>
      <c r="CA53" s="166">
        <v>1370.4</v>
      </c>
      <c r="CB53" s="183">
        <v>0</v>
      </c>
      <c r="CC53" s="167">
        <v>343.6</v>
      </c>
      <c r="CD53" s="25">
        <v>20.1</v>
      </c>
      <c r="CE53" s="166">
        <v>20.1</v>
      </c>
      <c r="CF53" s="166">
        <v>0</v>
      </c>
      <c r="CG53" s="25">
        <v>90.4</v>
      </c>
      <c r="CH53" s="166">
        <v>74.8</v>
      </c>
      <c r="CI53" s="166">
        <v>15.6</v>
      </c>
      <c r="CJ53" s="75">
        <v>1824.5</v>
      </c>
      <c r="CK53" s="75">
        <v>2456.1</v>
      </c>
    </row>
    <row r="54" spans="2:89" ht="12.75">
      <c r="B54" s="50" t="s">
        <v>70</v>
      </c>
      <c r="C54" s="49">
        <v>47</v>
      </c>
      <c r="D54" s="24">
        <v>106.2</v>
      </c>
      <c r="E54" s="25">
        <v>2.9</v>
      </c>
      <c r="F54" s="25">
        <v>3.5</v>
      </c>
      <c r="G54" s="24">
        <v>13.5</v>
      </c>
      <c r="H54" s="25">
        <v>0.1</v>
      </c>
      <c r="I54" s="25">
        <v>7.5</v>
      </c>
      <c r="J54" s="25">
        <v>136.9</v>
      </c>
      <c r="K54" s="24">
        <v>412.5</v>
      </c>
      <c r="L54" s="25">
        <v>172.7</v>
      </c>
      <c r="M54" s="25">
        <v>4.7</v>
      </c>
      <c r="N54" s="25">
        <v>0</v>
      </c>
      <c r="O54" s="25">
        <v>589.2</v>
      </c>
      <c r="P54" s="25">
        <v>361.8</v>
      </c>
      <c r="Q54" s="25">
        <v>1683.7</v>
      </c>
      <c r="R54" s="25">
        <v>1076.2</v>
      </c>
      <c r="S54" s="25">
        <v>29.9</v>
      </c>
      <c r="T54" s="25">
        <v>334.7</v>
      </c>
      <c r="U54" s="25">
        <v>152.4</v>
      </c>
      <c r="V54" s="25">
        <v>143.3</v>
      </c>
      <c r="W54" s="26">
        <v>362.6</v>
      </c>
      <c r="X54" s="25">
        <v>428.1</v>
      </c>
      <c r="Y54" s="26">
        <v>467.6</v>
      </c>
      <c r="Z54" s="25">
        <v>996.5</v>
      </c>
      <c r="AA54" s="26">
        <v>432.4</v>
      </c>
      <c r="AB54" s="25">
        <v>240.6</v>
      </c>
      <c r="AC54" s="26">
        <v>220.9</v>
      </c>
      <c r="AD54" s="25">
        <v>414.7</v>
      </c>
      <c r="AE54" s="26">
        <v>1854.5</v>
      </c>
      <c r="AF54" s="25">
        <v>899</v>
      </c>
      <c r="AG54" s="26">
        <v>786.9</v>
      </c>
      <c r="AH54" s="25">
        <v>378.4</v>
      </c>
      <c r="AI54" s="26">
        <v>4.5</v>
      </c>
      <c r="AJ54" s="25">
        <v>226.4</v>
      </c>
      <c r="AK54" s="26">
        <v>60.4</v>
      </c>
      <c r="AL54" s="25">
        <v>32</v>
      </c>
      <c r="AM54" s="26">
        <v>573.5</v>
      </c>
      <c r="AN54" s="25">
        <v>84.8</v>
      </c>
      <c r="AO54" s="26">
        <v>368.1</v>
      </c>
      <c r="AP54" s="25">
        <v>3.7</v>
      </c>
      <c r="AQ54" s="26">
        <v>1771.5</v>
      </c>
      <c r="AR54" s="25">
        <v>443.1</v>
      </c>
      <c r="AS54" s="26">
        <v>3777.9</v>
      </c>
      <c r="AT54" s="25">
        <v>657</v>
      </c>
      <c r="AU54" s="26">
        <v>7.4</v>
      </c>
      <c r="AV54" s="25">
        <v>104.1</v>
      </c>
      <c r="AW54" s="26">
        <v>1.6</v>
      </c>
      <c r="AX54" s="25">
        <v>468.2</v>
      </c>
      <c r="AY54" s="26">
        <v>52.7</v>
      </c>
      <c r="AZ54" s="25">
        <v>23.5</v>
      </c>
      <c r="BA54" s="26">
        <v>4378.1</v>
      </c>
      <c r="BB54" s="25">
        <v>60.3</v>
      </c>
      <c r="BC54" s="26">
        <v>130.7</v>
      </c>
      <c r="BD54" s="25">
        <v>13.8</v>
      </c>
      <c r="BE54" s="26">
        <v>18.1</v>
      </c>
      <c r="BF54" s="25">
        <v>33.5</v>
      </c>
      <c r="BG54" s="26">
        <v>3.9</v>
      </c>
      <c r="BH54" s="25">
        <v>231.9</v>
      </c>
      <c r="BI54" s="26">
        <v>26.2</v>
      </c>
      <c r="BJ54" s="25">
        <v>34.3</v>
      </c>
      <c r="BK54" s="26">
        <v>234.9</v>
      </c>
      <c r="BL54" s="25">
        <v>40.3</v>
      </c>
      <c r="BM54" s="26">
        <v>30.9</v>
      </c>
      <c r="BN54" s="25">
        <v>42.4</v>
      </c>
      <c r="BO54" s="26">
        <v>0</v>
      </c>
      <c r="BP54" s="25">
        <v>60.1</v>
      </c>
      <c r="BQ54" s="26">
        <v>13.5</v>
      </c>
      <c r="BR54" s="25">
        <v>442.2</v>
      </c>
      <c r="BS54" s="26">
        <v>12.1</v>
      </c>
      <c r="BT54" s="25">
        <v>83</v>
      </c>
      <c r="BU54" s="26">
        <v>0.5</v>
      </c>
      <c r="BV54" s="25">
        <v>49.1</v>
      </c>
      <c r="BW54" s="25">
        <v>90.8</v>
      </c>
      <c r="BX54" s="25">
        <v>0</v>
      </c>
      <c r="BY54" s="47">
        <v>27404.9</v>
      </c>
      <c r="BZ54" s="182">
        <v>7268.8</v>
      </c>
      <c r="CA54" s="166">
        <v>6514.3</v>
      </c>
      <c r="CB54" s="183">
        <v>0</v>
      </c>
      <c r="CC54" s="167">
        <v>754.5</v>
      </c>
      <c r="CD54" s="25">
        <v>171.4</v>
      </c>
      <c r="CE54" s="166">
        <v>171.4</v>
      </c>
      <c r="CF54" s="166">
        <v>0</v>
      </c>
      <c r="CG54" s="25">
        <v>6453</v>
      </c>
      <c r="CH54" s="166">
        <v>5252.7</v>
      </c>
      <c r="CI54" s="166">
        <v>1200.3</v>
      </c>
      <c r="CJ54" s="75">
        <v>13893.2</v>
      </c>
      <c r="CK54" s="75">
        <v>41298.1</v>
      </c>
    </row>
    <row r="55" spans="2:89" ht="12.75">
      <c r="B55" s="50" t="s">
        <v>71</v>
      </c>
      <c r="C55" s="49">
        <v>48</v>
      </c>
      <c r="D55" s="24">
        <v>31.1</v>
      </c>
      <c r="E55" s="25">
        <v>0.7</v>
      </c>
      <c r="F55" s="25">
        <v>0.1</v>
      </c>
      <c r="G55" s="24">
        <v>0.5</v>
      </c>
      <c r="H55" s="25">
        <v>0.3</v>
      </c>
      <c r="I55" s="25">
        <v>0</v>
      </c>
      <c r="J55" s="25">
        <v>0.3</v>
      </c>
      <c r="K55" s="24">
        <v>33.2</v>
      </c>
      <c r="L55" s="25">
        <v>21.2</v>
      </c>
      <c r="M55" s="25">
        <v>0</v>
      </c>
      <c r="N55" s="25">
        <v>1</v>
      </c>
      <c r="O55" s="25">
        <v>6.1</v>
      </c>
      <c r="P55" s="25">
        <v>4.8</v>
      </c>
      <c r="Q55" s="25">
        <v>47.6</v>
      </c>
      <c r="R55" s="25">
        <v>19.8</v>
      </c>
      <c r="S55" s="25">
        <v>3.6</v>
      </c>
      <c r="T55" s="25">
        <v>13.3</v>
      </c>
      <c r="U55" s="25">
        <v>7.6</v>
      </c>
      <c r="V55" s="25">
        <v>8.3</v>
      </c>
      <c r="W55" s="26">
        <v>28.6</v>
      </c>
      <c r="X55" s="25">
        <v>9.6</v>
      </c>
      <c r="Y55" s="26">
        <v>4.2</v>
      </c>
      <c r="Z55" s="25">
        <v>91</v>
      </c>
      <c r="AA55" s="26">
        <v>17</v>
      </c>
      <c r="AB55" s="25">
        <v>13.8</v>
      </c>
      <c r="AC55" s="26">
        <v>2.2</v>
      </c>
      <c r="AD55" s="25">
        <v>5.9</v>
      </c>
      <c r="AE55" s="26">
        <v>1.3</v>
      </c>
      <c r="AF55" s="25">
        <v>26.8</v>
      </c>
      <c r="AG55" s="26">
        <v>52.7</v>
      </c>
      <c r="AH55" s="25">
        <v>19.5</v>
      </c>
      <c r="AI55" s="26">
        <v>0</v>
      </c>
      <c r="AJ55" s="25">
        <v>10.6</v>
      </c>
      <c r="AK55" s="26">
        <v>1.7</v>
      </c>
      <c r="AL55" s="25">
        <v>0</v>
      </c>
      <c r="AM55" s="26">
        <v>40.9</v>
      </c>
      <c r="AN55" s="25">
        <v>2.1</v>
      </c>
      <c r="AO55" s="26">
        <v>3.9</v>
      </c>
      <c r="AP55" s="25">
        <v>2.7</v>
      </c>
      <c r="AQ55" s="26">
        <v>33.3</v>
      </c>
      <c r="AR55" s="25">
        <v>10.2</v>
      </c>
      <c r="AS55" s="26">
        <v>106.1</v>
      </c>
      <c r="AT55" s="25">
        <v>31</v>
      </c>
      <c r="AU55" s="26">
        <v>0.2</v>
      </c>
      <c r="AV55" s="25">
        <v>2.8</v>
      </c>
      <c r="AW55" s="26">
        <v>0.1</v>
      </c>
      <c r="AX55" s="25">
        <v>10</v>
      </c>
      <c r="AY55" s="26">
        <v>2.3</v>
      </c>
      <c r="AZ55" s="25">
        <v>0.8</v>
      </c>
      <c r="BA55" s="26">
        <v>83.7</v>
      </c>
      <c r="BB55" s="25">
        <v>56.1</v>
      </c>
      <c r="BC55" s="26">
        <v>4.9</v>
      </c>
      <c r="BD55" s="25">
        <v>0.7</v>
      </c>
      <c r="BE55" s="26">
        <v>0.4</v>
      </c>
      <c r="BF55" s="25">
        <v>0.6</v>
      </c>
      <c r="BG55" s="26">
        <v>1</v>
      </c>
      <c r="BH55" s="25">
        <v>10.8</v>
      </c>
      <c r="BI55" s="26">
        <v>1.4</v>
      </c>
      <c r="BJ55" s="25">
        <v>0.6</v>
      </c>
      <c r="BK55" s="26">
        <v>43.1</v>
      </c>
      <c r="BL55" s="25">
        <v>1.2</v>
      </c>
      <c r="BM55" s="26">
        <v>0.2</v>
      </c>
      <c r="BN55" s="25">
        <v>0.4</v>
      </c>
      <c r="BO55" s="26">
        <v>0</v>
      </c>
      <c r="BP55" s="25">
        <v>3</v>
      </c>
      <c r="BQ55" s="26">
        <v>0.4</v>
      </c>
      <c r="BR55" s="25">
        <v>35.6</v>
      </c>
      <c r="BS55" s="26">
        <v>2.8</v>
      </c>
      <c r="BT55" s="25">
        <v>3</v>
      </c>
      <c r="BU55" s="26">
        <v>0.1</v>
      </c>
      <c r="BV55" s="25">
        <v>0.2</v>
      </c>
      <c r="BW55" s="25">
        <v>9.8</v>
      </c>
      <c r="BX55" s="25">
        <v>0</v>
      </c>
      <c r="BY55" s="47">
        <v>990.8</v>
      </c>
      <c r="BZ55" s="182">
        <v>362.1</v>
      </c>
      <c r="CA55" s="166">
        <v>333.3</v>
      </c>
      <c r="CB55" s="183">
        <v>0</v>
      </c>
      <c r="CC55" s="167">
        <v>28.8</v>
      </c>
      <c r="CD55" s="25">
        <v>25.4</v>
      </c>
      <c r="CE55" s="166">
        <v>25.4</v>
      </c>
      <c r="CF55" s="166">
        <v>0</v>
      </c>
      <c r="CG55" s="25">
        <v>1424</v>
      </c>
      <c r="CH55" s="166">
        <v>156</v>
      </c>
      <c r="CI55" s="166">
        <v>1268</v>
      </c>
      <c r="CJ55" s="75">
        <v>1811.5</v>
      </c>
      <c r="CK55" s="75">
        <v>2802.3</v>
      </c>
    </row>
    <row r="56" spans="2:89" ht="12.75">
      <c r="B56" s="50" t="s">
        <v>72</v>
      </c>
      <c r="C56" s="49">
        <v>49</v>
      </c>
      <c r="D56" s="24">
        <v>0.3</v>
      </c>
      <c r="E56" s="25">
        <v>0</v>
      </c>
      <c r="F56" s="25">
        <v>2.7</v>
      </c>
      <c r="G56" s="24">
        <v>0.5</v>
      </c>
      <c r="H56" s="25">
        <v>0.1</v>
      </c>
      <c r="I56" s="25">
        <v>0.1</v>
      </c>
      <c r="J56" s="25">
        <v>3.5</v>
      </c>
      <c r="K56" s="24">
        <v>5.7</v>
      </c>
      <c r="L56" s="25">
        <v>14.3</v>
      </c>
      <c r="M56" s="25">
        <v>0.5</v>
      </c>
      <c r="N56" s="25">
        <v>0</v>
      </c>
      <c r="O56" s="25">
        <v>0</v>
      </c>
      <c r="P56" s="25">
        <v>1.1</v>
      </c>
      <c r="Q56" s="25">
        <v>2.4</v>
      </c>
      <c r="R56" s="25">
        <v>5</v>
      </c>
      <c r="S56" s="25">
        <v>1.4</v>
      </c>
      <c r="T56" s="25">
        <v>2.2</v>
      </c>
      <c r="U56" s="25">
        <v>4</v>
      </c>
      <c r="V56" s="25">
        <v>1.9</v>
      </c>
      <c r="W56" s="26">
        <v>3.1</v>
      </c>
      <c r="X56" s="25">
        <v>6.9</v>
      </c>
      <c r="Y56" s="26">
        <v>5.4</v>
      </c>
      <c r="Z56" s="25">
        <v>73.1</v>
      </c>
      <c r="AA56" s="26">
        <v>10.7</v>
      </c>
      <c r="AB56" s="25">
        <v>6.6</v>
      </c>
      <c r="AC56" s="26">
        <v>3.2</v>
      </c>
      <c r="AD56" s="25">
        <v>2.9</v>
      </c>
      <c r="AE56" s="26">
        <v>2.5</v>
      </c>
      <c r="AF56" s="25">
        <v>7.5</v>
      </c>
      <c r="AG56" s="26">
        <v>32.2</v>
      </c>
      <c r="AH56" s="25">
        <v>4.2</v>
      </c>
      <c r="AI56" s="26">
        <v>0.5</v>
      </c>
      <c r="AJ56" s="25">
        <v>8</v>
      </c>
      <c r="AK56" s="26">
        <v>2.2</v>
      </c>
      <c r="AL56" s="25">
        <v>3.3</v>
      </c>
      <c r="AM56" s="26">
        <v>20.1</v>
      </c>
      <c r="AN56" s="25">
        <v>3.8</v>
      </c>
      <c r="AO56" s="26">
        <v>4.8</v>
      </c>
      <c r="AP56" s="25">
        <v>1.6</v>
      </c>
      <c r="AQ56" s="26">
        <v>18.4</v>
      </c>
      <c r="AR56" s="25">
        <v>4.8</v>
      </c>
      <c r="AS56" s="26">
        <v>64.4</v>
      </c>
      <c r="AT56" s="25">
        <v>29</v>
      </c>
      <c r="AU56" s="26">
        <v>0.1</v>
      </c>
      <c r="AV56" s="25">
        <v>0.6</v>
      </c>
      <c r="AW56" s="26">
        <v>0.3</v>
      </c>
      <c r="AX56" s="25">
        <v>0.3</v>
      </c>
      <c r="AY56" s="26">
        <v>2.6</v>
      </c>
      <c r="AZ56" s="25">
        <v>387.2</v>
      </c>
      <c r="BA56" s="26">
        <v>63</v>
      </c>
      <c r="BB56" s="25">
        <v>424.7</v>
      </c>
      <c r="BC56" s="26">
        <v>21.5</v>
      </c>
      <c r="BD56" s="25">
        <v>52.4</v>
      </c>
      <c r="BE56" s="26">
        <v>33.8</v>
      </c>
      <c r="BF56" s="25">
        <v>59.3</v>
      </c>
      <c r="BG56" s="26">
        <v>5.8</v>
      </c>
      <c r="BH56" s="25">
        <v>29.7</v>
      </c>
      <c r="BI56" s="26">
        <v>5.2</v>
      </c>
      <c r="BJ56" s="25">
        <v>1.4</v>
      </c>
      <c r="BK56" s="26">
        <v>116.7</v>
      </c>
      <c r="BL56" s="25">
        <v>3.7</v>
      </c>
      <c r="BM56" s="26">
        <v>8</v>
      </c>
      <c r="BN56" s="25">
        <v>0.8</v>
      </c>
      <c r="BO56" s="26">
        <v>8.8</v>
      </c>
      <c r="BP56" s="25">
        <v>6.9</v>
      </c>
      <c r="BQ56" s="26">
        <v>1.1</v>
      </c>
      <c r="BR56" s="25">
        <v>200.2</v>
      </c>
      <c r="BS56" s="26">
        <v>5.2</v>
      </c>
      <c r="BT56" s="25">
        <v>47.8</v>
      </c>
      <c r="BU56" s="26">
        <v>0.1</v>
      </c>
      <c r="BV56" s="25">
        <v>29.9</v>
      </c>
      <c r="BW56" s="25">
        <v>35.5</v>
      </c>
      <c r="BX56" s="25">
        <v>0</v>
      </c>
      <c r="BY56" s="47">
        <v>1917.5</v>
      </c>
      <c r="BZ56" s="182">
        <v>1535.1</v>
      </c>
      <c r="CA56" s="166">
        <v>1296.7</v>
      </c>
      <c r="CB56" s="183">
        <v>0</v>
      </c>
      <c r="CC56" s="167">
        <v>238.4</v>
      </c>
      <c r="CD56" s="25">
        <v>0</v>
      </c>
      <c r="CE56" s="166">
        <v>0</v>
      </c>
      <c r="CF56" s="166">
        <v>0</v>
      </c>
      <c r="CG56" s="25">
        <v>4348</v>
      </c>
      <c r="CH56" s="166">
        <v>2858</v>
      </c>
      <c r="CI56" s="166">
        <v>1490</v>
      </c>
      <c r="CJ56" s="75">
        <v>5883.1</v>
      </c>
      <c r="CK56" s="75">
        <v>7800.6</v>
      </c>
    </row>
    <row r="57" spans="2:89" ht="12.75">
      <c r="B57" s="50" t="s">
        <v>73</v>
      </c>
      <c r="C57" s="49">
        <v>50</v>
      </c>
      <c r="D57" s="24">
        <v>141.8</v>
      </c>
      <c r="E57" s="25">
        <v>0.7</v>
      </c>
      <c r="F57" s="25">
        <v>159.5</v>
      </c>
      <c r="G57" s="24">
        <v>13.8</v>
      </c>
      <c r="H57" s="25">
        <v>0.4</v>
      </c>
      <c r="I57" s="25">
        <v>2.8</v>
      </c>
      <c r="J57" s="25">
        <v>248.6</v>
      </c>
      <c r="K57" s="24">
        <v>243.1</v>
      </c>
      <c r="L57" s="25">
        <v>28.1</v>
      </c>
      <c r="M57" s="25">
        <v>0.9</v>
      </c>
      <c r="N57" s="25">
        <v>0</v>
      </c>
      <c r="O57" s="25">
        <v>126.7</v>
      </c>
      <c r="P57" s="25">
        <v>96.8</v>
      </c>
      <c r="Q57" s="25">
        <v>589.5</v>
      </c>
      <c r="R57" s="25">
        <v>188.9</v>
      </c>
      <c r="S57" s="25">
        <v>12.2</v>
      </c>
      <c r="T57" s="25">
        <v>111.7</v>
      </c>
      <c r="U57" s="25">
        <v>64.4</v>
      </c>
      <c r="V57" s="25">
        <v>26.8</v>
      </c>
      <c r="W57" s="26">
        <v>45.5</v>
      </c>
      <c r="X57" s="25">
        <v>175.3</v>
      </c>
      <c r="Y57" s="26">
        <v>214.9</v>
      </c>
      <c r="Z57" s="25">
        <v>580.5</v>
      </c>
      <c r="AA57" s="26">
        <v>275.5</v>
      </c>
      <c r="AB57" s="25">
        <v>96.8</v>
      </c>
      <c r="AC57" s="26">
        <v>43.2</v>
      </c>
      <c r="AD57" s="25">
        <v>184.8</v>
      </c>
      <c r="AE57" s="26">
        <v>509.2</v>
      </c>
      <c r="AF57" s="25">
        <v>800.5</v>
      </c>
      <c r="AG57" s="26">
        <v>447.8</v>
      </c>
      <c r="AH57" s="25">
        <v>179.9</v>
      </c>
      <c r="AI57" s="26">
        <v>5.2</v>
      </c>
      <c r="AJ57" s="25">
        <v>127.6</v>
      </c>
      <c r="AK57" s="26">
        <v>27.6</v>
      </c>
      <c r="AL57" s="25">
        <v>22.2</v>
      </c>
      <c r="AM57" s="26">
        <v>412</v>
      </c>
      <c r="AN57" s="25">
        <v>90.9</v>
      </c>
      <c r="AO57" s="26">
        <v>140.6</v>
      </c>
      <c r="AP57" s="25">
        <v>56.1</v>
      </c>
      <c r="AQ57" s="26">
        <v>142</v>
      </c>
      <c r="AR57" s="25">
        <v>401.8</v>
      </c>
      <c r="AS57" s="26">
        <v>2854.6</v>
      </c>
      <c r="AT57" s="25">
        <v>372.1</v>
      </c>
      <c r="AU57" s="26">
        <v>0.1</v>
      </c>
      <c r="AV57" s="25">
        <v>9.3</v>
      </c>
      <c r="AW57" s="26">
        <v>316.4</v>
      </c>
      <c r="AX57" s="25">
        <v>7034.9</v>
      </c>
      <c r="AY57" s="26">
        <v>186.8</v>
      </c>
      <c r="AZ57" s="25">
        <v>139.2</v>
      </c>
      <c r="BA57" s="26">
        <v>4695.9</v>
      </c>
      <c r="BB57" s="25">
        <v>2.2</v>
      </c>
      <c r="BC57" s="26">
        <v>126.7</v>
      </c>
      <c r="BD57" s="25">
        <v>10.4</v>
      </c>
      <c r="BE57" s="26">
        <v>24.9</v>
      </c>
      <c r="BF57" s="25">
        <v>9</v>
      </c>
      <c r="BG57" s="26">
        <v>44.7</v>
      </c>
      <c r="BH57" s="25">
        <v>81.3</v>
      </c>
      <c r="BI57" s="26">
        <v>41.1</v>
      </c>
      <c r="BJ57" s="25">
        <v>61.5</v>
      </c>
      <c r="BK57" s="26">
        <v>438.9</v>
      </c>
      <c r="BL57" s="25">
        <v>4.8</v>
      </c>
      <c r="BM57" s="26">
        <v>10.6</v>
      </c>
      <c r="BN57" s="25">
        <v>0.2</v>
      </c>
      <c r="BO57" s="26">
        <v>0</v>
      </c>
      <c r="BP57" s="25">
        <v>18.8</v>
      </c>
      <c r="BQ57" s="26">
        <v>4.8</v>
      </c>
      <c r="BR57" s="25">
        <v>41.9</v>
      </c>
      <c r="BS57" s="26">
        <v>7.5</v>
      </c>
      <c r="BT57" s="25">
        <v>14.3</v>
      </c>
      <c r="BU57" s="26">
        <v>0.4</v>
      </c>
      <c r="BV57" s="25">
        <v>5.5</v>
      </c>
      <c r="BW57" s="25">
        <v>9.7</v>
      </c>
      <c r="BX57" s="25">
        <v>0</v>
      </c>
      <c r="BY57" s="47">
        <v>23605.1</v>
      </c>
      <c r="BZ57" s="182">
        <v>1128</v>
      </c>
      <c r="CA57" s="166">
        <v>906</v>
      </c>
      <c r="CB57" s="183">
        <v>0</v>
      </c>
      <c r="CC57" s="167">
        <v>222</v>
      </c>
      <c r="CD57" s="25">
        <v>0</v>
      </c>
      <c r="CE57" s="166">
        <v>0</v>
      </c>
      <c r="CF57" s="166">
        <v>0</v>
      </c>
      <c r="CG57" s="25">
        <v>3778</v>
      </c>
      <c r="CH57" s="166">
        <v>2682</v>
      </c>
      <c r="CI57" s="166">
        <v>1096</v>
      </c>
      <c r="CJ57" s="75">
        <v>4906</v>
      </c>
      <c r="CK57" s="75">
        <v>28511.1</v>
      </c>
    </row>
    <row r="58" spans="2:89" ht="12.75">
      <c r="B58" s="50" t="s">
        <v>74</v>
      </c>
      <c r="C58" s="49">
        <v>51</v>
      </c>
      <c r="D58" s="24">
        <v>0.8</v>
      </c>
      <c r="E58" s="25">
        <v>0</v>
      </c>
      <c r="F58" s="25">
        <v>1.3</v>
      </c>
      <c r="G58" s="24">
        <v>0.1</v>
      </c>
      <c r="H58" s="25">
        <v>0.3</v>
      </c>
      <c r="I58" s="25">
        <v>0</v>
      </c>
      <c r="J58" s="25">
        <v>0.8</v>
      </c>
      <c r="K58" s="24">
        <v>5.4</v>
      </c>
      <c r="L58" s="25">
        <v>11.3</v>
      </c>
      <c r="M58" s="25">
        <v>0.4</v>
      </c>
      <c r="N58" s="25">
        <v>67</v>
      </c>
      <c r="O58" s="25">
        <v>4.6</v>
      </c>
      <c r="P58" s="25">
        <v>0.5</v>
      </c>
      <c r="Q58" s="25">
        <v>6.9</v>
      </c>
      <c r="R58" s="25">
        <v>1.1</v>
      </c>
      <c r="S58" s="25">
        <v>0</v>
      </c>
      <c r="T58" s="25">
        <v>1.4</v>
      </c>
      <c r="U58" s="25">
        <v>1.8</v>
      </c>
      <c r="V58" s="25">
        <v>2.9</v>
      </c>
      <c r="W58" s="26">
        <v>1.5</v>
      </c>
      <c r="X58" s="25">
        <v>3</v>
      </c>
      <c r="Y58" s="26">
        <v>2.2</v>
      </c>
      <c r="Z58" s="25">
        <v>80.1</v>
      </c>
      <c r="AA58" s="26">
        <v>3.5</v>
      </c>
      <c r="AB58" s="25">
        <v>2.2</v>
      </c>
      <c r="AC58" s="26">
        <v>1.9</v>
      </c>
      <c r="AD58" s="25">
        <v>1.6</v>
      </c>
      <c r="AE58" s="26">
        <v>2</v>
      </c>
      <c r="AF58" s="25">
        <v>5.1</v>
      </c>
      <c r="AG58" s="26">
        <v>9.5</v>
      </c>
      <c r="AH58" s="25">
        <v>3.9</v>
      </c>
      <c r="AI58" s="26">
        <v>0</v>
      </c>
      <c r="AJ58" s="25">
        <v>0</v>
      </c>
      <c r="AK58" s="26">
        <v>0</v>
      </c>
      <c r="AL58" s="25">
        <v>1.2</v>
      </c>
      <c r="AM58" s="26">
        <v>6.2</v>
      </c>
      <c r="AN58" s="25">
        <v>2.1</v>
      </c>
      <c r="AO58" s="26">
        <v>0</v>
      </c>
      <c r="AP58" s="25">
        <v>0</v>
      </c>
      <c r="AQ58" s="26">
        <v>361.8</v>
      </c>
      <c r="AR58" s="25">
        <v>72.5</v>
      </c>
      <c r="AS58" s="26">
        <v>94.1</v>
      </c>
      <c r="AT58" s="25">
        <v>76.9</v>
      </c>
      <c r="AU58" s="26">
        <v>11.1</v>
      </c>
      <c r="AV58" s="25">
        <v>33.1</v>
      </c>
      <c r="AW58" s="26">
        <v>38.2</v>
      </c>
      <c r="AX58" s="25">
        <v>17</v>
      </c>
      <c r="AY58" s="26">
        <v>34.4</v>
      </c>
      <c r="AZ58" s="25">
        <v>163.1</v>
      </c>
      <c r="BA58" s="26">
        <v>91.7</v>
      </c>
      <c r="BB58" s="25">
        <v>457.5</v>
      </c>
      <c r="BC58" s="26">
        <v>92.5</v>
      </c>
      <c r="BD58" s="25">
        <v>4.2</v>
      </c>
      <c r="BE58" s="26">
        <v>8.3</v>
      </c>
      <c r="BF58" s="25">
        <v>5.1</v>
      </c>
      <c r="BG58" s="26">
        <v>7.2</v>
      </c>
      <c r="BH58" s="25">
        <v>4.4</v>
      </c>
      <c r="BI58" s="26">
        <v>5.8</v>
      </c>
      <c r="BJ58" s="25">
        <v>0.9</v>
      </c>
      <c r="BK58" s="26">
        <v>254.2</v>
      </c>
      <c r="BL58" s="25">
        <v>2</v>
      </c>
      <c r="BM58" s="26">
        <v>0.9</v>
      </c>
      <c r="BN58" s="25">
        <v>0</v>
      </c>
      <c r="BO58" s="26">
        <v>0.7</v>
      </c>
      <c r="BP58" s="25">
        <v>108.6</v>
      </c>
      <c r="BQ58" s="26">
        <v>0.2</v>
      </c>
      <c r="BR58" s="25">
        <v>0.1</v>
      </c>
      <c r="BS58" s="26">
        <v>1.4</v>
      </c>
      <c r="BT58" s="25">
        <v>6.2</v>
      </c>
      <c r="BU58" s="26">
        <v>0</v>
      </c>
      <c r="BV58" s="25">
        <v>4.9</v>
      </c>
      <c r="BW58" s="25">
        <v>3.8</v>
      </c>
      <c r="BX58" s="25">
        <v>0</v>
      </c>
      <c r="BY58" s="47">
        <v>2195.4</v>
      </c>
      <c r="BZ58" s="182">
        <v>6978.9</v>
      </c>
      <c r="CA58" s="166">
        <v>6479.9</v>
      </c>
      <c r="CB58" s="183">
        <v>0</v>
      </c>
      <c r="CC58" s="167">
        <v>499</v>
      </c>
      <c r="CD58" s="25">
        <v>0</v>
      </c>
      <c r="CE58" s="166">
        <v>0</v>
      </c>
      <c r="CF58" s="166">
        <v>0</v>
      </c>
      <c r="CG58" s="25">
        <v>0</v>
      </c>
      <c r="CH58" s="166">
        <v>0</v>
      </c>
      <c r="CI58" s="166">
        <v>0</v>
      </c>
      <c r="CJ58" s="75">
        <v>6978.9</v>
      </c>
      <c r="CK58" s="75">
        <v>9174.3</v>
      </c>
    </row>
    <row r="59" spans="2:89" ht="12.75">
      <c r="B59" s="50" t="s">
        <v>75</v>
      </c>
      <c r="C59" s="49">
        <v>52</v>
      </c>
      <c r="D59" s="24">
        <v>24.7</v>
      </c>
      <c r="E59" s="25">
        <v>1.8</v>
      </c>
      <c r="F59" s="25">
        <v>25.4</v>
      </c>
      <c r="G59" s="24">
        <v>20.3</v>
      </c>
      <c r="H59" s="25">
        <v>1.2</v>
      </c>
      <c r="I59" s="25">
        <v>1.5</v>
      </c>
      <c r="J59" s="25">
        <v>61.5</v>
      </c>
      <c r="K59" s="24">
        <v>61.5</v>
      </c>
      <c r="L59" s="25">
        <v>862.5</v>
      </c>
      <c r="M59" s="25">
        <v>19.3</v>
      </c>
      <c r="N59" s="25">
        <v>66.1</v>
      </c>
      <c r="O59" s="25">
        <v>96</v>
      </c>
      <c r="P59" s="25">
        <v>145.1</v>
      </c>
      <c r="Q59" s="25">
        <v>311.2</v>
      </c>
      <c r="R59" s="25">
        <v>267</v>
      </c>
      <c r="S59" s="25">
        <v>8.4</v>
      </c>
      <c r="T59" s="25">
        <v>179.7</v>
      </c>
      <c r="U59" s="25">
        <v>60</v>
      </c>
      <c r="V59" s="25">
        <v>38.2</v>
      </c>
      <c r="W59" s="26">
        <v>56.4</v>
      </c>
      <c r="X59" s="25">
        <v>71.8</v>
      </c>
      <c r="Y59" s="26">
        <v>218.1</v>
      </c>
      <c r="Z59" s="25">
        <v>579.7</v>
      </c>
      <c r="AA59" s="26">
        <v>76.5</v>
      </c>
      <c r="AB59" s="25">
        <v>46.2</v>
      </c>
      <c r="AC59" s="26">
        <v>29.6</v>
      </c>
      <c r="AD59" s="25">
        <v>94.2</v>
      </c>
      <c r="AE59" s="26">
        <v>117.3</v>
      </c>
      <c r="AF59" s="25">
        <v>133</v>
      </c>
      <c r="AG59" s="26">
        <v>146</v>
      </c>
      <c r="AH59" s="25">
        <v>163.9</v>
      </c>
      <c r="AI59" s="26">
        <v>13.9</v>
      </c>
      <c r="AJ59" s="25">
        <v>73.9</v>
      </c>
      <c r="AK59" s="26">
        <v>16.4</v>
      </c>
      <c r="AL59" s="25">
        <v>29.8</v>
      </c>
      <c r="AM59" s="26">
        <v>133.5</v>
      </c>
      <c r="AN59" s="25">
        <v>16.1</v>
      </c>
      <c r="AO59" s="26">
        <v>91.2</v>
      </c>
      <c r="AP59" s="25">
        <v>0.8</v>
      </c>
      <c r="AQ59" s="26">
        <v>1120.7</v>
      </c>
      <c r="AR59" s="25">
        <v>261</v>
      </c>
      <c r="AS59" s="26">
        <v>997</v>
      </c>
      <c r="AT59" s="25">
        <v>833.9</v>
      </c>
      <c r="AU59" s="26">
        <v>331</v>
      </c>
      <c r="AV59" s="25">
        <v>910.4</v>
      </c>
      <c r="AW59" s="26">
        <v>9.2</v>
      </c>
      <c r="AX59" s="25">
        <v>232</v>
      </c>
      <c r="AY59" s="26">
        <v>15.9</v>
      </c>
      <c r="AZ59" s="25">
        <v>180.5</v>
      </c>
      <c r="BA59" s="26">
        <v>208.3</v>
      </c>
      <c r="BB59" s="25">
        <v>207.2</v>
      </c>
      <c r="BC59" s="26">
        <v>5864.1</v>
      </c>
      <c r="BD59" s="25">
        <v>542.4</v>
      </c>
      <c r="BE59" s="26">
        <v>164.1</v>
      </c>
      <c r="BF59" s="25">
        <v>391.7</v>
      </c>
      <c r="BG59" s="26">
        <v>1135.8</v>
      </c>
      <c r="BH59" s="25">
        <v>323.4</v>
      </c>
      <c r="BI59" s="26">
        <v>517.6</v>
      </c>
      <c r="BJ59" s="25">
        <v>93</v>
      </c>
      <c r="BK59" s="26">
        <v>4180.3</v>
      </c>
      <c r="BL59" s="25">
        <v>191.5</v>
      </c>
      <c r="BM59" s="26">
        <v>246.4</v>
      </c>
      <c r="BN59" s="25">
        <v>78</v>
      </c>
      <c r="BO59" s="26">
        <v>26.3</v>
      </c>
      <c r="BP59" s="25">
        <v>174.5</v>
      </c>
      <c r="BQ59" s="26">
        <v>64.1</v>
      </c>
      <c r="BR59" s="25">
        <v>1681.6</v>
      </c>
      <c r="BS59" s="26">
        <v>170.4</v>
      </c>
      <c r="BT59" s="25">
        <v>358.1</v>
      </c>
      <c r="BU59" s="26">
        <v>3.8</v>
      </c>
      <c r="BV59" s="25">
        <v>117.2</v>
      </c>
      <c r="BW59" s="25">
        <v>405.4</v>
      </c>
      <c r="BX59" s="25">
        <v>0</v>
      </c>
      <c r="BY59" s="47">
        <v>26396.5</v>
      </c>
      <c r="BZ59" s="182">
        <v>11264.8</v>
      </c>
      <c r="CA59" s="166">
        <v>11264.8</v>
      </c>
      <c r="CB59" s="183">
        <v>0</v>
      </c>
      <c r="CC59" s="167">
        <v>0</v>
      </c>
      <c r="CD59" s="25">
        <v>0</v>
      </c>
      <c r="CE59" s="166">
        <v>0</v>
      </c>
      <c r="CF59" s="166">
        <v>0</v>
      </c>
      <c r="CG59" s="25">
        <v>1200</v>
      </c>
      <c r="CH59" s="166">
        <v>935</v>
      </c>
      <c r="CI59" s="166">
        <v>265</v>
      </c>
      <c r="CJ59" s="75">
        <v>12464.8</v>
      </c>
      <c r="CK59" s="75">
        <v>38861.3</v>
      </c>
    </row>
    <row r="60" spans="2:89" ht="12.75">
      <c r="B60" s="50" t="s">
        <v>76</v>
      </c>
      <c r="C60" s="49">
        <v>53</v>
      </c>
      <c r="D60" s="24">
        <v>293.2</v>
      </c>
      <c r="E60" s="25">
        <v>13</v>
      </c>
      <c r="F60" s="25">
        <v>15.6</v>
      </c>
      <c r="G60" s="24">
        <v>5.3</v>
      </c>
      <c r="H60" s="25">
        <v>2</v>
      </c>
      <c r="I60" s="25">
        <v>1.8</v>
      </c>
      <c r="J60" s="25">
        <v>29.5</v>
      </c>
      <c r="K60" s="24">
        <v>177.5</v>
      </c>
      <c r="L60" s="25">
        <v>417.3</v>
      </c>
      <c r="M60" s="25">
        <v>50.7</v>
      </c>
      <c r="N60" s="25">
        <v>36</v>
      </c>
      <c r="O60" s="25">
        <v>198.7</v>
      </c>
      <c r="P60" s="25">
        <v>94.8</v>
      </c>
      <c r="Q60" s="25">
        <v>343.9</v>
      </c>
      <c r="R60" s="25">
        <v>177.2</v>
      </c>
      <c r="S60" s="25">
        <v>8.4</v>
      </c>
      <c r="T60" s="25">
        <v>110.3</v>
      </c>
      <c r="U60" s="25">
        <v>65.2</v>
      </c>
      <c r="V60" s="25">
        <v>57.2</v>
      </c>
      <c r="W60" s="26">
        <v>64.7</v>
      </c>
      <c r="X60" s="25">
        <v>90.5</v>
      </c>
      <c r="Y60" s="26">
        <v>150.5</v>
      </c>
      <c r="Z60" s="25">
        <v>279.9</v>
      </c>
      <c r="AA60" s="26">
        <v>172.3</v>
      </c>
      <c r="AB60" s="25">
        <v>43</v>
      </c>
      <c r="AC60" s="26">
        <v>38.7</v>
      </c>
      <c r="AD60" s="25">
        <v>47.6</v>
      </c>
      <c r="AE60" s="26">
        <v>122.1</v>
      </c>
      <c r="AF60" s="25">
        <v>251.5</v>
      </c>
      <c r="AG60" s="26">
        <v>308.8</v>
      </c>
      <c r="AH60" s="25">
        <v>221.1</v>
      </c>
      <c r="AI60" s="26">
        <v>18.8</v>
      </c>
      <c r="AJ60" s="25">
        <v>113.8</v>
      </c>
      <c r="AK60" s="26">
        <v>28.9</v>
      </c>
      <c r="AL60" s="25">
        <v>24.1</v>
      </c>
      <c r="AM60" s="26">
        <v>309.7</v>
      </c>
      <c r="AN60" s="25">
        <v>66</v>
      </c>
      <c r="AO60" s="26">
        <v>105.8</v>
      </c>
      <c r="AP60" s="25">
        <v>26.9</v>
      </c>
      <c r="AQ60" s="26">
        <v>1716.4</v>
      </c>
      <c r="AR60" s="25">
        <v>279.1</v>
      </c>
      <c r="AS60" s="26">
        <v>825.3</v>
      </c>
      <c r="AT60" s="25">
        <v>1027.2</v>
      </c>
      <c r="AU60" s="26">
        <v>97.4</v>
      </c>
      <c r="AV60" s="25">
        <v>924.3</v>
      </c>
      <c r="AW60" s="26">
        <v>18.4</v>
      </c>
      <c r="AX60" s="25">
        <v>364.9</v>
      </c>
      <c r="AY60" s="26">
        <v>12.6</v>
      </c>
      <c r="AZ60" s="25">
        <v>111.4</v>
      </c>
      <c r="BA60" s="26">
        <v>152.7</v>
      </c>
      <c r="BB60" s="25">
        <v>83.6</v>
      </c>
      <c r="BC60" s="26">
        <v>309.8</v>
      </c>
      <c r="BD60" s="25">
        <v>1969.2</v>
      </c>
      <c r="BE60" s="26">
        <v>931.4</v>
      </c>
      <c r="BF60" s="25">
        <v>267.9</v>
      </c>
      <c r="BG60" s="26">
        <v>5663</v>
      </c>
      <c r="BH60" s="25">
        <v>97.8</v>
      </c>
      <c r="BI60" s="26">
        <v>177.9</v>
      </c>
      <c r="BJ60" s="25">
        <v>36.9</v>
      </c>
      <c r="BK60" s="26">
        <v>695.7</v>
      </c>
      <c r="BL60" s="25">
        <v>145</v>
      </c>
      <c r="BM60" s="26">
        <v>206.9</v>
      </c>
      <c r="BN60" s="25">
        <v>63.7</v>
      </c>
      <c r="BO60" s="26">
        <v>14.3</v>
      </c>
      <c r="BP60" s="25">
        <v>184.1</v>
      </c>
      <c r="BQ60" s="26">
        <v>87.7</v>
      </c>
      <c r="BR60" s="25">
        <v>600.2</v>
      </c>
      <c r="BS60" s="26">
        <v>9.9</v>
      </c>
      <c r="BT60" s="25">
        <v>150</v>
      </c>
      <c r="BU60" s="26">
        <v>6.4</v>
      </c>
      <c r="BV60" s="25">
        <v>105</v>
      </c>
      <c r="BW60" s="25">
        <v>69.7</v>
      </c>
      <c r="BX60" s="25">
        <v>0</v>
      </c>
      <c r="BY60" s="47">
        <v>21988.1</v>
      </c>
      <c r="BZ60" s="182">
        <v>9618.2</v>
      </c>
      <c r="CA60" s="166">
        <v>9618.2</v>
      </c>
      <c r="CB60" s="183">
        <v>0</v>
      </c>
      <c r="CC60" s="167">
        <v>0</v>
      </c>
      <c r="CD60" s="25">
        <v>0</v>
      </c>
      <c r="CE60" s="166">
        <v>0</v>
      </c>
      <c r="CF60" s="166">
        <v>0</v>
      </c>
      <c r="CG60" s="25">
        <v>2145</v>
      </c>
      <c r="CH60" s="166">
        <v>1776</v>
      </c>
      <c r="CI60" s="166">
        <v>369</v>
      </c>
      <c r="CJ60" s="75">
        <v>11763.2</v>
      </c>
      <c r="CK60" s="75">
        <v>33751.3</v>
      </c>
    </row>
    <row r="61" spans="2:89" ht="12.75">
      <c r="B61" s="50" t="s">
        <v>77</v>
      </c>
      <c r="C61" s="49">
        <v>54</v>
      </c>
      <c r="D61" s="24">
        <v>106.7</v>
      </c>
      <c r="E61" s="25">
        <v>13.4</v>
      </c>
      <c r="F61" s="25">
        <v>42.9</v>
      </c>
      <c r="G61" s="24">
        <v>4</v>
      </c>
      <c r="H61" s="25">
        <v>1.5</v>
      </c>
      <c r="I61" s="25">
        <v>0.8</v>
      </c>
      <c r="J61" s="25">
        <v>5.9</v>
      </c>
      <c r="K61" s="24">
        <v>22.4</v>
      </c>
      <c r="L61" s="25">
        <v>28.6</v>
      </c>
      <c r="M61" s="25">
        <v>7.8</v>
      </c>
      <c r="N61" s="25">
        <v>10.7</v>
      </c>
      <c r="O61" s="25">
        <v>16</v>
      </c>
      <c r="P61" s="25">
        <v>9.3</v>
      </c>
      <c r="Q61" s="25">
        <v>29.6</v>
      </c>
      <c r="R61" s="25">
        <v>11</v>
      </c>
      <c r="S61" s="25">
        <v>2.1</v>
      </c>
      <c r="T61" s="25">
        <v>14.4</v>
      </c>
      <c r="U61" s="25">
        <v>5.8</v>
      </c>
      <c r="V61" s="25">
        <v>6.5</v>
      </c>
      <c r="W61" s="26">
        <v>13.4</v>
      </c>
      <c r="X61" s="25">
        <v>18.8</v>
      </c>
      <c r="Y61" s="26">
        <v>9.7</v>
      </c>
      <c r="Z61" s="25">
        <v>53.8</v>
      </c>
      <c r="AA61" s="26">
        <v>19.1</v>
      </c>
      <c r="AB61" s="25">
        <v>5.7</v>
      </c>
      <c r="AC61" s="26">
        <v>3.2</v>
      </c>
      <c r="AD61" s="25">
        <v>8</v>
      </c>
      <c r="AE61" s="26">
        <v>16</v>
      </c>
      <c r="AF61" s="25">
        <v>31.9</v>
      </c>
      <c r="AG61" s="26">
        <v>25.1</v>
      </c>
      <c r="AH61" s="25">
        <v>19.3</v>
      </c>
      <c r="AI61" s="26">
        <v>0.9</v>
      </c>
      <c r="AJ61" s="25">
        <v>8.8</v>
      </c>
      <c r="AK61" s="26">
        <v>2.2</v>
      </c>
      <c r="AL61" s="25">
        <v>2.4</v>
      </c>
      <c r="AM61" s="26">
        <v>23.3</v>
      </c>
      <c r="AN61" s="25">
        <v>4.4</v>
      </c>
      <c r="AO61" s="26">
        <v>17.3</v>
      </c>
      <c r="AP61" s="25">
        <v>0.3</v>
      </c>
      <c r="AQ61" s="26">
        <v>465.4</v>
      </c>
      <c r="AR61" s="25">
        <v>99.2</v>
      </c>
      <c r="AS61" s="26">
        <v>413.3</v>
      </c>
      <c r="AT61" s="25">
        <v>171.1</v>
      </c>
      <c r="AU61" s="26">
        <v>21.6</v>
      </c>
      <c r="AV61" s="25">
        <v>106.8</v>
      </c>
      <c r="AW61" s="26">
        <v>8.6</v>
      </c>
      <c r="AX61" s="25">
        <v>373.3</v>
      </c>
      <c r="AY61" s="26">
        <v>7.8</v>
      </c>
      <c r="AZ61" s="25">
        <v>14.3</v>
      </c>
      <c r="BA61" s="26">
        <v>50.5</v>
      </c>
      <c r="BB61" s="25">
        <v>9.5</v>
      </c>
      <c r="BC61" s="26">
        <v>23.9</v>
      </c>
      <c r="BD61" s="25">
        <v>2</v>
      </c>
      <c r="BE61" s="26">
        <v>-200.5</v>
      </c>
      <c r="BF61" s="25">
        <v>13.4</v>
      </c>
      <c r="BG61" s="26">
        <v>1458.4</v>
      </c>
      <c r="BH61" s="25">
        <v>124.2</v>
      </c>
      <c r="BI61" s="26">
        <v>9.9</v>
      </c>
      <c r="BJ61" s="25">
        <v>3.7</v>
      </c>
      <c r="BK61" s="26">
        <v>228.6</v>
      </c>
      <c r="BL61" s="25">
        <v>16.5</v>
      </c>
      <c r="BM61" s="26">
        <v>56.2</v>
      </c>
      <c r="BN61" s="25">
        <v>13.7</v>
      </c>
      <c r="BO61" s="26">
        <v>1.4</v>
      </c>
      <c r="BP61" s="25">
        <v>12.4</v>
      </c>
      <c r="BQ61" s="26">
        <v>12.7</v>
      </c>
      <c r="BR61" s="25">
        <v>3.4</v>
      </c>
      <c r="BS61" s="26">
        <v>6.7</v>
      </c>
      <c r="BT61" s="25">
        <v>30.2</v>
      </c>
      <c r="BU61" s="26">
        <v>1.7</v>
      </c>
      <c r="BV61" s="25">
        <v>1.1</v>
      </c>
      <c r="BW61" s="25">
        <v>8</v>
      </c>
      <c r="BX61" s="25">
        <v>0</v>
      </c>
      <c r="BY61" s="47">
        <v>4192</v>
      </c>
      <c r="BZ61" s="182">
        <v>7945</v>
      </c>
      <c r="CA61" s="166">
        <v>7945</v>
      </c>
      <c r="CB61" s="183">
        <v>0</v>
      </c>
      <c r="CC61" s="167">
        <v>0</v>
      </c>
      <c r="CD61" s="25">
        <v>0</v>
      </c>
      <c r="CE61" s="166">
        <v>0</v>
      </c>
      <c r="CF61" s="166">
        <v>0</v>
      </c>
      <c r="CG61" s="25">
        <v>708</v>
      </c>
      <c r="CH61" s="166">
        <v>472</v>
      </c>
      <c r="CI61" s="166">
        <v>236</v>
      </c>
      <c r="CJ61" s="75">
        <v>8653</v>
      </c>
      <c r="CK61" s="75">
        <v>12845</v>
      </c>
    </row>
    <row r="62" spans="2:89" ht="12.75">
      <c r="B62" s="50" t="s">
        <v>78</v>
      </c>
      <c r="C62" s="49">
        <v>55</v>
      </c>
      <c r="D62" s="24">
        <v>19.9</v>
      </c>
      <c r="E62" s="25">
        <v>0.4</v>
      </c>
      <c r="F62" s="25">
        <v>0</v>
      </c>
      <c r="G62" s="24">
        <v>0.1</v>
      </c>
      <c r="H62" s="25">
        <v>0.1</v>
      </c>
      <c r="I62" s="25">
        <v>0</v>
      </c>
      <c r="J62" s="25">
        <v>2.2</v>
      </c>
      <c r="K62" s="24">
        <v>0.4</v>
      </c>
      <c r="L62" s="25">
        <v>50.6</v>
      </c>
      <c r="M62" s="25">
        <v>0.9</v>
      </c>
      <c r="N62" s="25">
        <v>4.2</v>
      </c>
      <c r="O62" s="25">
        <v>13</v>
      </c>
      <c r="P62" s="25">
        <v>6.8</v>
      </c>
      <c r="Q62" s="25">
        <v>18.1</v>
      </c>
      <c r="R62" s="25">
        <v>16</v>
      </c>
      <c r="S62" s="25">
        <v>1</v>
      </c>
      <c r="T62" s="25">
        <v>16.8</v>
      </c>
      <c r="U62" s="25">
        <v>10.8</v>
      </c>
      <c r="V62" s="25">
        <v>9.4</v>
      </c>
      <c r="W62" s="26">
        <v>1.8</v>
      </c>
      <c r="X62" s="25">
        <v>4.8</v>
      </c>
      <c r="Y62" s="26">
        <v>14.9</v>
      </c>
      <c r="Z62" s="25">
        <v>25.3</v>
      </c>
      <c r="AA62" s="26">
        <v>9.7</v>
      </c>
      <c r="AB62" s="25">
        <v>5.7</v>
      </c>
      <c r="AC62" s="26">
        <v>8.8</v>
      </c>
      <c r="AD62" s="25">
        <v>3.5</v>
      </c>
      <c r="AE62" s="26">
        <v>7.5</v>
      </c>
      <c r="AF62" s="25">
        <v>26.6</v>
      </c>
      <c r="AG62" s="26">
        <v>40.8</v>
      </c>
      <c r="AH62" s="25">
        <v>28.4</v>
      </c>
      <c r="AI62" s="26">
        <v>1.2</v>
      </c>
      <c r="AJ62" s="25">
        <v>6.8</v>
      </c>
      <c r="AK62" s="26">
        <v>0.2</v>
      </c>
      <c r="AL62" s="25">
        <v>1.8</v>
      </c>
      <c r="AM62" s="26">
        <v>0.1999999999999993</v>
      </c>
      <c r="AN62" s="25">
        <v>6.2</v>
      </c>
      <c r="AO62" s="26">
        <v>6.7</v>
      </c>
      <c r="AP62" s="25">
        <v>0.1</v>
      </c>
      <c r="AQ62" s="26">
        <v>110.6</v>
      </c>
      <c r="AR62" s="25">
        <v>23.2</v>
      </c>
      <c r="AS62" s="26">
        <v>92.4</v>
      </c>
      <c r="AT62" s="25">
        <v>177.7</v>
      </c>
      <c r="AU62" s="26">
        <v>16.4</v>
      </c>
      <c r="AV62" s="25">
        <v>118.8</v>
      </c>
      <c r="AW62" s="26">
        <v>0.4</v>
      </c>
      <c r="AX62" s="25">
        <v>29.4</v>
      </c>
      <c r="AY62" s="26">
        <v>1.1</v>
      </c>
      <c r="AZ62" s="25">
        <v>0.9</v>
      </c>
      <c r="BA62" s="26">
        <v>13.6</v>
      </c>
      <c r="BB62" s="25">
        <v>6.7</v>
      </c>
      <c r="BC62" s="26">
        <v>4.3</v>
      </c>
      <c r="BD62" s="25">
        <v>0.7</v>
      </c>
      <c r="BE62" s="26">
        <v>4141.7</v>
      </c>
      <c r="BF62" s="25">
        <v>2202.8</v>
      </c>
      <c r="BG62" s="26">
        <v>235</v>
      </c>
      <c r="BH62" s="25">
        <v>52</v>
      </c>
      <c r="BI62" s="26">
        <v>4.2</v>
      </c>
      <c r="BJ62" s="25">
        <v>1.1</v>
      </c>
      <c r="BK62" s="26">
        <v>245.2</v>
      </c>
      <c r="BL62" s="25">
        <v>17.7</v>
      </c>
      <c r="BM62" s="26">
        <v>8.1</v>
      </c>
      <c r="BN62" s="25">
        <v>11.5</v>
      </c>
      <c r="BO62" s="26">
        <v>0</v>
      </c>
      <c r="BP62" s="25">
        <v>8.3</v>
      </c>
      <c r="BQ62" s="26">
        <v>8.3</v>
      </c>
      <c r="BR62" s="25">
        <v>19.5</v>
      </c>
      <c r="BS62" s="26">
        <v>1.7</v>
      </c>
      <c r="BT62" s="25">
        <v>0.6</v>
      </c>
      <c r="BU62" s="26">
        <v>0</v>
      </c>
      <c r="BV62" s="25">
        <v>0.1</v>
      </c>
      <c r="BW62" s="25">
        <v>1.3</v>
      </c>
      <c r="BX62" s="25">
        <v>0</v>
      </c>
      <c r="BY62" s="47">
        <v>7927</v>
      </c>
      <c r="BZ62" s="182">
        <v>3923.8</v>
      </c>
      <c r="CA62" s="166">
        <v>3923.8</v>
      </c>
      <c r="CB62" s="183">
        <v>0</v>
      </c>
      <c r="CC62" s="167">
        <v>0</v>
      </c>
      <c r="CD62" s="25">
        <v>0</v>
      </c>
      <c r="CE62" s="166">
        <v>0</v>
      </c>
      <c r="CF62" s="166">
        <v>0</v>
      </c>
      <c r="CG62" s="25">
        <v>743</v>
      </c>
      <c r="CH62" s="166">
        <v>608</v>
      </c>
      <c r="CI62" s="166">
        <v>135</v>
      </c>
      <c r="CJ62" s="75">
        <v>4666.8</v>
      </c>
      <c r="CK62" s="75">
        <v>12593.8</v>
      </c>
    </row>
    <row r="63" spans="2:89" ht="12.75">
      <c r="B63" s="50" t="s">
        <v>79</v>
      </c>
      <c r="C63" s="49">
        <v>56</v>
      </c>
      <c r="D63" s="24">
        <v>4.2</v>
      </c>
      <c r="E63" s="25">
        <v>2.8</v>
      </c>
      <c r="F63" s="25">
        <v>2.9</v>
      </c>
      <c r="G63" s="24">
        <v>5.7</v>
      </c>
      <c r="H63" s="25">
        <v>0.2</v>
      </c>
      <c r="I63" s="25">
        <v>0.3</v>
      </c>
      <c r="J63" s="25">
        <v>26.2</v>
      </c>
      <c r="K63" s="24">
        <v>41.9</v>
      </c>
      <c r="L63" s="25">
        <v>457.9</v>
      </c>
      <c r="M63" s="25">
        <v>8.3</v>
      </c>
      <c r="N63" s="25">
        <v>0</v>
      </c>
      <c r="O63" s="25">
        <v>182.2</v>
      </c>
      <c r="P63" s="25">
        <v>131.3</v>
      </c>
      <c r="Q63" s="25">
        <v>436.8</v>
      </c>
      <c r="R63" s="25">
        <v>203.3</v>
      </c>
      <c r="S63" s="25">
        <v>34.5</v>
      </c>
      <c r="T63" s="25">
        <v>122.3</v>
      </c>
      <c r="U63" s="25">
        <v>66</v>
      </c>
      <c r="V63" s="25">
        <v>39.7</v>
      </c>
      <c r="W63" s="26">
        <v>65.9</v>
      </c>
      <c r="X63" s="25">
        <v>47.9</v>
      </c>
      <c r="Y63" s="26">
        <v>199.7</v>
      </c>
      <c r="Z63" s="25">
        <v>366.9</v>
      </c>
      <c r="AA63" s="26">
        <v>172.8</v>
      </c>
      <c r="AB63" s="25">
        <v>27.3</v>
      </c>
      <c r="AC63" s="26">
        <v>69</v>
      </c>
      <c r="AD63" s="25">
        <v>53.1</v>
      </c>
      <c r="AE63" s="26">
        <v>208.7</v>
      </c>
      <c r="AF63" s="25">
        <v>102.6</v>
      </c>
      <c r="AG63" s="26">
        <v>330.2</v>
      </c>
      <c r="AH63" s="25">
        <v>185.1</v>
      </c>
      <c r="AI63" s="26">
        <v>22.2</v>
      </c>
      <c r="AJ63" s="25">
        <v>90.1</v>
      </c>
      <c r="AK63" s="26">
        <v>21.6</v>
      </c>
      <c r="AL63" s="25">
        <v>55</v>
      </c>
      <c r="AM63" s="26">
        <v>312.7</v>
      </c>
      <c r="AN63" s="25">
        <v>98.4</v>
      </c>
      <c r="AO63" s="26">
        <v>167.5</v>
      </c>
      <c r="AP63" s="25">
        <v>49.6</v>
      </c>
      <c r="AQ63" s="26">
        <v>2674.6</v>
      </c>
      <c r="AR63" s="25">
        <v>1236</v>
      </c>
      <c r="AS63" s="26">
        <v>3912.3</v>
      </c>
      <c r="AT63" s="25">
        <v>6963.8</v>
      </c>
      <c r="AU63" s="26">
        <v>1054.1</v>
      </c>
      <c r="AV63" s="25">
        <v>3221.7</v>
      </c>
      <c r="AW63" s="26">
        <v>7.4</v>
      </c>
      <c r="AX63" s="25">
        <v>373.5</v>
      </c>
      <c r="AY63" s="26">
        <v>8.4</v>
      </c>
      <c r="AZ63" s="25">
        <v>1.6</v>
      </c>
      <c r="BA63" s="26">
        <v>438.3</v>
      </c>
      <c r="BB63" s="25">
        <v>258.6</v>
      </c>
      <c r="BC63" s="26">
        <v>911.9</v>
      </c>
      <c r="BD63" s="25">
        <v>668.6</v>
      </c>
      <c r="BE63" s="26">
        <v>167.3</v>
      </c>
      <c r="BF63" s="25">
        <v>453.9</v>
      </c>
      <c r="BG63" s="26">
        <v>795.1</v>
      </c>
      <c r="BH63" s="25">
        <v>850.2</v>
      </c>
      <c r="BI63" s="26">
        <v>379.8</v>
      </c>
      <c r="BJ63" s="25">
        <v>130</v>
      </c>
      <c r="BK63" s="26">
        <v>1809.7</v>
      </c>
      <c r="BL63" s="25">
        <v>632.9</v>
      </c>
      <c r="BM63" s="26">
        <v>1292.3</v>
      </c>
      <c r="BN63" s="25">
        <v>1.1</v>
      </c>
      <c r="BO63" s="26">
        <v>0.6</v>
      </c>
      <c r="BP63" s="25">
        <v>885.7</v>
      </c>
      <c r="BQ63" s="26">
        <v>643.5</v>
      </c>
      <c r="BR63" s="25">
        <v>497.1</v>
      </c>
      <c r="BS63" s="26">
        <v>26</v>
      </c>
      <c r="BT63" s="25">
        <v>60.3</v>
      </c>
      <c r="BU63" s="26">
        <v>0.1</v>
      </c>
      <c r="BV63" s="25">
        <v>3.7</v>
      </c>
      <c r="BW63" s="25">
        <v>64.1</v>
      </c>
      <c r="BX63" s="25">
        <v>0</v>
      </c>
      <c r="BY63" s="47">
        <v>34837</v>
      </c>
      <c r="BZ63" s="182">
        <v>63992.7</v>
      </c>
      <c r="CA63" s="166">
        <v>63855.7</v>
      </c>
      <c r="CB63" s="183">
        <v>0</v>
      </c>
      <c r="CC63" s="167">
        <v>137</v>
      </c>
      <c r="CD63" s="25">
        <v>15060.8</v>
      </c>
      <c r="CE63" s="166">
        <v>15060.8</v>
      </c>
      <c r="CF63" s="166">
        <v>0</v>
      </c>
      <c r="CG63" s="25">
        <v>45</v>
      </c>
      <c r="CH63" s="166">
        <v>16</v>
      </c>
      <c r="CI63" s="166">
        <v>29</v>
      </c>
      <c r="CJ63" s="75">
        <v>79098.5</v>
      </c>
      <c r="CK63" s="75">
        <v>113935.5</v>
      </c>
    </row>
    <row r="64" spans="2:89" ht="12.75">
      <c r="B64" s="50" t="s">
        <v>80</v>
      </c>
      <c r="C64" s="49">
        <v>57</v>
      </c>
      <c r="D64" s="24">
        <v>2.7</v>
      </c>
      <c r="E64" s="25">
        <v>1</v>
      </c>
      <c r="F64" s="25">
        <v>7.8</v>
      </c>
      <c r="G64" s="24">
        <v>9.9</v>
      </c>
      <c r="H64" s="25">
        <v>37.3</v>
      </c>
      <c r="I64" s="25">
        <v>12.4</v>
      </c>
      <c r="J64" s="25">
        <v>51</v>
      </c>
      <c r="K64" s="24">
        <v>14.8</v>
      </c>
      <c r="L64" s="25">
        <v>122.3</v>
      </c>
      <c r="M64" s="25">
        <v>14.5</v>
      </c>
      <c r="N64" s="25">
        <v>41.6</v>
      </c>
      <c r="O64" s="25">
        <v>11.8</v>
      </c>
      <c r="P64" s="25">
        <v>16.6</v>
      </c>
      <c r="Q64" s="25">
        <v>171</v>
      </c>
      <c r="R64" s="25">
        <v>101</v>
      </c>
      <c r="S64" s="25">
        <v>8.8</v>
      </c>
      <c r="T64" s="25">
        <v>28.1</v>
      </c>
      <c r="U64" s="25">
        <v>12.1</v>
      </c>
      <c r="V64" s="25">
        <v>3.8</v>
      </c>
      <c r="W64" s="26">
        <v>15.8</v>
      </c>
      <c r="X64" s="25">
        <v>24.1</v>
      </c>
      <c r="Y64" s="26">
        <v>12</v>
      </c>
      <c r="Z64" s="25">
        <v>87.6</v>
      </c>
      <c r="AA64" s="26">
        <v>38.4</v>
      </c>
      <c r="AB64" s="25">
        <v>84.3</v>
      </c>
      <c r="AC64" s="26">
        <v>5.9</v>
      </c>
      <c r="AD64" s="25">
        <v>13.4</v>
      </c>
      <c r="AE64" s="26">
        <v>187.4</v>
      </c>
      <c r="AF64" s="25">
        <v>40.1</v>
      </c>
      <c r="AG64" s="26">
        <v>97.5</v>
      </c>
      <c r="AH64" s="25">
        <v>96.7</v>
      </c>
      <c r="AI64" s="26">
        <v>4.3</v>
      </c>
      <c r="AJ64" s="25">
        <v>36.7</v>
      </c>
      <c r="AK64" s="26">
        <v>3.9</v>
      </c>
      <c r="AL64" s="25">
        <v>3.3</v>
      </c>
      <c r="AM64" s="26">
        <v>80.4</v>
      </c>
      <c r="AN64" s="25">
        <v>43.1</v>
      </c>
      <c r="AO64" s="26">
        <v>29.1</v>
      </c>
      <c r="AP64" s="25">
        <v>4.6</v>
      </c>
      <c r="AQ64" s="26">
        <v>2471.9</v>
      </c>
      <c r="AR64" s="25">
        <v>22.2</v>
      </c>
      <c r="AS64" s="26">
        <v>182.9</v>
      </c>
      <c r="AT64" s="25">
        <v>256.6</v>
      </c>
      <c r="AU64" s="26">
        <v>42.7</v>
      </c>
      <c r="AV64" s="25">
        <v>116.2</v>
      </c>
      <c r="AW64" s="26">
        <v>6.2</v>
      </c>
      <c r="AX64" s="25">
        <v>562.9</v>
      </c>
      <c r="AY64" s="26">
        <v>2.5</v>
      </c>
      <c r="AZ64" s="25">
        <v>420.1</v>
      </c>
      <c r="BA64" s="26">
        <v>274.5</v>
      </c>
      <c r="BB64" s="25">
        <v>57.6</v>
      </c>
      <c r="BC64" s="26">
        <v>280.1</v>
      </c>
      <c r="BD64" s="25">
        <v>4.3</v>
      </c>
      <c r="BE64" s="26">
        <v>1.2</v>
      </c>
      <c r="BF64" s="25">
        <v>29.2</v>
      </c>
      <c r="BG64" s="26">
        <v>44.2</v>
      </c>
      <c r="BH64" s="25">
        <v>296.1</v>
      </c>
      <c r="BI64" s="26">
        <v>154.6</v>
      </c>
      <c r="BJ64" s="25">
        <v>7.1</v>
      </c>
      <c r="BK64" s="26">
        <v>269.5</v>
      </c>
      <c r="BL64" s="25">
        <v>11.6</v>
      </c>
      <c r="BM64" s="26">
        <v>52.6</v>
      </c>
      <c r="BN64" s="25">
        <v>13.7</v>
      </c>
      <c r="BO64" s="26">
        <v>1</v>
      </c>
      <c r="BP64" s="25">
        <v>177.5</v>
      </c>
      <c r="BQ64" s="26">
        <v>27.9</v>
      </c>
      <c r="BR64" s="25">
        <v>42.7</v>
      </c>
      <c r="BS64" s="26">
        <v>6.6</v>
      </c>
      <c r="BT64" s="25">
        <v>20.2</v>
      </c>
      <c r="BU64" s="26">
        <v>0.8</v>
      </c>
      <c r="BV64" s="25">
        <v>10.7</v>
      </c>
      <c r="BW64" s="25">
        <v>35.3</v>
      </c>
      <c r="BX64" s="25">
        <v>0</v>
      </c>
      <c r="BY64" s="47">
        <v>7480.3</v>
      </c>
      <c r="BZ64" s="182">
        <v>2349.5</v>
      </c>
      <c r="CA64" s="166">
        <v>2349.5</v>
      </c>
      <c r="CB64" s="183">
        <v>0</v>
      </c>
      <c r="CC64" s="167">
        <v>0</v>
      </c>
      <c r="CD64" s="25">
        <v>0</v>
      </c>
      <c r="CE64" s="166">
        <v>0</v>
      </c>
      <c r="CF64" s="166">
        <v>0</v>
      </c>
      <c r="CG64" s="25">
        <v>340</v>
      </c>
      <c r="CH64" s="166">
        <v>225</v>
      </c>
      <c r="CI64" s="166">
        <v>115</v>
      </c>
      <c r="CJ64" s="75">
        <v>2689.5</v>
      </c>
      <c r="CK64" s="75">
        <v>10169.8</v>
      </c>
    </row>
    <row r="65" spans="2:89" ht="12.75">
      <c r="B65" s="50" t="s">
        <v>81</v>
      </c>
      <c r="C65" s="49">
        <v>58</v>
      </c>
      <c r="D65" s="24">
        <v>9.1</v>
      </c>
      <c r="E65" s="25">
        <v>0.1</v>
      </c>
      <c r="F65" s="25">
        <v>1</v>
      </c>
      <c r="G65" s="24">
        <v>0.8</v>
      </c>
      <c r="H65" s="25">
        <v>0.4</v>
      </c>
      <c r="I65" s="25">
        <v>0</v>
      </c>
      <c r="J65" s="25">
        <v>2.7</v>
      </c>
      <c r="K65" s="24">
        <v>34.9</v>
      </c>
      <c r="L65" s="25">
        <v>122.7</v>
      </c>
      <c r="M65" s="25">
        <v>14.5</v>
      </c>
      <c r="N65" s="25">
        <v>14.7</v>
      </c>
      <c r="O65" s="25">
        <v>32.4</v>
      </c>
      <c r="P65" s="25">
        <v>13</v>
      </c>
      <c r="Q65" s="25">
        <v>66.2</v>
      </c>
      <c r="R65" s="25">
        <v>74.8</v>
      </c>
      <c r="S65" s="25">
        <v>0.5</v>
      </c>
      <c r="T65" s="25">
        <v>2</v>
      </c>
      <c r="U65" s="25">
        <v>21.1</v>
      </c>
      <c r="V65" s="25">
        <v>11.9</v>
      </c>
      <c r="W65" s="26">
        <v>15.4</v>
      </c>
      <c r="X65" s="25">
        <v>21.9</v>
      </c>
      <c r="Y65" s="26">
        <v>53.9</v>
      </c>
      <c r="Z65" s="25">
        <v>84.7</v>
      </c>
      <c r="AA65" s="26">
        <v>0.8</v>
      </c>
      <c r="AB65" s="25">
        <v>20.5</v>
      </c>
      <c r="AC65" s="26">
        <v>18.1</v>
      </c>
      <c r="AD65" s="25">
        <v>13.2</v>
      </c>
      <c r="AE65" s="26">
        <v>21.6</v>
      </c>
      <c r="AF65" s="25">
        <v>43.6</v>
      </c>
      <c r="AG65" s="26">
        <v>25.9</v>
      </c>
      <c r="AH65" s="25">
        <v>54.6</v>
      </c>
      <c r="AI65" s="26">
        <v>12.2</v>
      </c>
      <c r="AJ65" s="25">
        <v>17.5</v>
      </c>
      <c r="AK65" s="26">
        <v>8.2</v>
      </c>
      <c r="AL65" s="25">
        <v>8.6</v>
      </c>
      <c r="AM65" s="26">
        <v>62.9</v>
      </c>
      <c r="AN65" s="25">
        <v>8.7</v>
      </c>
      <c r="AO65" s="26">
        <v>12.5</v>
      </c>
      <c r="AP65" s="25">
        <v>9</v>
      </c>
      <c r="AQ65" s="26">
        <v>57.7</v>
      </c>
      <c r="AR65" s="25">
        <v>42.6</v>
      </c>
      <c r="AS65" s="26">
        <v>97.6</v>
      </c>
      <c r="AT65" s="25">
        <v>27.3</v>
      </c>
      <c r="AU65" s="26">
        <v>14.1</v>
      </c>
      <c r="AV65" s="25">
        <v>17.6</v>
      </c>
      <c r="AW65" s="26">
        <v>11.9</v>
      </c>
      <c r="AX65" s="25">
        <v>549.6</v>
      </c>
      <c r="AY65" s="26">
        <v>3.8</v>
      </c>
      <c r="AZ65" s="25">
        <v>28.7</v>
      </c>
      <c r="BA65" s="26">
        <v>68.7</v>
      </c>
      <c r="BB65" s="25">
        <v>29.7</v>
      </c>
      <c r="BC65" s="26">
        <v>721.4</v>
      </c>
      <c r="BD65" s="25">
        <v>346.9</v>
      </c>
      <c r="BE65" s="26">
        <v>27.1</v>
      </c>
      <c r="BF65" s="25">
        <v>62.9</v>
      </c>
      <c r="BG65" s="26">
        <v>20.1</v>
      </c>
      <c r="BH65" s="25">
        <v>24.4</v>
      </c>
      <c r="BI65" s="26">
        <v>2100</v>
      </c>
      <c r="BJ65" s="25">
        <v>130.9</v>
      </c>
      <c r="BK65" s="26">
        <v>365.5</v>
      </c>
      <c r="BL65" s="25">
        <v>47.5</v>
      </c>
      <c r="BM65" s="26">
        <v>90.8</v>
      </c>
      <c r="BN65" s="25">
        <v>1.7</v>
      </c>
      <c r="BO65" s="26">
        <v>1.3</v>
      </c>
      <c r="BP65" s="25">
        <v>27.4</v>
      </c>
      <c r="BQ65" s="26">
        <v>10.6</v>
      </c>
      <c r="BR65" s="25">
        <v>482</v>
      </c>
      <c r="BS65" s="26">
        <v>19.2</v>
      </c>
      <c r="BT65" s="25">
        <v>175.6</v>
      </c>
      <c r="BU65" s="26">
        <v>0.6</v>
      </c>
      <c r="BV65" s="25">
        <v>9.7</v>
      </c>
      <c r="BW65" s="25">
        <v>20.8</v>
      </c>
      <c r="BX65" s="25">
        <v>0</v>
      </c>
      <c r="BY65" s="47">
        <v>6572.3</v>
      </c>
      <c r="BZ65" s="182">
        <v>172.2</v>
      </c>
      <c r="CA65" s="166">
        <v>172.2</v>
      </c>
      <c r="CB65" s="183">
        <v>0</v>
      </c>
      <c r="CC65" s="167">
        <v>0</v>
      </c>
      <c r="CD65" s="25">
        <v>6678.2</v>
      </c>
      <c r="CE65" s="166">
        <v>6678.2</v>
      </c>
      <c r="CF65" s="166">
        <v>0</v>
      </c>
      <c r="CG65" s="25">
        <v>2953</v>
      </c>
      <c r="CH65" s="166">
        <v>1074</v>
      </c>
      <c r="CI65" s="166">
        <v>1879</v>
      </c>
      <c r="CJ65" s="75">
        <v>9803.4</v>
      </c>
      <c r="CK65" s="75">
        <v>16375.7</v>
      </c>
    </row>
    <row r="66" spans="2:89" ht="12.75">
      <c r="B66" s="50" t="s">
        <v>82</v>
      </c>
      <c r="C66" s="49">
        <v>59</v>
      </c>
      <c r="D66" s="24">
        <v>1.6</v>
      </c>
      <c r="E66" s="25">
        <v>0.7</v>
      </c>
      <c r="F66" s="25">
        <v>4.1</v>
      </c>
      <c r="G66" s="24">
        <v>2.3</v>
      </c>
      <c r="H66" s="25">
        <v>2.2</v>
      </c>
      <c r="I66" s="25">
        <v>0.8</v>
      </c>
      <c r="J66" s="25">
        <v>6</v>
      </c>
      <c r="K66" s="24">
        <v>71.2</v>
      </c>
      <c r="L66" s="25">
        <v>42.9</v>
      </c>
      <c r="M66" s="25">
        <v>8.1</v>
      </c>
      <c r="N66" s="25">
        <v>3.6</v>
      </c>
      <c r="O66" s="25">
        <v>15.2</v>
      </c>
      <c r="P66" s="25">
        <v>18.2</v>
      </c>
      <c r="Q66" s="25">
        <v>58.9</v>
      </c>
      <c r="R66" s="25">
        <v>9.8</v>
      </c>
      <c r="S66" s="25">
        <v>11.2</v>
      </c>
      <c r="T66" s="25">
        <v>15.8</v>
      </c>
      <c r="U66" s="25">
        <v>17.6</v>
      </c>
      <c r="V66" s="25">
        <v>5.1</v>
      </c>
      <c r="W66" s="26">
        <v>2.1</v>
      </c>
      <c r="X66" s="25">
        <v>13</v>
      </c>
      <c r="Y66" s="26">
        <v>7.9</v>
      </c>
      <c r="Z66" s="25">
        <v>322.8</v>
      </c>
      <c r="AA66" s="26">
        <v>70.6</v>
      </c>
      <c r="AB66" s="25">
        <v>0.8</v>
      </c>
      <c r="AC66" s="26">
        <v>13.3</v>
      </c>
      <c r="AD66" s="25">
        <v>16.3</v>
      </c>
      <c r="AE66" s="26">
        <v>7.5</v>
      </c>
      <c r="AF66" s="25">
        <v>38.8</v>
      </c>
      <c r="AG66" s="26">
        <v>43</v>
      </c>
      <c r="AH66" s="25">
        <v>171.3</v>
      </c>
      <c r="AI66" s="26">
        <v>16.8</v>
      </c>
      <c r="AJ66" s="25">
        <v>97.2</v>
      </c>
      <c r="AK66" s="26">
        <v>56.6</v>
      </c>
      <c r="AL66" s="25">
        <v>52.5</v>
      </c>
      <c r="AM66" s="26">
        <v>221.4</v>
      </c>
      <c r="AN66" s="25">
        <v>208.3</v>
      </c>
      <c r="AO66" s="26">
        <v>23.8</v>
      </c>
      <c r="AP66" s="25">
        <v>0.3</v>
      </c>
      <c r="AQ66" s="26">
        <v>38.8</v>
      </c>
      <c r="AR66" s="25">
        <v>24.6</v>
      </c>
      <c r="AS66" s="26">
        <v>149.7</v>
      </c>
      <c r="AT66" s="25">
        <v>0</v>
      </c>
      <c r="AU66" s="26">
        <v>0</v>
      </c>
      <c r="AV66" s="25">
        <v>0.3</v>
      </c>
      <c r="AW66" s="26">
        <v>0</v>
      </c>
      <c r="AX66" s="25">
        <v>3.1</v>
      </c>
      <c r="AY66" s="26">
        <v>0.5</v>
      </c>
      <c r="AZ66" s="25">
        <v>0</v>
      </c>
      <c r="BA66" s="26">
        <v>19.6</v>
      </c>
      <c r="BB66" s="25">
        <v>0</v>
      </c>
      <c r="BC66" s="26">
        <v>365.9</v>
      </c>
      <c r="BD66" s="25">
        <v>7.9</v>
      </c>
      <c r="BE66" s="26">
        <v>0</v>
      </c>
      <c r="BF66" s="25">
        <v>1.6</v>
      </c>
      <c r="BG66" s="26">
        <v>0</v>
      </c>
      <c r="BH66" s="25">
        <v>2.1</v>
      </c>
      <c r="BI66" s="26">
        <v>117.7</v>
      </c>
      <c r="BJ66" s="25">
        <v>15.7</v>
      </c>
      <c r="BK66" s="26">
        <v>128.1</v>
      </c>
      <c r="BL66" s="25">
        <v>8.4</v>
      </c>
      <c r="BM66" s="26">
        <v>19.4</v>
      </c>
      <c r="BN66" s="25">
        <v>1.1</v>
      </c>
      <c r="BO66" s="26">
        <v>0</v>
      </c>
      <c r="BP66" s="25">
        <v>4.9</v>
      </c>
      <c r="BQ66" s="26">
        <v>0.3</v>
      </c>
      <c r="BR66" s="25">
        <v>109.4</v>
      </c>
      <c r="BS66" s="26">
        <v>16</v>
      </c>
      <c r="BT66" s="25">
        <v>54.5</v>
      </c>
      <c r="BU66" s="26">
        <v>0.3</v>
      </c>
      <c r="BV66" s="25">
        <v>0.1</v>
      </c>
      <c r="BW66" s="25">
        <v>8.2</v>
      </c>
      <c r="BX66" s="25">
        <v>0</v>
      </c>
      <c r="BY66" s="47">
        <v>2777.8</v>
      </c>
      <c r="BZ66" s="182">
        <v>1643.5</v>
      </c>
      <c r="CA66" s="166">
        <v>0</v>
      </c>
      <c r="CB66" s="183">
        <v>39.5</v>
      </c>
      <c r="CC66" s="167">
        <v>1604</v>
      </c>
      <c r="CD66" s="25">
        <v>0</v>
      </c>
      <c r="CE66" s="166">
        <v>0</v>
      </c>
      <c r="CF66" s="166">
        <v>0</v>
      </c>
      <c r="CG66" s="25">
        <v>988</v>
      </c>
      <c r="CH66" s="166">
        <v>739</v>
      </c>
      <c r="CI66" s="166">
        <v>249</v>
      </c>
      <c r="CJ66" s="75">
        <v>2631.5</v>
      </c>
      <c r="CK66" s="75">
        <v>5409.3</v>
      </c>
    </row>
    <row r="67" spans="2:89" ht="12.75">
      <c r="B67" s="50" t="s">
        <v>83</v>
      </c>
      <c r="C67" s="49">
        <v>60</v>
      </c>
      <c r="D67" s="24">
        <v>32.3</v>
      </c>
      <c r="E67" s="25">
        <v>14.1</v>
      </c>
      <c r="F67" s="25">
        <v>7.2</v>
      </c>
      <c r="G67" s="24">
        <v>33.5</v>
      </c>
      <c r="H67" s="25">
        <v>14.1</v>
      </c>
      <c r="I67" s="25">
        <v>8.7</v>
      </c>
      <c r="J67" s="25">
        <v>226.2</v>
      </c>
      <c r="K67" s="24">
        <v>546.5</v>
      </c>
      <c r="L67" s="25">
        <v>1411</v>
      </c>
      <c r="M67" s="25">
        <v>95</v>
      </c>
      <c r="N67" s="25">
        <v>512.4</v>
      </c>
      <c r="O67" s="25">
        <v>778.1</v>
      </c>
      <c r="P67" s="25">
        <v>711.1</v>
      </c>
      <c r="Q67" s="25">
        <v>2587.2</v>
      </c>
      <c r="R67" s="25">
        <v>1082.3</v>
      </c>
      <c r="S67" s="25">
        <v>95.3</v>
      </c>
      <c r="T67" s="25">
        <v>348.6</v>
      </c>
      <c r="U67" s="25">
        <v>309.4</v>
      </c>
      <c r="V67" s="25">
        <v>268.9</v>
      </c>
      <c r="W67" s="26">
        <v>262.9</v>
      </c>
      <c r="X67" s="25">
        <v>628.8</v>
      </c>
      <c r="Y67" s="26">
        <v>1166.4</v>
      </c>
      <c r="Z67" s="25">
        <v>2149.8</v>
      </c>
      <c r="AA67" s="26">
        <v>868.4</v>
      </c>
      <c r="AB67" s="25">
        <v>294.7</v>
      </c>
      <c r="AC67" s="26">
        <v>208.9</v>
      </c>
      <c r="AD67" s="25">
        <v>581.9</v>
      </c>
      <c r="AE67" s="26">
        <v>435.5</v>
      </c>
      <c r="AF67" s="25">
        <v>664.5</v>
      </c>
      <c r="AG67" s="26">
        <v>1528.7</v>
      </c>
      <c r="AH67" s="25">
        <v>1046.1</v>
      </c>
      <c r="AI67" s="26">
        <v>34.5</v>
      </c>
      <c r="AJ67" s="25">
        <v>499.5</v>
      </c>
      <c r="AK67" s="26">
        <v>178.9</v>
      </c>
      <c r="AL67" s="25">
        <v>207.8</v>
      </c>
      <c r="AM67" s="26">
        <v>1797.7</v>
      </c>
      <c r="AN67" s="25">
        <v>399.3</v>
      </c>
      <c r="AO67" s="26">
        <v>633.9</v>
      </c>
      <c r="AP67" s="25">
        <v>39.7</v>
      </c>
      <c r="AQ67" s="26">
        <v>3934.8</v>
      </c>
      <c r="AR67" s="25">
        <v>2686.8</v>
      </c>
      <c r="AS67" s="26">
        <v>3366.3</v>
      </c>
      <c r="AT67" s="25">
        <v>4342.2</v>
      </c>
      <c r="AU67" s="26">
        <v>543.2</v>
      </c>
      <c r="AV67" s="25">
        <v>1212.8</v>
      </c>
      <c r="AW67" s="26">
        <v>66.2</v>
      </c>
      <c r="AX67" s="25">
        <v>1077</v>
      </c>
      <c r="AY67" s="26">
        <v>245.9</v>
      </c>
      <c r="AZ67" s="25">
        <v>100.9</v>
      </c>
      <c r="BA67" s="26">
        <v>780</v>
      </c>
      <c r="BB67" s="25">
        <v>255.4</v>
      </c>
      <c r="BC67" s="26">
        <v>3284.9</v>
      </c>
      <c r="BD67" s="25">
        <v>1534.4</v>
      </c>
      <c r="BE67" s="26">
        <v>834.4</v>
      </c>
      <c r="BF67" s="25">
        <v>698.3</v>
      </c>
      <c r="BG67" s="26">
        <v>3006.2</v>
      </c>
      <c r="BH67" s="25">
        <v>375</v>
      </c>
      <c r="BI67" s="26">
        <v>625.9</v>
      </c>
      <c r="BJ67" s="25">
        <v>360.2</v>
      </c>
      <c r="BK67" s="26">
        <v>4302.9</v>
      </c>
      <c r="BL67" s="25">
        <v>267.8</v>
      </c>
      <c r="BM67" s="26">
        <v>1130</v>
      </c>
      <c r="BN67" s="25">
        <v>279.9</v>
      </c>
      <c r="BO67" s="26">
        <v>75.8</v>
      </c>
      <c r="BP67" s="25">
        <v>871</v>
      </c>
      <c r="BQ67" s="26">
        <v>487.3</v>
      </c>
      <c r="BR67" s="25">
        <v>3717.7</v>
      </c>
      <c r="BS67" s="26">
        <v>427.2</v>
      </c>
      <c r="BT67" s="25">
        <v>1639.9</v>
      </c>
      <c r="BU67" s="26">
        <v>73.3</v>
      </c>
      <c r="BV67" s="25">
        <v>332.6</v>
      </c>
      <c r="BW67" s="25">
        <v>649.2</v>
      </c>
      <c r="BX67" s="25">
        <v>0</v>
      </c>
      <c r="BY67" s="47">
        <v>66295.2</v>
      </c>
      <c r="BZ67" s="182">
        <v>3438.9</v>
      </c>
      <c r="CA67" s="166">
        <v>3115.6</v>
      </c>
      <c r="CB67" s="183">
        <v>0.1</v>
      </c>
      <c r="CC67" s="167">
        <v>323.2</v>
      </c>
      <c r="CD67" s="25">
        <v>9842.6</v>
      </c>
      <c r="CE67" s="166">
        <v>9842.6</v>
      </c>
      <c r="CF67" s="166">
        <v>0</v>
      </c>
      <c r="CG67" s="25">
        <v>11947</v>
      </c>
      <c r="CH67" s="166">
        <v>8525</v>
      </c>
      <c r="CI67" s="166">
        <v>3422</v>
      </c>
      <c r="CJ67" s="75">
        <v>25228.5</v>
      </c>
      <c r="CK67" s="75">
        <v>91523.7</v>
      </c>
    </row>
    <row r="68" spans="2:89" ht="12.75">
      <c r="B68" s="50" t="s">
        <v>84</v>
      </c>
      <c r="C68" s="49">
        <v>61</v>
      </c>
      <c r="D68" s="24">
        <v>20.9</v>
      </c>
      <c r="E68" s="25">
        <v>1</v>
      </c>
      <c r="F68" s="25">
        <v>3.7</v>
      </c>
      <c r="G68" s="24">
        <v>1.2</v>
      </c>
      <c r="H68" s="25">
        <v>2.1</v>
      </c>
      <c r="I68" s="25">
        <v>0.7</v>
      </c>
      <c r="J68" s="25">
        <v>2.9</v>
      </c>
      <c r="K68" s="24">
        <v>36.5</v>
      </c>
      <c r="L68" s="25">
        <v>68.7</v>
      </c>
      <c r="M68" s="25">
        <v>8.9</v>
      </c>
      <c r="N68" s="25">
        <v>15.2</v>
      </c>
      <c r="O68" s="25">
        <v>5.8</v>
      </c>
      <c r="P68" s="25">
        <v>9.7</v>
      </c>
      <c r="Q68" s="25">
        <v>118.3</v>
      </c>
      <c r="R68" s="25">
        <v>48.1</v>
      </c>
      <c r="S68" s="25">
        <v>6.8</v>
      </c>
      <c r="T68" s="25">
        <v>26.7</v>
      </c>
      <c r="U68" s="25">
        <v>23.2</v>
      </c>
      <c r="V68" s="25">
        <v>9.8</v>
      </c>
      <c r="W68" s="26">
        <v>16.5</v>
      </c>
      <c r="X68" s="25">
        <v>12.5</v>
      </c>
      <c r="Y68" s="26">
        <v>55.5</v>
      </c>
      <c r="Z68" s="25">
        <v>137</v>
      </c>
      <c r="AA68" s="26">
        <v>39.9</v>
      </c>
      <c r="AB68" s="25">
        <v>7</v>
      </c>
      <c r="AC68" s="26">
        <v>3.2</v>
      </c>
      <c r="AD68" s="25">
        <v>2.7</v>
      </c>
      <c r="AE68" s="26">
        <v>39.3</v>
      </c>
      <c r="AF68" s="25">
        <v>175.4</v>
      </c>
      <c r="AG68" s="26">
        <v>60.8</v>
      </c>
      <c r="AH68" s="25">
        <v>20</v>
      </c>
      <c r="AI68" s="26">
        <v>4.4</v>
      </c>
      <c r="AJ68" s="25">
        <v>11.7</v>
      </c>
      <c r="AK68" s="26">
        <v>9</v>
      </c>
      <c r="AL68" s="25">
        <v>0.7</v>
      </c>
      <c r="AM68" s="26">
        <v>66.6</v>
      </c>
      <c r="AN68" s="25">
        <v>18.5</v>
      </c>
      <c r="AO68" s="26">
        <v>12.7</v>
      </c>
      <c r="AP68" s="25">
        <v>3.1</v>
      </c>
      <c r="AQ68" s="26">
        <v>56</v>
      </c>
      <c r="AR68" s="25">
        <v>51.7</v>
      </c>
      <c r="AS68" s="26">
        <v>109.4</v>
      </c>
      <c r="AT68" s="25">
        <v>132.6</v>
      </c>
      <c r="AU68" s="26">
        <v>17.9</v>
      </c>
      <c r="AV68" s="25">
        <v>83.1</v>
      </c>
      <c r="AW68" s="26">
        <v>1.8</v>
      </c>
      <c r="AX68" s="25">
        <v>35.6</v>
      </c>
      <c r="AY68" s="26">
        <v>1.3</v>
      </c>
      <c r="AZ68" s="25">
        <v>2.7</v>
      </c>
      <c r="BA68" s="26">
        <v>8.7</v>
      </c>
      <c r="BB68" s="25">
        <v>4.1</v>
      </c>
      <c r="BC68" s="26">
        <v>68</v>
      </c>
      <c r="BD68" s="25">
        <v>18.9</v>
      </c>
      <c r="BE68" s="26">
        <v>1</v>
      </c>
      <c r="BF68" s="25">
        <v>4.9</v>
      </c>
      <c r="BG68" s="26">
        <v>28.7</v>
      </c>
      <c r="BH68" s="25">
        <v>9.4</v>
      </c>
      <c r="BI68" s="26">
        <v>10.7</v>
      </c>
      <c r="BJ68" s="25">
        <v>46.9</v>
      </c>
      <c r="BK68" s="26">
        <v>185.7</v>
      </c>
      <c r="BL68" s="25">
        <v>79.8</v>
      </c>
      <c r="BM68" s="26">
        <v>49.6</v>
      </c>
      <c r="BN68" s="25">
        <v>4.2</v>
      </c>
      <c r="BO68" s="26">
        <v>1.9</v>
      </c>
      <c r="BP68" s="25">
        <v>8.4</v>
      </c>
      <c r="BQ68" s="26">
        <v>10.1</v>
      </c>
      <c r="BR68" s="25">
        <v>60.9</v>
      </c>
      <c r="BS68" s="26">
        <v>10.9</v>
      </c>
      <c r="BT68" s="25">
        <v>37.2</v>
      </c>
      <c r="BU68" s="26">
        <v>0.8</v>
      </c>
      <c r="BV68" s="25">
        <v>7.7</v>
      </c>
      <c r="BW68" s="25">
        <v>8.6</v>
      </c>
      <c r="BX68" s="25">
        <v>0</v>
      </c>
      <c r="BY68" s="47">
        <v>2265.9</v>
      </c>
      <c r="BZ68" s="182">
        <v>12417.8</v>
      </c>
      <c r="CA68" s="166">
        <v>8085.8</v>
      </c>
      <c r="CB68" s="183">
        <v>0</v>
      </c>
      <c r="CC68" s="167">
        <v>4332</v>
      </c>
      <c r="CD68" s="25">
        <v>0</v>
      </c>
      <c r="CE68" s="166">
        <v>0</v>
      </c>
      <c r="CF68" s="166">
        <v>0</v>
      </c>
      <c r="CG68" s="25">
        <v>0</v>
      </c>
      <c r="CH68" s="166">
        <v>0</v>
      </c>
      <c r="CI68" s="166">
        <v>0</v>
      </c>
      <c r="CJ68" s="75">
        <v>12417.8</v>
      </c>
      <c r="CK68" s="75">
        <v>14683.7</v>
      </c>
    </row>
    <row r="69" spans="2:89" ht="12.75">
      <c r="B69" s="50" t="s">
        <v>85</v>
      </c>
      <c r="C69" s="49">
        <v>62</v>
      </c>
      <c r="D69" s="24">
        <v>243.6</v>
      </c>
      <c r="E69" s="25">
        <v>4.8</v>
      </c>
      <c r="F69" s="25">
        <v>5.9</v>
      </c>
      <c r="G69" s="24">
        <v>1.4</v>
      </c>
      <c r="H69" s="25">
        <v>0.1</v>
      </c>
      <c r="I69" s="25">
        <v>0.2</v>
      </c>
      <c r="J69" s="25">
        <v>4.8</v>
      </c>
      <c r="K69" s="24">
        <v>9.1</v>
      </c>
      <c r="L69" s="25">
        <v>30</v>
      </c>
      <c r="M69" s="25">
        <v>3</v>
      </c>
      <c r="N69" s="25">
        <v>5.2</v>
      </c>
      <c r="O69" s="25">
        <v>65.2</v>
      </c>
      <c r="P69" s="25">
        <v>7.5</v>
      </c>
      <c r="Q69" s="25">
        <v>65.8</v>
      </c>
      <c r="R69" s="25">
        <v>33.9</v>
      </c>
      <c r="S69" s="25">
        <v>1.1</v>
      </c>
      <c r="T69" s="25">
        <v>19.9</v>
      </c>
      <c r="U69" s="25">
        <v>0</v>
      </c>
      <c r="V69" s="25">
        <v>0</v>
      </c>
      <c r="W69" s="26">
        <v>17.1</v>
      </c>
      <c r="X69" s="25">
        <v>0</v>
      </c>
      <c r="Y69" s="26">
        <v>24.9</v>
      </c>
      <c r="Z69" s="25">
        <v>64.7</v>
      </c>
      <c r="AA69" s="26">
        <v>23.4</v>
      </c>
      <c r="AB69" s="25">
        <v>7.1</v>
      </c>
      <c r="AC69" s="26">
        <v>12.4</v>
      </c>
      <c r="AD69" s="25">
        <v>0</v>
      </c>
      <c r="AE69" s="26">
        <v>4.9</v>
      </c>
      <c r="AF69" s="25">
        <v>8.9</v>
      </c>
      <c r="AG69" s="26">
        <v>0</v>
      </c>
      <c r="AH69" s="25">
        <v>11.3</v>
      </c>
      <c r="AI69" s="26">
        <v>0</v>
      </c>
      <c r="AJ69" s="25">
        <v>8.8</v>
      </c>
      <c r="AK69" s="26">
        <v>0</v>
      </c>
      <c r="AL69" s="25">
        <v>3.6</v>
      </c>
      <c r="AM69" s="26">
        <v>53.8</v>
      </c>
      <c r="AN69" s="25">
        <v>11</v>
      </c>
      <c r="AO69" s="26">
        <v>24.2</v>
      </c>
      <c r="AP69" s="25">
        <v>0.9</v>
      </c>
      <c r="AQ69" s="26">
        <v>0</v>
      </c>
      <c r="AR69" s="25">
        <v>75.4</v>
      </c>
      <c r="AS69" s="26">
        <v>385.7</v>
      </c>
      <c r="AT69" s="25">
        <v>172.3</v>
      </c>
      <c r="AU69" s="26">
        <v>76.2</v>
      </c>
      <c r="AV69" s="25">
        <v>105.8</v>
      </c>
      <c r="AW69" s="26">
        <v>1.8</v>
      </c>
      <c r="AX69" s="25">
        <v>41.5</v>
      </c>
      <c r="AY69" s="26">
        <v>1.5</v>
      </c>
      <c r="AZ69" s="25">
        <v>0</v>
      </c>
      <c r="BA69" s="26">
        <v>5</v>
      </c>
      <c r="BB69" s="25">
        <v>0.4</v>
      </c>
      <c r="BC69" s="26">
        <v>182.6</v>
      </c>
      <c r="BD69" s="25">
        <v>21.6</v>
      </c>
      <c r="BE69" s="26">
        <v>5.6</v>
      </c>
      <c r="BF69" s="25">
        <v>16.4</v>
      </c>
      <c r="BG69" s="26">
        <v>26.1</v>
      </c>
      <c r="BH69" s="25">
        <v>9.6</v>
      </c>
      <c r="BI69" s="26">
        <v>25.8</v>
      </c>
      <c r="BJ69" s="25">
        <v>55.9</v>
      </c>
      <c r="BK69" s="26">
        <v>365.1</v>
      </c>
      <c r="BL69" s="25">
        <v>29.7</v>
      </c>
      <c r="BM69" s="26">
        <v>2339.9</v>
      </c>
      <c r="BN69" s="25">
        <v>11.7</v>
      </c>
      <c r="BO69" s="26">
        <v>1.4</v>
      </c>
      <c r="BP69" s="25">
        <v>46.8</v>
      </c>
      <c r="BQ69" s="26">
        <v>8.8</v>
      </c>
      <c r="BR69" s="25">
        <v>97.1</v>
      </c>
      <c r="BS69" s="26">
        <v>10.4</v>
      </c>
      <c r="BT69" s="25">
        <v>863.8</v>
      </c>
      <c r="BU69" s="26">
        <v>9.4</v>
      </c>
      <c r="BV69" s="25">
        <v>8.8</v>
      </c>
      <c r="BW69" s="25">
        <v>24.7</v>
      </c>
      <c r="BX69" s="25">
        <v>0</v>
      </c>
      <c r="BY69" s="47">
        <v>5805.3</v>
      </c>
      <c r="BZ69" s="182">
        <v>22391.4</v>
      </c>
      <c r="CA69" s="166">
        <v>16185.4</v>
      </c>
      <c r="CB69" s="183">
        <v>0</v>
      </c>
      <c r="CC69" s="167">
        <v>6206</v>
      </c>
      <c r="CD69" s="25">
        <v>0</v>
      </c>
      <c r="CE69" s="166">
        <v>0</v>
      </c>
      <c r="CF69" s="166">
        <v>0</v>
      </c>
      <c r="CG69" s="25">
        <v>0</v>
      </c>
      <c r="CH69" s="166">
        <v>0</v>
      </c>
      <c r="CI69" s="166">
        <v>0</v>
      </c>
      <c r="CJ69" s="75">
        <v>22391.4</v>
      </c>
      <c r="CK69" s="75">
        <v>28196.7</v>
      </c>
    </row>
    <row r="70" spans="2:89" ht="12.75">
      <c r="B70" s="50" t="s">
        <v>86</v>
      </c>
      <c r="C70" s="49">
        <v>63</v>
      </c>
      <c r="D70" s="24">
        <v>37.2</v>
      </c>
      <c r="E70" s="25">
        <v>0.2</v>
      </c>
      <c r="F70" s="25">
        <v>1.8</v>
      </c>
      <c r="G70" s="24">
        <v>0.6</v>
      </c>
      <c r="H70" s="25">
        <v>0</v>
      </c>
      <c r="I70" s="25">
        <v>0.1</v>
      </c>
      <c r="J70" s="25">
        <v>6.1</v>
      </c>
      <c r="K70" s="24">
        <v>17.2</v>
      </c>
      <c r="L70" s="25">
        <v>23.6</v>
      </c>
      <c r="M70" s="25">
        <v>0.3</v>
      </c>
      <c r="N70" s="25">
        <v>11.1</v>
      </c>
      <c r="O70" s="25">
        <v>13.2</v>
      </c>
      <c r="P70" s="25">
        <v>14.5</v>
      </c>
      <c r="Q70" s="25">
        <v>55.6</v>
      </c>
      <c r="R70" s="25">
        <v>68.8</v>
      </c>
      <c r="S70" s="25">
        <v>1.3</v>
      </c>
      <c r="T70" s="25">
        <v>23.3</v>
      </c>
      <c r="U70" s="25">
        <v>6.9</v>
      </c>
      <c r="V70" s="25">
        <v>4.8</v>
      </c>
      <c r="W70" s="26">
        <v>7.9</v>
      </c>
      <c r="X70" s="25">
        <v>19.2</v>
      </c>
      <c r="Y70" s="26">
        <v>8.8</v>
      </c>
      <c r="Z70" s="25">
        <v>108.2</v>
      </c>
      <c r="AA70" s="26">
        <v>44.7</v>
      </c>
      <c r="AB70" s="25">
        <v>9.3</v>
      </c>
      <c r="AC70" s="26">
        <v>9</v>
      </c>
      <c r="AD70" s="25">
        <v>8.6</v>
      </c>
      <c r="AE70" s="26">
        <v>24</v>
      </c>
      <c r="AF70" s="25">
        <v>18.9</v>
      </c>
      <c r="AG70" s="26">
        <v>37.5</v>
      </c>
      <c r="AH70" s="25">
        <v>5.9</v>
      </c>
      <c r="AI70" s="26">
        <v>0.6</v>
      </c>
      <c r="AJ70" s="25">
        <v>7.3</v>
      </c>
      <c r="AK70" s="26">
        <v>3.3</v>
      </c>
      <c r="AL70" s="25">
        <v>7.3</v>
      </c>
      <c r="AM70" s="26">
        <v>43.8</v>
      </c>
      <c r="AN70" s="25">
        <v>4.3</v>
      </c>
      <c r="AO70" s="26">
        <v>11.1</v>
      </c>
      <c r="AP70" s="25">
        <v>3.7</v>
      </c>
      <c r="AQ70" s="26">
        <v>69.5</v>
      </c>
      <c r="AR70" s="25">
        <v>71.2</v>
      </c>
      <c r="AS70" s="26">
        <v>171.6</v>
      </c>
      <c r="AT70" s="25">
        <v>167.5</v>
      </c>
      <c r="AU70" s="26">
        <v>39.9</v>
      </c>
      <c r="AV70" s="25">
        <v>104.9</v>
      </c>
      <c r="AW70" s="26">
        <v>2.2</v>
      </c>
      <c r="AX70" s="25">
        <v>39.6</v>
      </c>
      <c r="AY70" s="26">
        <v>3.3</v>
      </c>
      <c r="AZ70" s="25">
        <v>2.5</v>
      </c>
      <c r="BA70" s="26">
        <v>23.6</v>
      </c>
      <c r="BB70" s="25">
        <v>0.2</v>
      </c>
      <c r="BC70" s="26">
        <v>46.7</v>
      </c>
      <c r="BD70" s="25">
        <v>7.3</v>
      </c>
      <c r="BE70" s="26">
        <v>0.9</v>
      </c>
      <c r="BF70" s="25">
        <v>1.9</v>
      </c>
      <c r="BG70" s="26">
        <v>251.8</v>
      </c>
      <c r="BH70" s="25">
        <v>13.6</v>
      </c>
      <c r="BI70" s="26">
        <v>10.4</v>
      </c>
      <c r="BJ70" s="25">
        <v>1.5</v>
      </c>
      <c r="BK70" s="26">
        <v>122.9</v>
      </c>
      <c r="BL70" s="25">
        <v>19.8</v>
      </c>
      <c r="BM70" s="26">
        <v>92.1</v>
      </c>
      <c r="BN70" s="25">
        <v>752.8</v>
      </c>
      <c r="BO70" s="26">
        <v>2.4</v>
      </c>
      <c r="BP70" s="25">
        <v>6</v>
      </c>
      <c r="BQ70" s="26">
        <v>59.8</v>
      </c>
      <c r="BR70" s="25">
        <v>2.9</v>
      </c>
      <c r="BS70" s="26">
        <v>4.1</v>
      </c>
      <c r="BT70" s="25">
        <v>127.8</v>
      </c>
      <c r="BU70" s="26">
        <v>1487.7</v>
      </c>
      <c r="BV70" s="25">
        <v>6.7</v>
      </c>
      <c r="BW70" s="25">
        <v>6.3</v>
      </c>
      <c r="BX70" s="25">
        <v>0</v>
      </c>
      <c r="BY70" s="47">
        <v>4391.4</v>
      </c>
      <c r="BZ70" s="182">
        <v>1602.4</v>
      </c>
      <c r="CA70" s="166">
        <v>1602.4</v>
      </c>
      <c r="CB70" s="183">
        <v>0</v>
      </c>
      <c r="CC70" s="167">
        <v>0</v>
      </c>
      <c r="CD70" s="25">
        <v>0</v>
      </c>
      <c r="CE70" s="166">
        <v>0</v>
      </c>
      <c r="CF70" s="166">
        <v>0</v>
      </c>
      <c r="CG70" s="25">
        <v>0</v>
      </c>
      <c r="CH70" s="166">
        <v>0</v>
      </c>
      <c r="CI70" s="166">
        <v>0</v>
      </c>
      <c r="CJ70" s="75">
        <v>1602.4</v>
      </c>
      <c r="CK70" s="75">
        <v>5993.8</v>
      </c>
    </row>
    <row r="71" spans="2:89" ht="12.75">
      <c r="B71" s="50" t="s">
        <v>87</v>
      </c>
      <c r="C71" s="49">
        <v>64</v>
      </c>
      <c r="D71" s="24">
        <v>7.2</v>
      </c>
      <c r="E71" s="25">
        <v>0.1</v>
      </c>
      <c r="F71" s="25">
        <v>3.1</v>
      </c>
      <c r="G71" s="24">
        <v>0</v>
      </c>
      <c r="H71" s="25">
        <v>0</v>
      </c>
      <c r="I71" s="25">
        <v>0</v>
      </c>
      <c r="J71" s="25">
        <v>0.2</v>
      </c>
      <c r="K71" s="24">
        <v>7.2</v>
      </c>
      <c r="L71" s="25">
        <v>23.9</v>
      </c>
      <c r="M71" s="25">
        <v>0</v>
      </c>
      <c r="N71" s="25">
        <v>0.3</v>
      </c>
      <c r="O71" s="25">
        <v>7</v>
      </c>
      <c r="P71" s="25">
        <v>0.4</v>
      </c>
      <c r="Q71" s="25">
        <v>26.7</v>
      </c>
      <c r="R71" s="25">
        <v>4.1</v>
      </c>
      <c r="S71" s="25">
        <v>0</v>
      </c>
      <c r="T71" s="25">
        <v>4.4</v>
      </c>
      <c r="U71" s="25">
        <v>0.1</v>
      </c>
      <c r="V71" s="25">
        <v>0.1</v>
      </c>
      <c r="W71" s="26">
        <v>3</v>
      </c>
      <c r="X71" s="25">
        <v>4.9</v>
      </c>
      <c r="Y71" s="26">
        <v>4.9</v>
      </c>
      <c r="Z71" s="25">
        <v>35.2</v>
      </c>
      <c r="AA71" s="26">
        <v>3.8</v>
      </c>
      <c r="AB71" s="25">
        <v>2.7</v>
      </c>
      <c r="AC71" s="26">
        <v>2.5</v>
      </c>
      <c r="AD71" s="25">
        <v>4.6</v>
      </c>
      <c r="AE71" s="26">
        <v>5.1</v>
      </c>
      <c r="AF71" s="25">
        <v>11</v>
      </c>
      <c r="AG71" s="26">
        <v>14.3</v>
      </c>
      <c r="AH71" s="25">
        <v>4.6</v>
      </c>
      <c r="AI71" s="26">
        <v>0</v>
      </c>
      <c r="AJ71" s="25">
        <v>1.9</v>
      </c>
      <c r="AK71" s="26">
        <v>0.9</v>
      </c>
      <c r="AL71" s="25">
        <v>0.5</v>
      </c>
      <c r="AM71" s="26">
        <v>14.9</v>
      </c>
      <c r="AN71" s="25">
        <v>1.6</v>
      </c>
      <c r="AO71" s="26">
        <v>11.8</v>
      </c>
      <c r="AP71" s="25">
        <v>0</v>
      </c>
      <c r="AQ71" s="26">
        <v>0</v>
      </c>
      <c r="AR71" s="25">
        <v>14.3</v>
      </c>
      <c r="AS71" s="26">
        <v>17.6</v>
      </c>
      <c r="AT71" s="25">
        <v>21.3</v>
      </c>
      <c r="AU71" s="26">
        <v>12.9</v>
      </c>
      <c r="AV71" s="25">
        <v>18.1</v>
      </c>
      <c r="AW71" s="26">
        <v>0</v>
      </c>
      <c r="AX71" s="25">
        <v>29.6</v>
      </c>
      <c r="AY71" s="26">
        <v>2.3</v>
      </c>
      <c r="AZ71" s="25">
        <v>0</v>
      </c>
      <c r="BA71" s="26">
        <v>7.4</v>
      </c>
      <c r="BB71" s="25">
        <v>0.1</v>
      </c>
      <c r="BC71" s="26">
        <v>6.1</v>
      </c>
      <c r="BD71" s="25">
        <v>77.3</v>
      </c>
      <c r="BE71" s="26">
        <v>4.9</v>
      </c>
      <c r="BF71" s="25">
        <v>16.7</v>
      </c>
      <c r="BG71" s="26">
        <v>22.5</v>
      </c>
      <c r="BH71" s="25">
        <v>3.4</v>
      </c>
      <c r="BI71" s="26">
        <v>14.7</v>
      </c>
      <c r="BJ71" s="25">
        <v>8.5</v>
      </c>
      <c r="BK71" s="26">
        <v>144.6</v>
      </c>
      <c r="BL71" s="25">
        <v>4.4</v>
      </c>
      <c r="BM71" s="26">
        <v>26.1</v>
      </c>
      <c r="BN71" s="25">
        <v>4.9</v>
      </c>
      <c r="BO71" s="26">
        <v>2.5</v>
      </c>
      <c r="BP71" s="25">
        <v>19.9</v>
      </c>
      <c r="BQ71" s="26">
        <v>2</v>
      </c>
      <c r="BR71" s="25">
        <v>0.6</v>
      </c>
      <c r="BS71" s="26">
        <v>0.2</v>
      </c>
      <c r="BT71" s="25">
        <v>10.1</v>
      </c>
      <c r="BU71" s="26">
        <v>0</v>
      </c>
      <c r="BV71" s="25">
        <v>4.7</v>
      </c>
      <c r="BW71" s="25">
        <v>1.2</v>
      </c>
      <c r="BX71" s="25">
        <v>0</v>
      </c>
      <c r="BY71" s="47">
        <v>711.9</v>
      </c>
      <c r="BZ71" s="182">
        <v>0</v>
      </c>
      <c r="CA71" s="166">
        <v>0</v>
      </c>
      <c r="CB71" s="183">
        <v>0</v>
      </c>
      <c r="CC71" s="167">
        <v>0</v>
      </c>
      <c r="CD71" s="25">
        <v>0</v>
      </c>
      <c r="CE71" s="166">
        <v>0</v>
      </c>
      <c r="CF71" s="166">
        <v>0</v>
      </c>
      <c r="CG71" s="25">
        <v>0</v>
      </c>
      <c r="CH71" s="166">
        <v>0</v>
      </c>
      <c r="CI71" s="166">
        <v>0</v>
      </c>
      <c r="CJ71" s="75">
        <v>0</v>
      </c>
      <c r="CK71" s="75">
        <v>711.9</v>
      </c>
    </row>
    <row r="72" spans="2:89" s="2" customFormat="1" ht="12.75">
      <c r="B72" s="50" t="s">
        <v>88</v>
      </c>
      <c r="C72" s="49">
        <v>65</v>
      </c>
      <c r="D72" s="24">
        <v>0</v>
      </c>
      <c r="E72" s="25">
        <v>0</v>
      </c>
      <c r="F72" s="25">
        <v>0</v>
      </c>
      <c r="G72" s="24">
        <v>0</v>
      </c>
      <c r="H72" s="25">
        <v>0</v>
      </c>
      <c r="I72" s="25">
        <v>0</v>
      </c>
      <c r="J72" s="25">
        <v>0</v>
      </c>
      <c r="K72" s="24">
        <v>34.3</v>
      </c>
      <c r="L72" s="25">
        <v>0</v>
      </c>
      <c r="M72" s="25">
        <v>0</v>
      </c>
      <c r="N72" s="25">
        <v>0</v>
      </c>
      <c r="O72" s="25">
        <v>0</v>
      </c>
      <c r="P72" s="25">
        <v>4</v>
      </c>
      <c r="Q72" s="25">
        <v>31.1</v>
      </c>
      <c r="R72" s="25">
        <v>73.8</v>
      </c>
      <c r="S72" s="25">
        <v>14.1</v>
      </c>
      <c r="T72" s="25">
        <v>0</v>
      </c>
      <c r="U72" s="25">
        <v>0</v>
      </c>
      <c r="V72" s="25">
        <v>0</v>
      </c>
      <c r="W72" s="26">
        <v>0</v>
      </c>
      <c r="X72" s="25">
        <v>0</v>
      </c>
      <c r="Y72" s="26">
        <v>563.6</v>
      </c>
      <c r="Z72" s="25">
        <v>14.7</v>
      </c>
      <c r="AA72" s="26">
        <v>22.7</v>
      </c>
      <c r="AB72" s="25">
        <v>0</v>
      </c>
      <c r="AC72" s="26">
        <v>0</v>
      </c>
      <c r="AD72" s="25">
        <v>0</v>
      </c>
      <c r="AE72" s="26">
        <v>0</v>
      </c>
      <c r="AF72" s="25">
        <v>0</v>
      </c>
      <c r="AG72" s="26">
        <v>0</v>
      </c>
      <c r="AH72" s="25">
        <v>6.6</v>
      </c>
      <c r="AI72" s="26">
        <v>0</v>
      </c>
      <c r="AJ72" s="25">
        <v>0</v>
      </c>
      <c r="AK72" s="26">
        <v>0</v>
      </c>
      <c r="AL72" s="25">
        <v>0</v>
      </c>
      <c r="AM72" s="26">
        <v>118.1</v>
      </c>
      <c r="AN72" s="25">
        <v>23.7</v>
      </c>
      <c r="AO72" s="26">
        <v>0</v>
      </c>
      <c r="AP72" s="25">
        <v>0</v>
      </c>
      <c r="AQ72" s="26">
        <v>0</v>
      </c>
      <c r="AR72" s="25">
        <v>0</v>
      </c>
      <c r="AS72" s="26">
        <v>58.8</v>
      </c>
      <c r="AT72" s="25">
        <v>22.2</v>
      </c>
      <c r="AU72" s="26">
        <v>155.8</v>
      </c>
      <c r="AV72" s="25">
        <v>213</v>
      </c>
      <c r="AW72" s="26">
        <v>3</v>
      </c>
      <c r="AX72" s="25">
        <v>0.7</v>
      </c>
      <c r="AY72" s="26">
        <v>2.5</v>
      </c>
      <c r="AZ72" s="25">
        <v>15.4</v>
      </c>
      <c r="BA72" s="26">
        <v>3.2</v>
      </c>
      <c r="BB72" s="25">
        <v>89.8</v>
      </c>
      <c r="BC72" s="26">
        <v>108.7</v>
      </c>
      <c r="BD72" s="25">
        <v>51</v>
      </c>
      <c r="BE72" s="26">
        <v>4.8</v>
      </c>
      <c r="BF72" s="25">
        <v>0</v>
      </c>
      <c r="BG72" s="26">
        <v>0</v>
      </c>
      <c r="BH72" s="25">
        <v>159.9</v>
      </c>
      <c r="BI72" s="26">
        <v>5.8</v>
      </c>
      <c r="BJ72" s="25">
        <v>50.9</v>
      </c>
      <c r="BK72" s="26">
        <v>4850.1</v>
      </c>
      <c r="BL72" s="25">
        <v>3.3</v>
      </c>
      <c r="BM72" s="26">
        <v>3.4</v>
      </c>
      <c r="BN72" s="25">
        <v>0</v>
      </c>
      <c r="BO72" s="26">
        <v>0.1</v>
      </c>
      <c r="BP72" s="25">
        <v>2207.8</v>
      </c>
      <c r="BQ72" s="26">
        <v>1.4</v>
      </c>
      <c r="BR72" s="25">
        <v>151.7</v>
      </c>
      <c r="BS72" s="26">
        <v>2.6</v>
      </c>
      <c r="BT72" s="25">
        <v>20.9</v>
      </c>
      <c r="BU72" s="26">
        <v>0</v>
      </c>
      <c r="BV72" s="25">
        <v>23.4</v>
      </c>
      <c r="BW72" s="25">
        <v>1184.5</v>
      </c>
      <c r="BX72" s="25">
        <v>0</v>
      </c>
      <c r="BY72" s="47">
        <v>10301.4</v>
      </c>
      <c r="BZ72" s="182">
        <v>17253.6</v>
      </c>
      <c r="CA72" s="166">
        <v>17229.6</v>
      </c>
      <c r="CB72" s="183">
        <v>0</v>
      </c>
      <c r="CC72" s="167">
        <v>24</v>
      </c>
      <c r="CD72" s="25">
        <v>759.7</v>
      </c>
      <c r="CE72" s="166">
        <v>756.2</v>
      </c>
      <c r="CF72" s="166">
        <v>3.5</v>
      </c>
      <c r="CG72" s="25">
        <v>1120</v>
      </c>
      <c r="CH72" s="166">
        <v>692</v>
      </c>
      <c r="CI72" s="166">
        <v>428</v>
      </c>
      <c r="CJ72" s="75">
        <v>19133.3</v>
      </c>
      <c r="CK72" s="75">
        <v>29434.7</v>
      </c>
    </row>
    <row r="73" spans="2:89" ht="12.75">
      <c r="B73" s="50" t="s">
        <v>89</v>
      </c>
      <c r="C73" s="49">
        <v>66</v>
      </c>
      <c r="D73" s="24">
        <v>0</v>
      </c>
      <c r="E73" s="25">
        <v>0</v>
      </c>
      <c r="F73" s="25">
        <v>0</v>
      </c>
      <c r="G73" s="24">
        <v>0</v>
      </c>
      <c r="H73" s="25">
        <v>0</v>
      </c>
      <c r="I73" s="25">
        <v>0</v>
      </c>
      <c r="J73" s="25">
        <v>0</v>
      </c>
      <c r="K73" s="24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6">
        <v>0</v>
      </c>
      <c r="X73" s="25">
        <v>0</v>
      </c>
      <c r="Y73" s="26">
        <v>0</v>
      </c>
      <c r="Z73" s="25">
        <v>0</v>
      </c>
      <c r="AA73" s="26">
        <v>0</v>
      </c>
      <c r="AB73" s="25">
        <v>0</v>
      </c>
      <c r="AC73" s="26">
        <v>0</v>
      </c>
      <c r="AD73" s="25">
        <v>0</v>
      </c>
      <c r="AE73" s="26">
        <v>0</v>
      </c>
      <c r="AF73" s="25">
        <v>0</v>
      </c>
      <c r="AG73" s="26">
        <v>0</v>
      </c>
      <c r="AH73" s="25">
        <v>0</v>
      </c>
      <c r="AI73" s="26">
        <v>0</v>
      </c>
      <c r="AJ73" s="25">
        <v>0</v>
      </c>
      <c r="AK73" s="26">
        <v>0</v>
      </c>
      <c r="AL73" s="25">
        <v>0</v>
      </c>
      <c r="AM73" s="26">
        <v>0</v>
      </c>
      <c r="AN73" s="25">
        <v>0</v>
      </c>
      <c r="AO73" s="26">
        <v>1.5</v>
      </c>
      <c r="AP73" s="25">
        <v>0</v>
      </c>
      <c r="AQ73" s="26">
        <v>0</v>
      </c>
      <c r="AR73" s="25">
        <v>46.3</v>
      </c>
      <c r="AS73" s="26">
        <v>18.3</v>
      </c>
      <c r="AT73" s="25">
        <v>0.1</v>
      </c>
      <c r="AU73" s="26">
        <v>60.3</v>
      </c>
      <c r="AV73" s="25">
        <v>63.9</v>
      </c>
      <c r="AW73" s="26">
        <v>0</v>
      </c>
      <c r="AX73" s="25">
        <v>0.5</v>
      </c>
      <c r="AY73" s="26">
        <v>0</v>
      </c>
      <c r="AZ73" s="25">
        <v>0</v>
      </c>
      <c r="BA73" s="26">
        <v>0.4</v>
      </c>
      <c r="BB73" s="25">
        <v>0.8</v>
      </c>
      <c r="BC73" s="26">
        <v>0.4</v>
      </c>
      <c r="BD73" s="25">
        <v>0</v>
      </c>
      <c r="BE73" s="26">
        <v>0</v>
      </c>
      <c r="BF73" s="25">
        <v>0</v>
      </c>
      <c r="BG73" s="26">
        <v>0</v>
      </c>
      <c r="BH73" s="25">
        <v>49.7</v>
      </c>
      <c r="BI73" s="26">
        <v>0.4</v>
      </c>
      <c r="BJ73" s="25">
        <v>0.1</v>
      </c>
      <c r="BK73" s="26">
        <v>104.6</v>
      </c>
      <c r="BL73" s="25">
        <v>1.3</v>
      </c>
      <c r="BM73" s="26">
        <v>62.5</v>
      </c>
      <c r="BN73" s="25">
        <v>0</v>
      </c>
      <c r="BO73" s="26">
        <v>0.8</v>
      </c>
      <c r="BP73" s="25">
        <v>49</v>
      </c>
      <c r="BQ73" s="26">
        <v>82.4</v>
      </c>
      <c r="BR73" s="25">
        <v>0.4</v>
      </c>
      <c r="BS73" s="26">
        <v>3.9</v>
      </c>
      <c r="BT73" s="25">
        <v>160.9</v>
      </c>
      <c r="BU73" s="26">
        <v>0</v>
      </c>
      <c r="BV73" s="25">
        <v>5.5</v>
      </c>
      <c r="BW73" s="25">
        <v>40.7</v>
      </c>
      <c r="BX73" s="25">
        <v>0</v>
      </c>
      <c r="BY73" s="47">
        <v>754.7</v>
      </c>
      <c r="BZ73" s="182">
        <v>7218.5</v>
      </c>
      <c r="CA73" s="166">
        <v>7204.4</v>
      </c>
      <c r="CB73" s="183">
        <v>0</v>
      </c>
      <c r="CC73" s="167">
        <v>14.1</v>
      </c>
      <c r="CD73" s="25">
        <v>0</v>
      </c>
      <c r="CE73" s="166">
        <v>0</v>
      </c>
      <c r="CF73" s="166">
        <v>0</v>
      </c>
      <c r="CG73" s="25">
        <v>0</v>
      </c>
      <c r="CH73" s="166">
        <v>0</v>
      </c>
      <c r="CI73" s="166">
        <v>0</v>
      </c>
      <c r="CJ73" s="75">
        <v>7218.5</v>
      </c>
      <c r="CK73" s="75">
        <v>7973.2</v>
      </c>
    </row>
    <row r="74" spans="2:89" ht="12.75">
      <c r="B74" s="50" t="s">
        <v>90</v>
      </c>
      <c r="C74" s="49">
        <v>67</v>
      </c>
      <c r="D74" s="24">
        <v>0</v>
      </c>
      <c r="E74" s="25">
        <v>0</v>
      </c>
      <c r="F74" s="25">
        <v>0</v>
      </c>
      <c r="G74" s="24">
        <v>0</v>
      </c>
      <c r="H74" s="25">
        <v>0</v>
      </c>
      <c r="I74" s="25">
        <v>0</v>
      </c>
      <c r="J74" s="25">
        <v>0</v>
      </c>
      <c r="K74" s="24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6">
        <v>0</v>
      </c>
      <c r="X74" s="25">
        <v>0</v>
      </c>
      <c r="Y74" s="26">
        <v>0</v>
      </c>
      <c r="Z74" s="25">
        <v>0</v>
      </c>
      <c r="AA74" s="26">
        <v>0</v>
      </c>
      <c r="AB74" s="25">
        <v>0</v>
      </c>
      <c r="AC74" s="26">
        <v>0</v>
      </c>
      <c r="AD74" s="25">
        <v>0</v>
      </c>
      <c r="AE74" s="26">
        <v>0</v>
      </c>
      <c r="AF74" s="25">
        <v>0</v>
      </c>
      <c r="AG74" s="26">
        <v>0</v>
      </c>
      <c r="AH74" s="25">
        <v>0</v>
      </c>
      <c r="AI74" s="26">
        <v>0</v>
      </c>
      <c r="AJ74" s="25">
        <v>0</v>
      </c>
      <c r="AK74" s="26">
        <v>0</v>
      </c>
      <c r="AL74" s="25">
        <v>0</v>
      </c>
      <c r="AM74" s="26">
        <v>0</v>
      </c>
      <c r="AN74" s="25">
        <v>0</v>
      </c>
      <c r="AO74" s="26">
        <v>0</v>
      </c>
      <c r="AP74" s="25">
        <v>0</v>
      </c>
      <c r="AQ74" s="26">
        <v>0</v>
      </c>
      <c r="AR74" s="25">
        <v>0</v>
      </c>
      <c r="AS74" s="26">
        <v>0</v>
      </c>
      <c r="AT74" s="25">
        <v>0</v>
      </c>
      <c r="AU74" s="26">
        <v>0</v>
      </c>
      <c r="AV74" s="25">
        <v>0</v>
      </c>
      <c r="AW74" s="26">
        <v>0</v>
      </c>
      <c r="AX74" s="25">
        <v>0</v>
      </c>
      <c r="AY74" s="26">
        <v>0</v>
      </c>
      <c r="AZ74" s="25">
        <v>0</v>
      </c>
      <c r="BA74" s="26">
        <v>0</v>
      </c>
      <c r="BB74" s="25">
        <v>0</v>
      </c>
      <c r="BC74" s="26">
        <v>0</v>
      </c>
      <c r="BD74" s="25">
        <v>0</v>
      </c>
      <c r="BE74" s="26">
        <v>0</v>
      </c>
      <c r="BF74" s="25">
        <v>0</v>
      </c>
      <c r="BG74" s="26">
        <v>0</v>
      </c>
      <c r="BH74" s="25">
        <v>0</v>
      </c>
      <c r="BI74" s="26">
        <v>0</v>
      </c>
      <c r="BJ74" s="25">
        <v>0</v>
      </c>
      <c r="BK74" s="26">
        <v>0</v>
      </c>
      <c r="BL74" s="25">
        <v>0</v>
      </c>
      <c r="BM74" s="26">
        <v>0</v>
      </c>
      <c r="BN74" s="25">
        <v>0</v>
      </c>
      <c r="BO74" s="26">
        <v>0</v>
      </c>
      <c r="BP74" s="25">
        <v>0</v>
      </c>
      <c r="BQ74" s="26">
        <v>0</v>
      </c>
      <c r="BR74" s="25">
        <v>0</v>
      </c>
      <c r="BS74" s="26">
        <v>0</v>
      </c>
      <c r="BT74" s="25">
        <v>0</v>
      </c>
      <c r="BU74" s="26">
        <v>0</v>
      </c>
      <c r="BV74" s="25">
        <v>0</v>
      </c>
      <c r="BW74" s="25">
        <v>0</v>
      </c>
      <c r="BX74" s="25">
        <v>0</v>
      </c>
      <c r="BY74" s="47">
        <v>0</v>
      </c>
      <c r="BZ74" s="182">
        <v>61717</v>
      </c>
      <c r="CA74" s="166">
        <v>0</v>
      </c>
      <c r="CB74" s="183">
        <v>0</v>
      </c>
      <c r="CC74" s="167">
        <v>61717</v>
      </c>
      <c r="CD74" s="25">
        <v>0</v>
      </c>
      <c r="CE74" s="166">
        <v>0</v>
      </c>
      <c r="CF74" s="166">
        <v>0</v>
      </c>
      <c r="CG74" s="25">
        <v>0</v>
      </c>
      <c r="CH74" s="166">
        <v>0</v>
      </c>
      <c r="CI74" s="166">
        <v>0</v>
      </c>
      <c r="CJ74" s="75">
        <v>61717</v>
      </c>
      <c r="CK74" s="75">
        <v>61717</v>
      </c>
    </row>
    <row r="75" spans="2:89" ht="12.75">
      <c r="B75" s="50" t="s">
        <v>91</v>
      </c>
      <c r="C75" s="49">
        <v>68</v>
      </c>
      <c r="D75" s="24">
        <v>0</v>
      </c>
      <c r="E75" s="25">
        <v>0</v>
      </c>
      <c r="F75" s="25">
        <v>0</v>
      </c>
      <c r="G75" s="24">
        <v>0</v>
      </c>
      <c r="H75" s="25">
        <v>0</v>
      </c>
      <c r="I75" s="25">
        <v>0</v>
      </c>
      <c r="J75" s="25">
        <v>0</v>
      </c>
      <c r="K75" s="24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6">
        <v>0</v>
      </c>
      <c r="X75" s="25">
        <v>0</v>
      </c>
      <c r="Y75" s="26">
        <v>0</v>
      </c>
      <c r="Z75" s="25">
        <v>0</v>
      </c>
      <c r="AA75" s="26">
        <v>0</v>
      </c>
      <c r="AB75" s="25">
        <v>0</v>
      </c>
      <c r="AC75" s="26">
        <v>0</v>
      </c>
      <c r="AD75" s="25">
        <v>0</v>
      </c>
      <c r="AE75" s="26">
        <v>0</v>
      </c>
      <c r="AF75" s="25">
        <v>0</v>
      </c>
      <c r="AG75" s="26">
        <v>0</v>
      </c>
      <c r="AH75" s="25">
        <v>0</v>
      </c>
      <c r="AI75" s="26">
        <v>0</v>
      </c>
      <c r="AJ75" s="25">
        <v>0</v>
      </c>
      <c r="AK75" s="26">
        <v>0</v>
      </c>
      <c r="AL75" s="25">
        <v>0</v>
      </c>
      <c r="AM75" s="26">
        <v>0</v>
      </c>
      <c r="AN75" s="25">
        <v>0</v>
      </c>
      <c r="AO75" s="26">
        <v>0</v>
      </c>
      <c r="AP75" s="25">
        <v>0</v>
      </c>
      <c r="AQ75" s="26">
        <v>0</v>
      </c>
      <c r="AR75" s="25">
        <v>0</v>
      </c>
      <c r="AS75" s="26">
        <v>0</v>
      </c>
      <c r="AT75" s="25">
        <v>0</v>
      </c>
      <c r="AU75" s="26">
        <v>0</v>
      </c>
      <c r="AV75" s="25">
        <v>0</v>
      </c>
      <c r="AW75" s="26">
        <v>0</v>
      </c>
      <c r="AX75" s="25">
        <v>0</v>
      </c>
      <c r="AY75" s="26">
        <v>0</v>
      </c>
      <c r="AZ75" s="25">
        <v>0</v>
      </c>
      <c r="BA75" s="26">
        <v>0</v>
      </c>
      <c r="BB75" s="25">
        <v>0</v>
      </c>
      <c r="BC75" s="26">
        <v>0</v>
      </c>
      <c r="BD75" s="25">
        <v>0</v>
      </c>
      <c r="BE75" s="26">
        <v>0</v>
      </c>
      <c r="BF75" s="25">
        <v>0</v>
      </c>
      <c r="BG75" s="26">
        <v>0</v>
      </c>
      <c r="BH75" s="25">
        <v>0</v>
      </c>
      <c r="BI75" s="26">
        <v>0</v>
      </c>
      <c r="BJ75" s="25">
        <v>0</v>
      </c>
      <c r="BK75" s="26">
        <v>0</v>
      </c>
      <c r="BL75" s="25">
        <v>0</v>
      </c>
      <c r="BM75" s="26">
        <v>0</v>
      </c>
      <c r="BN75" s="25">
        <v>0</v>
      </c>
      <c r="BO75" s="26">
        <v>0</v>
      </c>
      <c r="BP75" s="25">
        <v>0</v>
      </c>
      <c r="BQ75" s="26">
        <v>0</v>
      </c>
      <c r="BR75" s="25">
        <v>0</v>
      </c>
      <c r="BS75" s="26">
        <v>0</v>
      </c>
      <c r="BT75" s="25">
        <v>0</v>
      </c>
      <c r="BU75" s="26">
        <v>0</v>
      </c>
      <c r="BV75" s="25">
        <v>0</v>
      </c>
      <c r="BW75" s="25">
        <v>0</v>
      </c>
      <c r="BX75" s="25">
        <v>0</v>
      </c>
      <c r="BY75" s="47">
        <v>0</v>
      </c>
      <c r="BZ75" s="182">
        <v>30663.3</v>
      </c>
      <c r="CA75" s="166">
        <v>1264</v>
      </c>
      <c r="CB75" s="183">
        <v>204.3</v>
      </c>
      <c r="CC75" s="167">
        <v>29195</v>
      </c>
      <c r="CD75" s="25">
        <v>0</v>
      </c>
      <c r="CE75" s="166">
        <v>0</v>
      </c>
      <c r="CF75" s="166">
        <v>0</v>
      </c>
      <c r="CG75" s="25">
        <v>0</v>
      </c>
      <c r="CH75" s="166">
        <v>0</v>
      </c>
      <c r="CI75" s="166">
        <v>0</v>
      </c>
      <c r="CJ75" s="75">
        <v>30663.3</v>
      </c>
      <c r="CK75" s="75">
        <v>30663.3</v>
      </c>
    </row>
    <row r="76" spans="2:89" ht="12.75">
      <c r="B76" s="50" t="s">
        <v>92</v>
      </c>
      <c r="C76" s="49">
        <v>69</v>
      </c>
      <c r="D76" s="24">
        <v>0</v>
      </c>
      <c r="E76" s="25">
        <v>0</v>
      </c>
      <c r="F76" s="25">
        <v>0</v>
      </c>
      <c r="G76" s="24">
        <v>0</v>
      </c>
      <c r="H76" s="25">
        <v>0</v>
      </c>
      <c r="I76" s="25">
        <v>0</v>
      </c>
      <c r="J76" s="25">
        <v>0</v>
      </c>
      <c r="K76" s="24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6">
        <v>0</v>
      </c>
      <c r="X76" s="25">
        <v>0</v>
      </c>
      <c r="Y76" s="26">
        <v>0</v>
      </c>
      <c r="Z76" s="25">
        <v>0</v>
      </c>
      <c r="AA76" s="26">
        <v>0</v>
      </c>
      <c r="AB76" s="25">
        <v>0</v>
      </c>
      <c r="AC76" s="26">
        <v>0</v>
      </c>
      <c r="AD76" s="25">
        <v>0</v>
      </c>
      <c r="AE76" s="26">
        <v>0</v>
      </c>
      <c r="AF76" s="25">
        <v>0</v>
      </c>
      <c r="AG76" s="26">
        <v>0</v>
      </c>
      <c r="AH76" s="25">
        <v>0</v>
      </c>
      <c r="AI76" s="26">
        <v>0</v>
      </c>
      <c r="AJ76" s="25">
        <v>0</v>
      </c>
      <c r="AK76" s="26">
        <v>0</v>
      </c>
      <c r="AL76" s="25">
        <v>0</v>
      </c>
      <c r="AM76" s="26">
        <v>0</v>
      </c>
      <c r="AN76" s="25">
        <v>0</v>
      </c>
      <c r="AO76" s="26">
        <v>0</v>
      </c>
      <c r="AP76" s="25">
        <v>0</v>
      </c>
      <c r="AQ76" s="26">
        <v>0</v>
      </c>
      <c r="AR76" s="25">
        <v>0</v>
      </c>
      <c r="AS76" s="26">
        <v>0</v>
      </c>
      <c r="AT76" s="25">
        <v>0</v>
      </c>
      <c r="AU76" s="26">
        <v>0</v>
      </c>
      <c r="AV76" s="25">
        <v>0</v>
      </c>
      <c r="AW76" s="26">
        <v>0</v>
      </c>
      <c r="AX76" s="25">
        <v>0</v>
      </c>
      <c r="AY76" s="26">
        <v>0</v>
      </c>
      <c r="AZ76" s="25">
        <v>0</v>
      </c>
      <c r="BA76" s="26">
        <v>0</v>
      </c>
      <c r="BB76" s="25">
        <v>0</v>
      </c>
      <c r="BC76" s="26">
        <v>0</v>
      </c>
      <c r="BD76" s="25">
        <v>0</v>
      </c>
      <c r="BE76" s="26">
        <v>0</v>
      </c>
      <c r="BF76" s="25">
        <v>0</v>
      </c>
      <c r="BG76" s="26">
        <v>0</v>
      </c>
      <c r="BH76" s="25">
        <v>0</v>
      </c>
      <c r="BI76" s="26">
        <v>0</v>
      </c>
      <c r="BJ76" s="25">
        <v>0</v>
      </c>
      <c r="BK76" s="26">
        <v>0</v>
      </c>
      <c r="BL76" s="25">
        <v>0</v>
      </c>
      <c r="BM76" s="26">
        <v>0</v>
      </c>
      <c r="BN76" s="25">
        <v>0</v>
      </c>
      <c r="BO76" s="26">
        <v>0</v>
      </c>
      <c r="BP76" s="25">
        <v>0</v>
      </c>
      <c r="BQ76" s="26">
        <v>0</v>
      </c>
      <c r="BR76" s="25">
        <v>0</v>
      </c>
      <c r="BS76" s="26">
        <v>0</v>
      </c>
      <c r="BT76" s="25">
        <v>0</v>
      </c>
      <c r="BU76" s="26">
        <v>0</v>
      </c>
      <c r="BV76" s="25">
        <v>0</v>
      </c>
      <c r="BW76" s="25">
        <v>0</v>
      </c>
      <c r="BX76" s="25">
        <v>0</v>
      </c>
      <c r="BY76" s="47">
        <v>0</v>
      </c>
      <c r="BZ76" s="182">
        <v>41305.7</v>
      </c>
      <c r="CA76" s="166">
        <v>391</v>
      </c>
      <c r="CB76" s="183">
        <v>3427.7</v>
      </c>
      <c r="CC76" s="167">
        <v>37487</v>
      </c>
      <c r="CD76" s="25">
        <v>0</v>
      </c>
      <c r="CE76" s="166">
        <v>0</v>
      </c>
      <c r="CF76" s="166">
        <v>0</v>
      </c>
      <c r="CG76" s="25">
        <v>0</v>
      </c>
      <c r="CH76" s="166">
        <v>0</v>
      </c>
      <c r="CI76" s="166">
        <v>0</v>
      </c>
      <c r="CJ76" s="75">
        <v>41305.7</v>
      </c>
      <c r="CK76" s="75">
        <v>41305.7</v>
      </c>
    </row>
    <row r="77" spans="2:89" ht="12.75">
      <c r="B77" s="50" t="s">
        <v>95</v>
      </c>
      <c r="C77" s="49">
        <v>70</v>
      </c>
      <c r="D77" s="24">
        <v>0</v>
      </c>
      <c r="E77" s="25">
        <v>0</v>
      </c>
      <c r="F77" s="25">
        <v>0</v>
      </c>
      <c r="G77" s="24">
        <v>0</v>
      </c>
      <c r="H77" s="25">
        <v>0</v>
      </c>
      <c r="I77" s="25">
        <v>0</v>
      </c>
      <c r="J77" s="25">
        <v>0</v>
      </c>
      <c r="K77" s="24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6">
        <v>0</v>
      </c>
      <c r="X77" s="25">
        <v>0</v>
      </c>
      <c r="Y77" s="26">
        <v>0</v>
      </c>
      <c r="Z77" s="25">
        <v>0</v>
      </c>
      <c r="AA77" s="26">
        <v>0</v>
      </c>
      <c r="AB77" s="25">
        <v>0</v>
      </c>
      <c r="AC77" s="26">
        <v>0</v>
      </c>
      <c r="AD77" s="25">
        <v>0</v>
      </c>
      <c r="AE77" s="26">
        <v>0</v>
      </c>
      <c r="AF77" s="25">
        <v>0</v>
      </c>
      <c r="AG77" s="26">
        <v>0</v>
      </c>
      <c r="AH77" s="25">
        <v>0</v>
      </c>
      <c r="AI77" s="26">
        <v>0</v>
      </c>
      <c r="AJ77" s="25">
        <v>0</v>
      </c>
      <c r="AK77" s="26">
        <v>0</v>
      </c>
      <c r="AL77" s="25">
        <v>0</v>
      </c>
      <c r="AM77" s="26">
        <v>0</v>
      </c>
      <c r="AN77" s="25">
        <v>0</v>
      </c>
      <c r="AO77" s="26">
        <v>0</v>
      </c>
      <c r="AP77" s="25">
        <v>0</v>
      </c>
      <c r="AQ77" s="26">
        <v>0</v>
      </c>
      <c r="AR77" s="25">
        <v>0</v>
      </c>
      <c r="AS77" s="26">
        <v>0</v>
      </c>
      <c r="AT77" s="25">
        <v>0</v>
      </c>
      <c r="AU77" s="26">
        <v>0</v>
      </c>
      <c r="AV77" s="25">
        <v>0</v>
      </c>
      <c r="AW77" s="26">
        <v>0</v>
      </c>
      <c r="AX77" s="25">
        <v>0</v>
      </c>
      <c r="AY77" s="26">
        <v>0</v>
      </c>
      <c r="AZ77" s="25">
        <v>0</v>
      </c>
      <c r="BA77" s="26">
        <v>0</v>
      </c>
      <c r="BB77" s="25">
        <v>0</v>
      </c>
      <c r="BC77" s="26">
        <v>0</v>
      </c>
      <c r="BD77" s="25">
        <v>0</v>
      </c>
      <c r="BE77" s="26">
        <v>0</v>
      </c>
      <c r="BF77" s="25">
        <v>0</v>
      </c>
      <c r="BG77" s="26">
        <v>0</v>
      </c>
      <c r="BH77" s="25">
        <v>0</v>
      </c>
      <c r="BI77" s="26">
        <v>0</v>
      </c>
      <c r="BJ77" s="25">
        <v>0</v>
      </c>
      <c r="BK77" s="26">
        <v>0</v>
      </c>
      <c r="BL77" s="25">
        <v>0</v>
      </c>
      <c r="BM77" s="26">
        <v>0</v>
      </c>
      <c r="BN77" s="25">
        <v>0</v>
      </c>
      <c r="BO77" s="26">
        <v>0</v>
      </c>
      <c r="BP77" s="25">
        <v>0</v>
      </c>
      <c r="BQ77" s="26">
        <v>0</v>
      </c>
      <c r="BR77" s="25">
        <v>0</v>
      </c>
      <c r="BS77" s="26">
        <v>0</v>
      </c>
      <c r="BT77" s="25">
        <v>0</v>
      </c>
      <c r="BU77" s="26">
        <v>0</v>
      </c>
      <c r="BV77" s="25">
        <v>0</v>
      </c>
      <c r="BW77" s="25">
        <v>0</v>
      </c>
      <c r="BX77" s="25">
        <v>0</v>
      </c>
      <c r="BY77" s="47">
        <v>0</v>
      </c>
      <c r="BZ77" s="182">
        <v>2771</v>
      </c>
      <c r="CA77" s="166">
        <v>67</v>
      </c>
      <c r="CB77" s="183">
        <v>0</v>
      </c>
      <c r="CC77" s="167">
        <v>2704</v>
      </c>
      <c r="CD77" s="25">
        <v>0</v>
      </c>
      <c r="CE77" s="166">
        <v>0</v>
      </c>
      <c r="CF77" s="166">
        <v>0</v>
      </c>
      <c r="CG77" s="25">
        <v>0</v>
      </c>
      <c r="CH77" s="166">
        <v>0</v>
      </c>
      <c r="CI77" s="166">
        <v>0</v>
      </c>
      <c r="CJ77" s="75">
        <v>2771</v>
      </c>
      <c r="CK77" s="75">
        <v>2771</v>
      </c>
    </row>
    <row r="78" spans="2:89" ht="12.75">
      <c r="B78" s="50" t="s">
        <v>96</v>
      </c>
      <c r="C78" s="49">
        <v>71</v>
      </c>
      <c r="D78" s="24">
        <v>0</v>
      </c>
      <c r="E78" s="25">
        <v>0</v>
      </c>
      <c r="F78" s="25">
        <v>0</v>
      </c>
      <c r="G78" s="24">
        <v>0</v>
      </c>
      <c r="H78" s="25">
        <v>0</v>
      </c>
      <c r="I78" s="25">
        <v>0</v>
      </c>
      <c r="J78" s="25">
        <v>0</v>
      </c>
      <c r="K78" s="24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6">
        <v>0</v>
      </c>
      <c r="X78" s="25">
        <v>0</v>
      </c>
      <c r="Y78" s="26">
        <v>0</v>
      </c>
      <c r="Z78" s="25">
        <v>0</v>
      </c>
      <c r="AA78" s="26">
        <v>0</v>
      </c>
      <c r="AB78" s="25">
        <v>0</v>
      </c>
      <c r="AC78" s="26">
        <v>0</v>
      </c>
      <c r="AD78" s="25">
        <v>0</v>
      </c>
      <c r="AE78" s="26">
        <v>0</v>
      </c>
      <c r="AF78" s="25">
        <v>0</v>
      </c>
      <c r="AG78" s="26">
        <v>0</v>
      </c>
      <c r="AH78" s="25">
        <v>0</v>
      </c>
      <c r="AI78" s="26">
        <v>0</v>
      </c>
      <c r="AJ78" s="25">
        <v>0</v>
      </c>
      <c r="AK78" s="26">
        <v>0</v>
      </c>
      <c r="AL78" s="25">
        <v>0</v>
      </c>
      <c r="AM78" s="26">
        <v>0</v>
      </c>
      <c r="AN78" s="25">
        <v>0</v>
      </c>
      <c r="AO78" s="26">
        <v>0</v>
      </c>
      <c r="AP78" s="25">
        <v>0</v>
      </c>
      <c r="AQ78" s="26">
        <v>0</v>
      </c>
      <c r="AR78" s="25">
        <v>0</v>
      </c>
      <c r="AS78" s="26">
        <v>0</v>
      </c>
      <c r="AT78" s="25">
        <v>0</v>
      </c>
      <c r="AU78" s="26">
        <v>0</v>
      </c>
      <c r="AV78" s="25">
        <v>0</v>
      </c>
      <c r="AW78" s="26">
        <v>0</v>
      </c>
      <c r="AX78" s="25">
        <v>0</v>
      </c>
      <c r="AY78" s="26">
        <v>0</v>
      </c>
      <c r="AZ78" s="25">
        <v>0</v>
      </c>
      <c r="BA78" s="26">
        <v>0</v>
      </c>
      <c r="BB78" s="25">
        <v>0</v>
      </c>
      <c r="BC78" s="26">
        <v>0</v>
      </c>
      <c r="BD78" s="25">
        <v>0</v>
      </c>
      <c r="BE78" s="26">
        <v>0</v>
      </c>
      <c r="BF78" s="25">
        <v>0</v>
      </c>
      <c r="BG78" s="26">
        <v>0</v>
      </c>
      <c r="BH78" s="25">
        <v>0</v>
      </c>
      <c r="BI78" s="26">
        <v>0</v>
      </c>
      <c r="BJ78" s="25">
        <v>0</v>
      </c>
      <c r="BK78" s="26">
        <v>0</v>
      </c>
      <c r="BL78" s="25">
        <v>0</v>
      </c>
      <c r="BM78" s="26">
        <v>0</v>
      </c>
      <c r="BN78" s="25">
        <v>0</v>
      </c>
      <c r="BO78" s="26">
        <v>0</v>
      </c>
      <c r="BP78" s="25">
        <v>0</v>
      </c>
      <c r="BQ78" s="26">
        <v>0</v>
      </c>
      <c r="BR78" s="25">
        <v>0</v>
      </c>
      <c r="BS78" s="26">
        <v>0</v>
      </c>
      <c r="BT78" s="25">
        <v>0</v>
      </c>
      <c r="BU78" s="26">
        <v>0</v>
      </c>
      <c r="BV78" s="25">
        <v>0</v>
      </c>
      <c r="BW78" s="25">
        <v>0</v>
      </c>
      <c r="BX78" s="25">
        <v>0</v>
      </c>
      <c r="BY78" s="47">
        <v>0</v>
      </c>
      <c r="BZ78" s="182">
        <v>2726</v>
      </c>
      <c r="CA78" s="166">
        <v>0</v>
      </c>
      <c r="CB78" s="183">
        <v>2726</v>
      </c>
      <c r="CC78" s="167">
        <v>0</v>
      </c>
      <c r="CD78" s="25">
        <v>0</v>
      </c>
      <c r="CE78" s="166">
        <v>0</v>
      </c>
      <c r="CF78" s="166">
        <v>0</v>
      </c>
      <c r="CG78" s="25">
        <v>0</v>
      </c>
      <c r="CH78" s="166">
        <v>0</v>
      </c>
      <c r="CI78" s="166">
        <v>0</v>
      </c>
      <c r="CJ78" s="75">
        <v>2726</v>
      </c>
      <c r="CK78" s="75">
        <v>2726</v>
      </c>
    </row>
    <row r="79" spans="2:89" ht="12.75">
      <c r="B79" s="50" t="s">
        <v>93</v>
      </c>
      <c r="C79" s="49">
        <v>72</v>
      </c>
      <c r="D79" s="24">
        <v>0</v>
      </c>
      <c r="E79" s="25">
        <v>0</v>
      </c>
      <c r="F79" s="25">
        <v>0</v>
      </c>
      <c r="G79" s="24">
        <v>0</v>
      </c>
      <c r="H79" s="25">
        <v>0</v>
      </c>
      <c r="I79" s="25">
        <v>0</v>
      </c>
      <c r="J79" s="25">
        <v>0</v>
      </c>
      <c r="K79" s="24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6">
        <v>0</v>
      </c>
      <c r="X79" s="25">
        <v>0</v>
      </c>
      <c r="Y79" s="26">
        <v>0</v>
      </c>
      <c r="Z79" s="25">
        <v>0</v>
      </c>
      <c r="AA79" s="26">
        <v>0</v>
      </c>
      <c r="AB79" s="25">
        <v>0</v>
      </c>
      <c r="AC79" s="26">
        <v>0</v>
      </c>
      <c r="AD79" s="25">
        <v>0</v>
      </c>
      <c r="AE79" s="26">
        <v>0</v>
      </c>
      <c r="AF79" s="25">
        <v>0</v>
      </c>
      <c r="AG79" s="26">
        <v>0</v>
      </c>
      <c r="AH79" s="25">
        <v>0</v>
      </c>
      <c r="AI79" s="26">
        <v>0</v>
      </c>
      <c r="AJ79" s="25">
        <v>0</v>
      </c>
      <c r="AK79" s="26">
        <v>0</v>
      </c>
      <c r="AL79" s="25">
        <v>0</v>
      </c>
      <c r="AM79" s="26">
        <v>0</v>
      </c>
      <c r="AN79" s="25">
        <v>0</v>
      </c>
      <c r="AO79" s="26">
        <v>0</v>
      </c>
      <c r="AP79" s="25">
        <v>0</v>
      </c>
      <c r="AQ79" s="26">
        <v>0</v>
      </c>
      <c r="AR79" s="25">
        <v>0</v>
      </c>
      <c r="AS79" s="26">
        <v>0</v>
      </c>
      <c r="AT79" s="25">
        <v>0</v>
      </c>
      <c r="AU79" s="26">
        <v>0</v>
      </c>
      <c r="AV79" s="25">
        <v>0</v>
      </c>
      <c r="AW79" s="26">
        <v>0</v>
      </c>
      <c r="AX79" s="25">
        <v>0</v>
      </c>
      <c r="AY79" s="26">
        <v>0</v>
      </c>
      <c r="AZ79" s="25">
        <v>0</v>
      </c>
      <c r="BA79" s="26">
        <v>0</v>
      </c>
      <c r="BB79" s="25">
        <v>0</v>
      </c>
      <c r="BC79" s="26">
        <v>0</v>
      </c>
      <c r="BD79" s="25">
        <v>0</v>
      </c>
      <c r="BE79" s="26">
        <v>0</v>
      </c>
      <c r="BF79" s="25">
        <v>0</v>
      </c>
      <c r="BG79" s="26">
        <v>0</v>
      </c>
      <c r="BH79" s="25">
        <v>0</v>
      </c>
      <c r="BI79" s="26">
        <v>0</v>
      </c>
      <c r="BJ79" s="25">
        <v>0</v>
      </c>
      <c r="BK79" s="26">
        <v>0</v>
      </c>
      <c r="BL79" s="25">
        <v>0</v>
      </c>
      <c r="BM79" s="26">
        <v>0</v>
      </c>
      <c r="BN79" s="25">
        <v>0</v>
      </c>
      <c r="BO79" s="26">
        <v>0</v>
      </c>
      <c r="BP79" s="25">
        <v>0</v>
      </c>
      <c r="BQ79" s="26">
        <v>0</v>
      </c>
      <c r="BR79" s="25">
        <v>0</v>
      </c>
      <c r="BS79" s="26">
        <v>0</v>
      </c>
      <c r="BT79" s="25">
        <v>0</v>
      </c>
      <c r="BU79" s="26">
        <v>0</v>
      </c>
      <c r="BV79" s="25">
        <v>0</v>
      </c>
      <c r="BW79" s="25">
        <v>0</v>
      </c>
      <c r="BX79" s="25">
        <v>0</v>
      </c>
      <c r="BY79" s="47">
        <v>0</v>
      </c>
      <c r="BZ79" s="182">
        <v>8543.4</v>
      </c>
      <c r="CA79" s="166">
        <v>452</v>
      </c>
      <c r="CB79" s="183">
        <v>1649.4</v>
      </c>
      <c r="CC79" s="167">
        <v>6442</v>
      </c>
      <c r="CD79" s="25">
        <v>0</v>
      </c>
      <c r="CE79" s="166">
        <v>0</v>
      </c>
      <c r="CF79" s="166">
        <v>0</v>
      </c>
      <c r="CG79" s="25">
        <v>0</v>
      </c>
      <c r="CH79" s="166">
        <v>0</v>
      </c>
      <c r="CI79" s="166">
        <v>0</v>
      </c>
      <c r="CJ79" s="75">
        <v>8543.4</v>
      </c>
      <c r="CK79" s="75">
        <v>8543.4</v>
      </c>
    </row>
    <row r="80" spans="2:89" ht="13.5" thickBot="1">
      <c r="B80" s="51" t="s">
        <v>94</v>
      </c>
      <c r="C80" s="93">
        <v>73</v>
      </c>
      <c r="D80" s="27">
        <v>0</v>
      </c>
      <c r="E80" s="28">
        <v>0</v>
      </c>
      <c r="F80" s="28">
        <v>0</v>
      </c>
      <c r="G80" s="27">
        <v>0</v>
      </c>
      <c r="H80" s="28">
        <v>0</v>
      </c>
      <c r="I80" s="28">
        <v>0</v>
      </c>
      <c r="J80" s="28">
        <v>0</v>
      </c>
      <c r="K80" s="27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9">
        <v>0</v>
      </c>
      <c r="X80" s="28">
        <v>0</v>
      </c>
      <c r="Y80" s="29">
        <v>0</v>
      </c>
      <c r="Z80" s="28">
        <v>0</v>
      </c>
      <c r="AA80" s="29">
        <v>0</v>
      </c>
      <c r="AB80" s="28">
        <v>0</v>
      </c>
      <c r="AC80" s="29">
        <v>0</v>
      </c>
      <c r="AD80" s="28">
        <v>0</v>
      </c>
      <c r="AE80" s="29">
        <v>0</v>
      </c>
      <c r="AF80" s="28">
        <v>0</v>
      </c>
      <c r="AG80" s="29">
        <v>0</v>
      </c>
      <c r="AH80" s="28">
        <v>0</v>
      </c>
      <c r="AI80" s="29">
        <v>0</v>
      </c>
      <c r="AJ80" s="28">
        <v>0</v>
      </c>
      <c r="AK80" s="29">
        <v>0</v>
      </c>
      <c r="AL80" s="28">
        <v>0</v>
      </c>
      <c r="AM80" s="29">
        <v>0</v>
      </c>
      <c r="AN80" s="28">
        <v>0</v>
      </c>
      <c r="AO80" s="29">
        <v>0</v>
      </c>
      <c r="AP80" s="28">
        <v>0</v>
      </c>
      <c r="AQ80" s="29">
        <v>0</v>
      </c>
      <c r="AR80" s="28">
        <v>0</v>
      </c>
      <c r="AS80" s="29">
        <v>0</v>
      </c>
      <c r="AT80" s="28">
        <v>0</v>
      </c>
      <c r="AU80" s="29">
        <v>0</v>
      </c>
      <c r="AV80" s="28">
        <v>0</v>
      </c>
      <c r="AW80" s="29">
        <v>0</v>
      </c>
      <c r="AX80" s="28">
        <v>0</v>
      </c>
      <c r="AY80" s="29">
        <v>0</v>
      </c>
      <c r="AZ80" s="28">
        <v>0</v>
      </c>
      <c r="BA80" s="29">
        <v>0</v>
      </c>
      <c r="BB80" s="28">
        <v>0</v>
      </c>
      <c r="BC80" s="29">
        <v>0</v>
      </c>
      <c r="BD80" s="28">
        <v>0</v>
      </c>
      <c r="BE80" s="29">
        <v>0</v>
      </c>
      <c r="BF80" s="28">
        <v>0</v>
      </c>
      <c r="BG80" s="29">
        <v>0</v>
      </c>
      <c r="BH80" s="28">
        <v>0</v>
      </c>
      <c r="BI80" s="29">
        <v>0</v>
      </c>
      <c r="BJ80" s="28">
        <v>0</v>
      </c>
      <c r="BK80" s="29">
        <v>0</v>
      </c>
      <c r="BL80" s="28">
        <v>0</v>
      </c>
      <c r="BM80" s="29">
        <v>0</v>
      </c>
      <c r="BN80" s="28">
        <v>0</v>
      </c>
      <c r="BO80" s="29">
        <v>0</v>
      </c>
      <c r="BP80" s="28">
        <v>0</v>
      </c>
      <c r="BQ80" s="29">
        <v>0</v>
      </c>
      <c r="BR80" s="28">
        <v>0</v>
      </c>
      <c r="BS80" s="29">
        <v>0</v>
      </c>
      <c r="BT80" s="28">
        <v>0</v>
      </c>
      <c r="BU80" s="29">
        <v>0</v>
      </c>
      <c r="BV80" s="28">
        <v>0</v>
      </c>
      <c r="BW80" s="28">
        <v>0</v>
      </c>
      <c r="BX80" s="28">
        <v>0</v>
      </c>
      <c r="BY80" s="154">
        <v>0</v>
      </c>
      <c r="BZ80" s="155">
        <v>7085</v>
      </c>
      <c r="CA80" s="156">
        <v>7085</v>
      </c>
      <c r="CB80" s="157">
        <v>0</v>
      </c>
      <c r="CC80" s="158">
        <v>0</v>
      </c>
      <c r="CD80" s="152">
        <v>0</v>
      </c>
      <c r="CE80" s="156">
        <v>0</v>
      </c>
      <c r="CF80" s="156">
        <v>0</v>
      </c>
      <c r="CG80" s="152">
        <v>0</v>
      </c>
      <c r="CH80" s="156">
        <v>0</v>
      </c>
      <c r="CI80" s="156">
        <v>0</v>
      </c>
      <c r="CJ80" s="159">
        <v>7085</v>
      </c>
      <c r="CK80" s="159">
        <v>7085</v>
      </c>
    </row>
    <row r="81" spans="2:89" ht="13.5" thickBot="1">
      <c r="B81" s="106" t="s">
        <v>97</v>
      </c>
      <c r="C81" s="99"/>
      <c r="D81" s="100">
        <v>14496.6</v>
      </c>
      <c r="E81" s="101">
        <v>120.2</v>
      </c>
      <c r="F81" s="101">
        <v>718.5</v>
      </c>
      <c r="G81" s="100">
        <v>434.4</v>
      </c>
      <c r="H81" s="101">
        <v>116.9</v>
      </c>
      <c r="I81" s="101">
        <v>94.3</v>
      </c>
      <c r="J81" s="101">
        <v>2168.3</v>
      </c>
      <c r="K81" s="100">
        <v>5817.3</v>
      </c>
      <c r="L81" s="101">
        <v>16706</v>
      </c>
      <c r="M81" s="101">
        <v>388.5</v>
      </c>
      <c r="N81" s="101">
        <v>2577.2</v>
      </c>
      <c r="O81" s="101">
        <v>16048.1</v>
      </c>
      <c r="P81" s="101">
        <v>6259.4</v>
      </c>
      <c r="Q81" s="101">
        <v>29397.5</v>
      </c>
      <c r="R81" s="101">
        <v>10794.5</v>
      </c>
      <c r="S81" s="101">
        <v>477.9</v>
      </c>
      <c r="T81" s="101">
        <v>4433.2</v>
      </c>
      <c r="U81" s="101">
        <v>4287.5</v>
      </c>
      <c r="V81" s="101">
        <v>3071.8</v>
      </c>
      <c r="W81" s="102">
        <v>5026.9</v>
      </c>
      <c r="X81" s="101">
        <v>5177.1</v>
      </c>
      <c r="Y81" s="102">
        <v>8418.2</v>
      </c>
      <c r="Z81" s="101">
        <v>13432.1</v>
      </c>
      <c r="AA81" s="102">
        <v>8215.7</v>
      </c>
      <c r="AB81" s="101">
        <v>1873.4</v>
      </c>
      <c r="AC81" s="102">
        <v>1712.3</v>
      </c>
      <c r="AD81" s="101">
        <v>3218.8</v>
      </c>
      <c r="AE81" s="102">
        <v>10909.4</v>
      </c>
      <c r="AF81" s="101">
        <v>16285.8</v>
      </c>
      <c r="AG81" s="102">
        <v>17907.6</v>
      </c>
      <c r="AH81" s="101">
        <v>11576.3</v>
      </c>
      <c r="AI81" s="102">
        <v>745.8</v>
      </c>
      <c r="AJ81" s="101">
        <v>7642.8</v>
      </c>
      <c r="AK81" s="102">
        <v>1472.9</v>
      </c>
      <c r="AL81" s="101">
        <v>1278.9</v>
      </c>
      <c r="AM81" s="102">
        <v>22500</v>
      </c>
      <c r="AN81" s="101">
        <v>4596.5</v>
      </c>
      <c r="AO81" s="102">
        <v>7729.8</v>
      </c>
      <c r="AP81" s="101">
        <v>4348.4</v>
      </c>
      <c r="AQ81" s="102">
        <v>173517.2</v>
      </c>
      <c r="AR81" s="101">
        <v>16186.3</v>
      </c>
      <c r="AS81" s="102">
        <v>25158.2</v>
      </c>
      <c r="AT81" s="101">
        <v>19845.1</v>
      </c>
      <c r="AU81" s="102">
        <v>5361.1</v>
      </c>
      <c r="AV81" s="101">
        <v>33907.3</v>
      </c>
      <c r="AW81" s="102">
        <v>1062.5</v>
      </c>
      <c r="AX81" s="101">
        <v>19400.7</v>
      </c>
      <c r="AY81" s="102">
        <v>1129.4</v>
      </c>
      <c r="AZ81" s="101">
        <v>2916.2</v>
      </c>
      <c r="BA81" s="102">
        <v>15190.4</v>
      </c>
      <c r="BB81" s="101">
        <v>4211.4</v>
      </c>
      <c r="BC81" s="102">
        <v>17421.4</v>
      </c>
      <c r="BD81" s="101">
        <v>6441</v>
      </c>
      <c r="BE81" s="102">
        <v>6560.5</v>
      </c>
      <c r="BF81" s="101">
        <v>5131.8</v>
      </c>
      <c r="BG81" s="102">
        <v>26587</v>
      </c>
      <c r="BH81" s="101">
        <v>4400.3</v>
      </c>
      <c r="BI81" s="102">
        <v>5121.2</v>
      </c>
      <c r="BJ81" s="101">
        <v>1739.5</v>
      </c>
      <c r="BK81" s="102">
        <v>35049.5</v>
      </c>
      <c r="BL81" s="101">
        <v>2873.1</v>
      </c>
      <c r="BM81" s="102">
        <v>8309.2</v>
      </c>
      <c r="BN81" s="101">
        <v>2410.9</v>
      </c>
      <c r="BO81" s="102">
        <v>246.7</v>
      </c>
      <c r="BP81" s="101">
        <v>9434.5</v>
      </c>
      <c r="BQ81" s="102">
        <v>3138.8</v>
      </c>
      <c r="BR81" s="101">
        <v>15147.1</v>
      </c>
      <c r="BS81" s="102">
        <v>2468.2</v>
      </c>
      <c r="BT81" s="101">
        <v>9898.5</v>
      </c>
      <c r="BU81" s="102">
        <v>2142.3</v>
      </c>
      <c r="BV81" s="101">
        <v>1351.9</v>
      </c>
      <c r="BW81" s="101">
        <v>4167.6</v>
      </c>
      <c r="BX81" s="101">
        <v>0</v>
      </c>
      <c r="BY81" s="103">
        <v>760403.6</v>
      </c>
      <c r="BZ81" s="104">
        <v>600510.8</v>
      </c>
      <c r="CA81" s="184">
        <v>433103.9</v>
      </c>
      <c r="CB81" s="185">
        <v>8047</v>
      </c>
      <c r="CC81" s="186">
        <v>159359.9</v>
      </c>
      <c r="CD81" s="101">
        <v>210311.6</v>
      </c>
      <c r="CE81" s="187">
        <v>209461.3</v>
      </c>
      <c r="CF81" s="187">
        <v>850.3</v>
      </c>
      <c r="CG81" s="101">
        <v>197811</v>
      </c>
      <c r="CH81" s="187">
        <v>140890</v>
      </c>
      <c r="CI81" s="188">
        <v>56921</v>
      </c>
      <c r="CJ81" s="105">
        <v>1008633.4</v>
      </c>
      <c r="CK81" s="140">
        <v>1769037</v>
      </c>
    </row>
    <row r="82" spans="3:89" s="3" customFormat="1" ht="12.75">
      <c r="C82" s="45"/>
      <c r="BZ82" s="4"/>
      <c r="CA82" s="189"/>
      <c r="CB82" s="189"/>
      <c r="CC82" s="189"/>
      <c r="CD82" s="4"/>
      <c r="CE82" s="189"/>
      <c r="CF82" s="189"/>
      <c r="CG82" s="4"/>
      <c r="CH82" s="189"/>
      <c r="CI82" s="189"/>
      <c r="CJ82" s="23"/>
      <c r="CK82" s="23"/>
    </row>
    <row r="83" spans="3:89" s="3" customFormat="1" ht="12.75">
      <c r="C83" s="45"/>
      <c r="BW83" s="109"/>
      <c r="BZ83" s="4"/>
      <c r="CA83" s="189"/>
      <c r="CB83" s="189"/>
      <c r="CC83" s="189"/>
      <c r="CD83" s="4"/>
      <c r="CE83" s="189"/>
      <c r="CF83" s="189"/>
      <c r="CG83" s="4"/>
      <c r="CH83" s="189"/>
      <c r="CI83" s="189"/>
      <c r="CJ83" s="23"/>
      <c r="CK83" s="23"/>
    </row>
    <row r="84" spans="2:89" s="3" customFormat="1" ht="12.75">
      <c r="B84" s="192" t="s">
        <v>141</v>
      </c>
      <c r="C84" s="45"/>
      <c r="CJ84" s="23"/>
      <c r="CK84" s="23"/>
    </row>
    <row r="85" spans="3:89" s="3" customFormat="1" ht="12.75">
      <c r="C85" s="45"/>
      <c r="CJ85" s="23"/>
      <c r="CK85" s="23"/>
    </row>
    <row r="86" spans="3:89" s="3" customFormat="1" ht="12.75">
      <c r="C86" s="45"/>
      <c r="CJ86" s="23"/>
      <c r="CK86" s="23"/>
    </row>
    <row r="87" spans="3:89" s="3" customFormat="1" ht="12.75">
      <c r="C87" s="45"/>
      <c r="CJ87" s="23"/>
      <c r="CK87" s="23"/>
    </row>
    <row r="88" spans="3:89" s="3" customFormat="1" ht="12.75">
      <c r="C88" s="45"/>
      <c r="CJ88" s="23"/>
      <c r="CK88" s="23"/>
    </row>
    <row r="89" spans="3:89" s="3" customFormat="1" ht="12.75">
      <c r="C89" s="45"/>
      <c r="CJ89" s="23"/>
      <c r="CK89" s="23"/>
    </row>
    <row r="90" spans="3:89" s="3" customFormat="1" ht="12.75">
      <c r="C90" s="45"/>
      <c r="CJ90" s="23"/>
      <c r="CK90" s="23"/>
    </row>
    <row r="91" spans="3:89" s="3" customFormat="1" ht="12.75">
      <c r="C91" s="45"/>
      <c r="CJ91" s="23"/>
      <c r="CK91" s="23"/>
    </row>
    <row r="92" spans="3:89" s="3" customFormat="1" ht="12.75">
      <c r="C92" s="45"/>
      <c r="CJ92" s="23"/>
      <c r="CK92" s="23"/>
    </row>
    <row r="93" spans="3:89" s="3" customFormat="1" ht="12.75">
      <c r="C93" s="45"/>
      <c r="CJ93" s="23"/>
      <c r="CK93" s="23"/>
    </row>
    <row r="94" spans="3:89" s="3" customFormat="1" ht="12.75">
      <c r="C94" s="45"/>
      <c r="CJ94" s="23"/>
      <c r="CK94" s="23"/>
    </row>
    <row r="95" spans="3:89" s="3" customFormat="1" ht="12.75">
      <c r="C95" s="45"/>
      <c r="CJ95" s="23"/>
      <c r="CK95" s="23"/>
    </row>
    <row r="96" spans="3:89" s="3" customFormat="1" ht="12.75">
      <c r="C96" s="45"/>
      <c r="CJ96" s="23"/>
      <c r="CK96" s="23"/>
    </row>
    <row r="97" spans="3:89" s="3" customFormat="1" ht="12.75">
      <c r="C97" s="45"/>
      <c r="CJ97" s="23"/>
      <c r="CK97" s="23"/>
    </row>
    <row r="98" spans="3:89" s="3" customFormat="1" ht="12.75">
      <c r="C98" s="45"/>
      <c r="CJ98" s="23"/>
      <c r="CK98" s="23"/>
    </row>
    <row r="99" spans="3:89" s="3" customFormat="1" ht="12.75">
      <c r="C99" s="45"/>
      <c r="CJ99" s="23"/>
      <c r="CK99" s="23"/>
    </row>
    <row r="100" spans="3:89" s="3" customFormat="1" ht="12.75">
      <c r="C100" s="45"/>
      <c r="CJ100" s="23"/>
      <c r="CK100" s="23"/>
    </row>
    <row r="101" spans="3:89" s="3" customFormat="1" ht="12.75">
      <c r="C101" s="45"/>
      <c r="CJ101" s="23"/>
      <c r="CK101" s="23"/>
    </row>
    <row r="102" spans="3:89" s="3" customFormat="1" ht="12.75">
      <c r="C102" s="45"/>
      <c r="CJ102" s="23"/>
      <c r="CK102" s="23"/>
    </row>
    <row r="103" spans="3:89" s="3" customFormat="1" ht="12.75">
      <c r="C103" s="45"/>
      <c r="CJ103" s="23"/>
      <c r="CK103" s="23"/>
    </row>
    <row r="104" spans="3:89" s="3" customFormat="1" ht="12.75">
      <c r="C104" s="45"/>
      <c r="CJ104" s="23"/>
      <c r="CK104" s="23"/>
    </row>
    <row r="105" spans="3:89" s="3" customFormat="1" ht="12.75">
      <c r="C105" s="45"/>
      <c r="CJ105" s="23"/>
      <c r="CK105" s="23"/>
    </row>
    <row r="106" spans="3:89" s="3" customFormat="1" ht="12.75">
      <c r="C106" s="45"/>
      <c r="CJ106" s="23"/>
      <c r="CK106" s="23"/>
    </row>
    <row r="107" spans="3:89" s="3" customFormat="1" ht="12.75">
      <c r="C107" s="45"/>
      <c r="CJ107" s="23"/>
      <c r="CK107" s="23"/>
    </row>
    <row r="108" spans="3:89" s="3" customFormat="1" ht="12.75">
      <c r="C108" s="45"/>
      <c r="CJ108" s="23"/>
      <c r="CK108" s="23"/>
    </row>
    <row r="109" spans="3:89" s="3" customFormat="1" ht="12.75">
      <c r="C109" s="45"/>
      <c r="CJ109" s="23"/>
      <c r="CK109" s="23"/>
    </row>
    <row r="110" spans="3:89" s="3" customFormat="1" ht="12.75">
      <c r="C110" s="45"/>
      <c r="CJ110" s="23"/>
      <c r="CK110" s="23"/>
    </row>
    <row r="111" spans="3:89" s="3" customFormat="1" ht="12.75">
      <c r="C111" s="45"/>
      <c r="CJ111" s="23"/>
      <c r="CK111" s="23"/>
    </row>
    <row r="112" spans="3:89" s="3" customFormat="1" ht="12.75">
      <c r="C112" s="45"/>
      <c r="CJ112" s="23"/>
      <c r="CK112" s="23"/>
    </row>
    <row r="113" spans="3:89" s="3" customFormat="1" ht="12.75">
      <c r="C113" s="45"/>
      <c r="CJ113" s="23"/>
      <c r="CK113" s="23"/>
    </row>
    <row r="114" spans="3:89" s="3" customFormat="1" ht="12.75">
      <c r="C114" s="45"/>
      <c r="CJ114" s="23"/>
      <c r="CK114" s="23"/>
    </row>
    <row r="115" spans="3:89" s="3" customFormat="1" ht="12.75">
      <c r="C115" s="45"/>
      <c r="CJ115" s="23"/>
      <c r="CK115" s="23"/>
    </row>
    <row r="116" spans="3:89" s="3" customFormat="1" ht="12.75">
      <c r="C116" s="45"/>
      <c r="CJ116" s="23"/>
      <c r="CK116" s="23"/>
    </row>
    <row r="117" spans="3:89" s="3" customFormat="1" ht="12.75">
      <c r="C117" s="45"/>
      <c r="CJ117" s="23"/>
      <c r="CK117" s="23"/>
    </row>
    <row r="118" spans="3:89" s="3" customFormat="1" ht="12.75">
      <c r="C118" s="45"/>
      <c r="CJ118" s="23"/>
      <c r="CK118" s="23"/>
    </row>
    <row r="119" spans="3:89" s="3" customFormat="1" ht="12.75">
      <c r="C119" s="45"/>
      <c r="CJ119" s="23"/>
      <c r="CK119" s="23"/>
    </row>
    <row r="120" spans="3:89" s="3" customFormat="1" ht="12.75">
      <c r="C120" s="45"/>
      <c r="CJ120" s="23"/>
      <c r="CK120" s="23"/>
    </row>
    <row r="121" spans="3:89" s="3" customFormat="1" ht="12.75">
      <c r="C121" s="45"/>
      <c r="CJ121" s="23"/>
      <c r="CK121" s="23"/>
    </row>
    <row r="122" spans="3:89" s="3" customFormat="1" ht="12.75">
      <c r="C122" s="45"/>
      <c r="CJ122" s="23"/>
      <c r="CK122" s="23"/>
    </row>
    <row r="123" spans="3:89" s="3" customFormat="1" ht="12.75">
      <c r="C123" s="45"/>
      <c r="CJ123" s="23"/>
      <c r="CK123" s="23"/>
    </row>
    <row r="124" spans="3:89" s="3" customFormat="1" ht="12.75">
      <c r="C124" s="45"/>
      <c r="CJ124" s="23"/>
      <c r="CK124" s="23"/>
    </row>
    <row r="125" spans="3:89" s="3" customFormat="1" ht="12.75">
      <c r="C125" s="45"/>
      <c r="CJ125" s="23"/>
      <c r="CK125" s="23"/>
    </row>
    <row r="126" spans="3:89" s="3" customFormat="1" ht="12.75">
      <c r="C126" s="45"/>
      <c r="CJ126" s="23"/>
      <c r="CK126" s="23"/>
    </row>
    <row r="127" spans="3:89" s="3" customFormat="1" ht="12.75">
      <c r="C127" s="45"/>
      <c r="CJ127" s="23"/>
      <c r="CK127" s="23"/>
    </row>
    <row r="128" spans="3:89" s="3" customFormat="1" ht="12.75">
      <c r="C128" s="45"/>
      <c r="CJ128" s="23"/>
      <c r="CK128" s="23"/>
    </row>
    <row r="129" spans="3:89" s="3" customFormat="1" ht="12.75">
      <c r="C129" s="45"/>
      <c r="CJ129" s="23"/>
      <c r="CK129" s="23"/>
    </row>
    <row r="130" spans="3:89" s="3" customFormat="1" ht="12.75">
      <c r="C130" s="45"/>
      <c r="CJ130" s="23"/>
      <c r="CK130" s="23"/>
    </row>
    <row r="131" spans="3:89" s="3" customFormat="1" ht="12.75">
      <c r="C131" s="45"/>
      <c r="CJ131" s="23"/>
      <c r="CK131" s="23"/>
    </row>
    <row r="132" spans="3:89" s="3" customFormat="1" ht="12.75">
      <c r="C132" s="45"/>
      <c r="CJ132" s="23"/>
      <c r="CK132" s="23"/>
    </row>
    <row r="133" spans="3:89" s="3" customFormat="1" ht="12.75">
      <c r="C133" s="45"/>
      <c r="CJ133" s="23"/>
      <c r="CK133" s="23"/>
    </row>
    <row r="134" spans="3:89" s="3" customFormat="1" ht="12.75">
      <c r="C134" s="45"/>
      <c r="CJ134" s="23"/>
      <c r="CK134" s="23"/>
    </row>
    <row r="135" spans="3:89" s="3" customFormat="1" ht="12.75">
      <c r="C135" s="45"/>
      <c r="CJ135" s="23"/>
      <c r="CK135" s="23"/>
    </row>
    <row r="136" spans="3:89" s="3" customFormat="1" ht="12.75">
      <c r="C136" s="45"/>
      <c r="CJ136" s="23"/>
      <c r="CK136" s="23"/>
    </row>
    <row r="137" spans="3:89" s="3" customFormat="1" ht="12.75">
      <c r="C137" s="45"/>
      <c r="CJ137" s="23"/>
      <c r="CK137" s="23"/>
    </row>
    <row r="138" spans="3:89" s="3" customFormat="1" ht="12.75">
      <c r="C138" s="45"/>
      <c r="CJ138" s="23"/>
      <c r="CK138" s="23"/>
    </row>
    <row r="139" spans="3:89" s="3" customFormat="1" ht="12.75">
      <c r="C139" s="45"/>
      <c r="CJ139" s="23"/>
      <c r="CK139" s="23"/>
    </row>
    <row r="140" spans="3:89" s="3" customFormat="1" ht="12.75">
      <c r="C140" s="45"/>
      <c r="CJ140" s="23"/>
      <c r="CK140" s="23"/>
    </row>
    <row r="141" spans="3:89" s="3" customFormat="1" ht="12.75">
      <c r="C141" s="45"/>
      <c r="CJ141" s="23"/>
      <c r="CK141" s="23"/>
    </row>
    <row r="142" spans="3:89" s="3" customFormat="1" ht="12.75">
      <c r="C142" s="45"/>
      <c r="CJ142" s="23"/>
      <c r="CK142" s="23"/>
    </row>
    <row r="143" spans="3:89" s="3" customFormat="1" ht="12.75">
      <c r="C143" s="45"/>
      <c r="CJ143" s="23"/>
      <c r="CK143" s="23"/>
    </row>
    <row r="144" spans="3:89" s="3" customFormat="1" ht="12.75">
      <c r="C144" s="45"/>
      <c r="CJ144" s="23"/>
      <c r="CK144" s="23"/>
    </row>
    <row r="145" spans="3:89" s="3" customFormat="1" ht="12.75">
      <c r="C145" s="45"/>
      <c r="CJ145" s="23"/>
      <c r="CK145" s="23"/>
    </row>
    <row r="146" spans="3:89" s="3" customFormat="1" ht="12.75">
      <c r="C146" s="45"/>
      <c r="CJ146" s="23"/>
      <c r="CK146" s="23"/>
    </row>
    <row r="147" spans="3:89" s="3" customFormat="1" ht="12.75">
      <c r="C147" s="45"/>
      <c r="CJ147" s="23"/>
      <c r="CK147" s="23"/>
    </row>
    <row r="148" spans="3:89" s="3" customFormat="1" ht="12.75">
      <c r="C148" s="45"/>
      <c r="CJ148" s="23"/>
      <c r="CK148" s="23"/>
    </row>
    <row r="149" spans="3:89" s="3" customFormat="1" ht="12.75">
      <c r="C149" s="45"/>
      <c r="CJ149" s="23"/>
      <c r="CK149" s="23"/>
    </row>
    <row r="150" spans="3:89" s="3" customFormat="1" ht="12.75">
      <c r="C150" s="45"/>
      <c r="CJ150" s="23"/>
      <c r="CK150" s="23"/>
    </row>
    <row r="151" spans="3:89" s="3" customFormat="1" ht="12.75">
      <c r="C151" s="45"/>
      <c r="CJ151" s="23"/>
      <c r="CK151" s="23"/>
    </row>
    <row r="152" spans="3:89" s="3" customFormat="1" ht="12.75">
      <c r="C152" s="45"/>
      <c r="CJ152" s="23"/>
      <c r="CK152" s="23"/>
    </row>
    <row r="153" spans="3:89" s="3" customFormat="1" ht="12.75">
      <c r="C153" s="45"/>
      <c r="CJ153" s="23"/>
      <c r="CK153" s="23"/>
    </row>
    <row r="154" spans="3:89" s="3" customFormat="1" ht="12.75">
      <c r="C154" s="45"/>
      <c r="CJ154" s="23"/>
      <c r="CK154" s="23"/>
    </row>
    <row r="155" spans="3:89" s="3" customFormat="1" ht="12.75">
      <c r="C155" s="45"/>
      <c r="CJ155" s="23"/>
      <c r="CK155" s="23"/>
    </row>
    <row r="156" spans="3:89" s="3" customFormat="1" ht="12.75">
      <c r="C156" s="45"/>
      <c r="CJ156" s="23"/>
      <c r="CK156" s="23"/>
    </row>
    <row r="157" spans="3:89" s="3" customFormat="1" ht="12.75">
      <c r="C157" s="45"/>
      <c r="CJ157" s="23"/>
      <c r="CK157" s="23"/>
    </row>
    <row r="158" spans="3:89" s="3" customFormat="1" ht="12.75">
      <c r="C158" s="45"/>
      <c r="CJ158" s="23"/>
      <c r="CK158" s="23"/>
    </row>
    <row r="159" spans="3:89" s="3" customFormat="1" ht="12.75">
      <c r="C159" s="45"/>
      <c r="CJ159" s="23"/>
      <c r="CK159" s="23"/>
    </row>
    <row r="160" spans="3:89" s="3" customFormat="1" ht="12.75">
      <c r="C160" s="45"/>
      <c r="CJ160" s="23"/>
      <c r="CK160" s="23"/>
    </row>
    <row r="161" spans="3:89" s="3" customFormat="1" ht="12.75">
      <c r="C161" s="45"/>
      <c r="CJ161" s="23"/>
      <c r="CK161" s="23"/>
    </row>
    <row r="162" spans="3:89" s="3" customFormat="1" ht="12.75">
      <c r="C162" s="45"/>
      <c r="CJ162" s="23"/>
      <c r="CK162" s="23"/>
    </row>
    <row r="163" spans="3:89" s="3" customFormat="1" ht="12.75">
      <c r="C163" s="45"/>
      <c r="CJ163" s="23"/>
      <c r="CK163" s="23"/>
    </row>
    <row r="164" spans="3:89" s="3" customFormat="1" ht="12.75">
      <c r="C164" s="45"/>
      <c r="CJ164" s="23"/>
      <c r="CK164" s="23"/>
    </row>
    <row r="165" spans="3:89" s="3" customFormat="1" ht="12.75">
      <c r="C165" s="45"/>
      <c r="CJ165" s="23"/>
      <c r="CK165" s="23"/>
    </row>
    <row r="166" spans="3:89" s="3" customFormat="1" ht="12.75">
      <c r="C166" s="45"/>
      <c r="CJ166" s="23"/>
      <c r="CK166" s="23"/>
    </row>
    <row r="167" spans="3:89" s="3" customFormat="1" ht="12.75">
      <c r="C167" s="45"/>
      <c r="CJ167" s="23"/>
      <c r="CK167" s="23"/>
    </row>
    <row r="168" spans="3:89" s="3" customFormat="1" ht="12.75">
      <c r="C168" s="45"/>
      <c r="CJ168" s="23"/>
      <c r="CK168" s="23"/>
    </row>
    <row r="169" spans="3:89" s="3" customFormat="1" ht="12.75">
      <c r="C169" s="45"/>
      <c r="CJ169" s="23"/>
      <c r="CK169" s="23"/>
    </row>
    <row r="170" spans="3:89" s="3" customFormat="1" ht="12.75">
      <c r="C170" s="45"/>
      <c r="CJ170" s="23"/>
      <c r="CK170" s="23"/>
    </row>
    <row r="171" spans="3:89" s="3" customFormat="1" ht="12.75">
      <c r="C171" s="45"/>
      <c r="CJ171" s="23"/>
      <c r="CK171" s="23"/>
    </row>
    <row r="172" spans="3:89" s="3" customFormat="1" ht="12.75">
      <c r="C172" s="45"/>
      <c r="CJ172" s="23"/>
      <c r="CK172" s="23"/>
    </row>
    <row r="173" spans="3:89" s="3" customFormat="1" ht="12.75">
      <c r="C173" s="45"/>
      <c r="CJ173" s="23"/>
      <c r="CK173" s="23"/>
    </row>
    <row r="174" spans="3:89" s="3" customFormat="1" ht="12.75">
      <c r="C174" s="45"/>
      <c r="CJ174" s="23"/>
      <c r="CK174" s="23"/>
    </row>
    <row r="175" spans="3:89" s="3" customFormat="1" ht="12.75">
      <c r="C175" s="45"/>
      <c r="CJ175" s="23"/>
      <c r="CK175" s="23"/>
    </row>
    <row r="176" spans="3:89" s="3" customFormat="1" ht="12.75">
      <c r="C176" s="45"/>
      <c r="CJ176" s="23"/>
      <c r="CK176" s="23"/>
    </row>
    <row r="177" spans="3:89" s="3" customFormat="1" ht="12.75">
      <c r="C177" s="45"/>
      <c r="CJ177" s="23"/>
      <c r="CK177" s="23"/>
    </row>
    <row r="178" spans="3:89" s="3" customFormat="1" ht="12.75">
      <c r="C178" s="45"/>
      <c r="CJ178" s="23"/>
      <c r="CK178" s="23"/>
    </row>
    <row r="179" spans="3:89" s="3" customFormat="1" ht="12.75">
      <c r="C179" s="45"/>
      <c r="CJ179" s="23"/>
      <c r="CK179" s="23"/>
    </row>
    <row r="180" spans="3:89" s="3" customFormat="1" ht="12.75">
      <c r="C180" s="45"/>
      <c r="CJ180" s="23"/>
      <c r="CK180" s="23"/>
    </row>
    <row r="181" spans="3:89" s="3" customFormat="1" ht="12.75">
      <c r="C181" s="45"/>
      <c r="CJ181" s="23"/>
      <c r="CK181" s="23"/>
    </row>
    <row r="182" spans="3:89" s="3" customFormat="1" ht="12.75">
      <c r="C182" s="45"/>
      <c r="CJ182" s="23"/>
      <c r="CK182" s="23"/>
    </row>
    <row r="183" spans="3:89" s="3" customFormat="1" ht="12.75">
      <c r="C183" s="45"/>
      <c r="CJ183" s="23"/>
      <c r="CK183" s="23"/>
    </row>
    <row r="184" spans="3:89" s="3" customFormat="1" ht="12.75">
      <c r="C184" s="45"/>
      <c r="CJ184" s="23"/>
      <c r="CK184" s="23"/>
    </row>
    <row r="185" spans="3:89" s="3" customFormat="1" ht="12.75">
      <c r="C185" s="45"/>
      <c r="CJ185" s="23"/>
      <c r="CK185" s="23"/>
    </row>
    <row r="186" spans="3:89" s="3" customFormat="1" ht="12.75">
      <c r="C186" s="45"/>
      <c r="CJ186" s="23"/>
      <c r="CK186" s="23"/>
    </row>
    <row r="187" spans="3:89" s="3" customFormat="1" ht="12.75">
      <c r="C187" s="45"/>
      <c r="CJ187" s="23"/>
      <c r="CK187" s="23"/>
    </row>
    <row r="188" spans="3:89" s="3" customFormat="1" ht="12.75">
      <c r="C188" s="45"/>
      <c r="CJ188" s="23"/>
      <c r="CK188" s="23"/>
    </row>
    <row r="189" spans="3:89" s="3" customFormat="1" ht="12.75">
      <c r="C189" s="45"/>
      <c r="CJ189" s="23"/>
      <c r="CK189" s="23"/>
    </row>
    <row r="190" spans="3:89" s="3" customFormat="1" ht="12.75">
      <c r="C190" s="45"/>
      <c r="CJ190" s="23"/>
      <c r="CK190" s="23"/>
    </row>
    <row r="191" spans="3:89" s="3" customFormat="1" ht="12.75">
      <c r="C191" s="45"/>
      <c r="CJ191" s="23"/>
      <c r="CK191" s="23"/>
    </row>
    <row r="192" spans="3:89" s="3" customFormat="1" ht="12.75">
      <c r="C192" s="45"/>
      <c r="CJ192" s="23"/>
      <c r="CK192" s="23"/>
    </row>
    <row r="193" spans="3:89" s="3" customFormat="1" ht="12.75">
      <c r="C193" s="45"/>
      <c r="CJ193" s="23"/>
      <c r="CK193" s="23"/>
    </row>
    <row r="194" spans="3:89" s="3" customFormat="1" ht="12.75">
      <c r="C194" s="45"/>
      <c r="CJ194" s="23"/>
      <c r="CK194" s="23"/>
    </row>
    <row r="195" spans="3:89" s="3" customFormat="1" ht="12.75">
      <c r="C195" s="45"/>
      <c r="CJ195" s="23"/>
      <c r="CK195" s="23"/>
    </row>
    <row r="196" spans="3:89" s="3" customFormat="1" ht="12.75">
      <c r="C196" s="45"/>
      <c r="CJ196" s="23"/>
      <c r="CK196" s="23"/>
    </row>
    <row r="197" spans="3:89" s="3" customFormat="1" ht="12.75">
      <c r="C197" s="45"/>
      <c r="CJ197" s="23"/>
      <c r="CK197" s="23"/>
    </row>
    <row r="198" spans="3:89" s="3" customFormat="1" ht="12.75">
      <c r="C198" s="45"/>
      <c r="CJ198" s="23"/>
      <c r="CK198" s="23"/>
    </row>
    <row r="199" spans="3:89" s="3" customFormat="1" ht="12.75">
      <c r="C199" s="45"/>
      <c r="CJ199" s="23"/>
      <c r="CK199" s="23"/>
    </row>
    <row r="200" spans="3:89" s="3" customFormat="1" ht="12.75">
      <c r="C200" s="45"/>
      <c r="CJ200" s="23"/>
      <c r="CK200" s="23"/>
    </row>
    <row r="201" spans="3:89" s="3" customFormat="1" ht="12.75">
      <c r="C201" s="45"/>
      <c r="CJ201" s="23"/>
      <c r="CK201" s="23"/>
    </row>
    <row r="202" spans="3:89" s="3" customFormat="1" ht="12.75">
      <c r="C202" s="45"/>
      <c r="CJ202" s="23"/>
      <c r="CK202" s="23"/>
    </row>
    <row r="203" spans="3:89" s="3" customFormat="1" ht="12.75">
      <c r="C203" s="45"/>
      <c r="CJ203" s="23"/>
      <c r="CK203" s="23"/>
    </row>
    <row r="204" spans="3:89" s="3" customFormat="1" ht="12.75">
      <c r="C204" s="45"/>
      <c r="CJ204" s="23"/>
      <c r="CK204" s="23"/>
    </row>
    <row r="205" spans="3:89" s="3" customFormat="1" ht="12.75">
      <c r="C205" s="45"/>
      <c r="CJ205" s="23"/>
      <c r="CK205" s="23"/>
    </row>
    <row r="206" spans="3:89" s="3" customFormat="1" ht="12.75">
      <c r="C206" s="45"/>
      <c r="CJ206" s="23"/>
      <c r="CK206" s="23"/>
    </row>
    <row r="207" spans="3:89" s="3" customFormat="1" ht="12.75">
      <c r="C207" s="45"/>
      <c r="CJ207" s="23"/>
      <c r="CK207" s="23"/>
    </row>
    <row r="208" spans="3:89" s="3" customFormat="1" ht="12.75">
      <c r="C208" s="45"/>
      <c r="CJ208" s="23"/>
      <c r="CK208" s="23"/>
    </row>
    <row r="209" spans="3:89" s="3" customFormat="1" ht="12.75">
      <c r="C209" s="45"/>
      <c r="CJ209" s="23"/>
      <c r="CK209" s="23"/>
    </row>
    <row r="210" spans="3:89" s="3" customFormat="1" ht="12.75">
      <c r="C210" s="45"/>
      <c r="CJ210" s="23"/>
      <c r="CK210" s="23"/>
    </row>
    <row r="211" spans="3:89" s="3" customFormat="1" ht="12.75">
      <c r="C211" s="45"/>
      <c r="CJ211" s="23"/>
      <c r="CK211" s="23"/>
    </row>
    <row r="212" spans="3:89" s="3" customFormat="1" ht="12.75">
      <c r="C212" s="45"/>
      <c r="CJ212" s="23"/>
      <c r="CK212" s="23"/>
    </row>
    <row r="213" spans="3:89" s="3" customFormat="1" ht="12.75">
      <c r="C213" s="45"/>
      <c r="CJ213" s="23"/>
      <c r="CK213" s="23"/>
    </row>
    <row r="214" spans="3:89" s="3" customFormat="1" ht="12.75">
      <c r="C214" s="45"/>
      <c r="CJ214" s="23"/>
      <c r="CK214" s="23"/>
    </row>
    <row r="215" spans="3:89" s="3" customFormat="1" ht="12.75">
      <c r="C215" s="45"/>
      <c r="CJ215" s="23"/>
      <c r="CK215" s="23"/>
    </row>
    <row r="216" spans="3:89" s="3" customFormat="1" ht="12.75">
      <c r="C216" s="45"/>
      <c r="CJ216" s="23"/>
      <c r="CK216" s="23"/>
    </row>
    <row r="217" spans="3:89" s="3" customFormat="1" ht="12.75">
      <c r="C217" s="45"/>
      <c r="CJ217" s="23"/>
      <c r="CK217" s="23"/>
    </row>
    <row r="218" spans="3:89" s="3" customFormat="1" ht="12.75">
      <c r="C218" s="45"/>
      <c r="CJ218" s="23"/>
      <c r="CK218" s="23"/>
    </row>
    <row r="219" spans="3:89" s="3" customFormat="1" ht="12.75">
      <c r="C219" s="45"/>
      <c r="CJ219" s="23"/>
      <c r="CK219" s="23"/>
    </row>
    <row r="220" spans="3:89" s="3" customFormat="1" ht="12.75">
      <c r="C220" s="45"/>
      <c r="CJ220" s="23"/>
      <c r="CK220" s="23"/>
    </row>
    <row r="221" spans="3:89" s="3" customFormat="1" ht="12.75">
      <c r="C221" s="45"/>
      <c r="CJ221" s="23"/>
      <c r="CK221" s="23"/>
    </row>
    <row r="222" spans="3:89" s="3" customFormat="1" ht="12.75">
      <c r="C222" s="45"/>
      <c r="CJ222" s="23"/>
      <c r="CK222" s="23"/>
    </row>
    <row r="223" spans="3:89" s="3" customFormat="1" ht="12.75">
      <c r="C223" s="45"/>
      <c r="CJ223" s="23"/>
      <c r="CK223" s="23"/>
    </row>
    <row r="224" spans="3:89" s="3" customFormat="1" ht="12.75">
      <c r="C224" s="45"/>
      <c r="CJ224" s="23"/>
      <c r="CK224" s="23"/>
    </row>
    <row r="225" spans="3:89" s="3" customFormat="1" ht="12.75">
      <c r="C225" s="45"/>
      <c r="CJ225" s="23"/>
      <c r="CK225" s="23"/>
    </row>
    <row r="226" spans="3:89" s="3" customFormat="1" ht="12.75">
      <c r="C226" s="45"/>
      <c r="CJ226" s="23"/>
      <c r="CK226" s="23"/>
    </row>
    <row r="227" spans="3:89" s="3" customFormat="1" ht="12.75">
      <c r="C227" s="45"/>
      <c r="CJ227" s="23"/>
      <c r="CK227" s="23"/>
    </row>
    <row r="228" spans="3:89" s="3" customFormat="1" ht="12.75">
      <c r="C228" s="45"/>
      <c r="CJ228" s="23"/>
      <c r="CK228" s="23"/>
    </row>
    <row r="229" spans="3:89" s="3" customFormat="1" ht="12.75">
      <c r="C229" s="45"/>
      <c r="CJ229" s="23"/>
      <c r="CK229" s="23"/>
    </row>
    <row r="230" spans="3:89" s="3" customFormat="1" ht="12.75">
      <c r="C230" s="45"/>
      <c r="CJ230" s="23"/>
      <c r="CK230" s="23"/>
    </row>
    <row r="231" spans="3:89" s="3" customFormat="1" ht="12.75">
      <c r="C231" s="45"/>
      <c r="CJ231" s="23"/>
      <c r="CK231" s="23"/>
    </row>
    <row r="232" spans="3:89" s="3" customFormat="1" ht="12.75">
      <c r="C232" s="45"/>
      <c r="CJ232" s="23"/>
      <c r="CK232" s="23"/>
    </row>
    <row r="233" spans="3:89" s="3" customFormat="1" ht="12.75">
      <c r="C233" s="45"/>
      <c r="CJ233" s="23"/>
      <c r="CK233" s="23"/>
    </row>
    <row r="234" spans="3:89" s="3" customFormat="1" ht="12.75">
      <c r="C234" s="45"/>
      <c r="CJ234" s="23"/>
      <c r="CK234" s="23"/>
    </row>
    <row r="235" spans="3:89" s="3" customFormat="1" ht="12.75">
      <c r="C235" s="45"/>
      <c r="CJ235" s="23"/>
      <c r="CK235" s="23"/>
    </row>
    <row r="236" spans="3:89" s="3" customFormat="1" ht="12.75">
      <c r="C236" s="45"/>
      <c r="CJ236" s="23"/>
      <c r="CK236" s="23"/>
    </row>
    <row r="237" spans="3:89" s="3" customFormat="1" ht="12.75">
      <c r="C237" s="45"/>
      <c r="CJ237" s="23"/>
      <c r="CK237" s="23"/>
    </row>
    <row r="238" spans="3:89" s="3" customFormat="1" ht="12.75">
      <c r="C238" s="45"/>
      <c r="CJ238" s="23"/>
      <c r="CK238" s="23"/>
    </row>
    <row r="239" spans="3:89" s="3" customFormat="1" ht="12.75">
      <c r="C239" s="45"/>
      <c r="CJ239" s="23"/>
      <c r="CK239" s="23"/>
    </row>
    <row r="240" spans="3:89" s="3" customFormat="1" ht="12.75">
      <c r="C240" s="45"/>
      <c r="CJ240" s="23"/>
      <c r="CK240" s="23"/>
    </row>
    <row r="241" spans="3:89" s="3" customFormat="1" ht="12.75">
      <c r="C241" s="45"/>
      <c r="CJ241" s="23"/>
      <c r="CK241" s="23"/>
    </row>
    <row r="242" spans="3:89" s="3" customFormat="1" ht="12.75">
      <c r="C242" s="45"/>
      <c r="CJ242" s="23"/>
      <c r="CK242" s="23"/>
    </row>
    <row r="243" spans="3:89" s="3" customFormat="1" ht="12.75">
      <c r="C243" s="45"/>
      <c r="CJ243" s="23"/>
      <c r="CK243" s="23"/>
    </row>
    <row r="244" spans="3:89" s="3" customFormat="1" ht="12.75">
      <c r="C244" s="45"/>
      <c r="CJ244" s="23"/>
      <c r="CK244" s="23"/>
    </row>
    <row r="245" spans="3:89" s="3" customFormat="1" ht="12.75">
      <c r="C245" s="45"/>
      <c r="CJ245" s="23"/>
      <c r="CK245" s="23"/>
    </row>
    <row r="246" spans="3:89" s="3" customFormat="1" ht="12.75">
      <c r="C246" s="45"/>
      <c r="CJ246" s="23"/>
      <c r="CK246" s="23"/>
    </row>
    <row r="247" spans="3:89" s="3" customFormat="1" ht="12.75">
      <c r="C247" s="45"/>
      <c r="CJ247" s="23"/>
      <c r="CK247" s="23"/>
    </row>
    <row r="248" spans="3:89" s="3" customFormat="1" ht="12.75">
      <c r="C248" s="45"/>
      <c r="CJ248" s="23"/>
      <c r="CK248" s="23"/>
    </row>
    <row r="249" spans="3:89" s="3" customFormat="1" ht="12.75">
      <c r="C249" s="45"/>
      <c r="CJ249" s="23"/>
      <c r="CK249" s="23"/>
    </row>
    <row r="250" spans="3:89" s="3" customFormat="1" ht="12.75">
      <c r="C250" s="45"/>
      <c r="CJ250" s="23"/>
      <c r="CK250" s="23"/>
    </row>
    <row r="251" spans="3:89" s="3" customFormat="1" ht="12.75">
      <c r="C251" s="45"/>
      <c r="CJ251" s="23"/>
      <c r="CK251" s="23"/>
    </row>
    <row r="252" spans="3:89" s="3" customFormat="1" ht="12.75">
      <c r="C252" s="45"/>
      <c r="CJ252" s="23"/>
      <c r="CK252" s="23"/>
    </row>
    <row r="253" spans="3:89" s="3" customFormat="1" ht="12.75">
      <c r="C253" s="45"/>
      <c r="CJ253" s="23"/>
      <c r="CK253" s="23"/>
    </row>
    <row r="254" spans="3:89" s="3" customFormat="1" ht="12.75">
      <c r="C254" s="45"/>
      <c r="CJ254" s="23"/>
      <c r="CK254" s="23"/>
    </row>
    <row r="255" spans="3:89" s="3" customFormat="1" ht="12.75">
      <c r="C255" s="45"/>
      <c r="CJ255" s="23"/>
      <c r="CK255" s="23"/>
    </row>
    <row r="256" spans="3:89" s="3" customFormat="1" ht="12.75">
      <c r="C256" s="45"/>
      <c r="CJ256" s="23"/>
      <c r="CK256" s="23"/>
    </row>
    <row r="257" spans="3:89" s="3" customFormat="1" ht="12.75">
      <c r="C257" s="45"/>
      <c r="CJ257" s="23"/>
      <c r="CK257" s="23"/>
    </row>
    <row r="258" spans="3:89" s="3" customFormat="1" ht="12.75">
      <c r="C258" s="45"/>
      <c r="CJ258" s="23"/>
      <c r="CK258" s="23"/>
    </row>
    <row r="259" spans="3:89" s="3" customFormat="1" ht="12.75">
      <c r="C259" s="45"/>
      <c r="CJ259" s="23"/>
      <c r="CK259" s="23"/>
    </row>
    <row r="260" spans="3:89" s="3" customFormat="1" ht="12.75">
      <c r="C260" s="45"/>
      <c r="CJ260" s="23"/>
      <c r="CK260" s="23"/>
    </row>
    <row r="261" spans="3:89" s="3" customFormat="1" ht="12.75">
      <c r="C261" s="45"/>
      <c r="CJ261" s="23"/>
      <c r="CK261" s="23"/>
    </row>
    <row r="262" spans="3:89" s="3" customFormat="1" ht="12.75">
      <c r="C262" s="45"/>
      <c r="CJ262" s="23"/>
      <c r="CK262" s="23"/>
    </row>
    <row r="263" spans="3:89" s="3" customFormat="1" ht="12.75">
      <c r="C263" s="45"/>
      <c r="CJ263" s="23"/>
      <c r="CK263" s="23"/>
    </row>
    <row r="264" spans="3:89" s="3" customFormat="1" ht="12.75">
      <c r="C264" s="45"/>
      <c r="CJ264" s="23"/>
      <c r="CK264" s="23"/>
    </row>
    <row r="265" spans="3:89" s="3" customFormat="1" ht="12.75">
      <c r="C265" s="45"/>
      <c r="CJ265" s="23"/>
      <c r="CK265" s="23"/>
    </row>
    <row r="266" spans="3:89" s="3" customFormat="1" ht="12.75">
      <c r="C266" s="45"/>
      <c r="CJ266" s="23"/>
      <c r="CK266" s="23"/>
    </row>
    <row r="267" spans="3:89" s="3" customFormat="1" ht="12.75">
      <c r="C267" s="45"/>
      <c r="CJ267" s="23"/>
      <c r="CK267" s="23"/>
    </row>
    <row r="268" spans="3:89" s="3" customFormat="1" ht="12.75">
      <c r="C268" s="45"/>
      <c r="CJ268" s="23"/>
      <c r="CK268" s="23"/>
    </row>
    <row r="269" spans="3:89" s="3" customFormat="1" ht="12.75">
      <c r="C269" s="45"/>
      <c r="CJ269" s="23"/>
      <c r="CK269" s="23"/>
    </row>
    <row r="270" spans="3:89" s="3" customFormat="1" ht="12.75">
      <c r="C270" s="45"/>
      <c r="CJ270" s="23"/>
      <c r="CK270" s="23"/>
    </row>
    <row r="271" spans="3:89" s="3" customFormat="1" ht="12.75">
      <c r="C271" s="45"/>
      <c r="CJ271" s="23"/>
      <c r="CK271" s="23"/>
    </row>
    <row r="272" spans="3:89" s="3" customFormat="1" ht="12.75">
      <c r="C272" s="45"/>
      <c r="CJ272" s="23"/>
      <c r="CK272" s="23"/>
    </row>
    <row r="273" spans="3:89" s="3" customFormat="1" ht="12.75">
      <c r="C273" s="45"/>
      <c r="CJ273" s="23"/>
      <c r="CK273" s="23"/>
    </row>
    <row r="274" spans="3:89" s="3" customFormat="1" ht="12.75">
      <c r="C274" s="45"/>
      <c r="CJ274" s="23"/>
      <c r="CK274" s="23"/>
    </row>
    <row r="275" spans="3:89" s="3" customFormat="1" ht="12.75">
      <c r="C275" s="45"/>
      <c r="CJ275" s="23"/>
      <c r="CK275" s="23"/>
    </row>
    <row r="276" spans="3:89" s="3" customFormat="1" ht="12.75">
      <c r="C276" s="45"/>
      <c r="CJ276" s="23"/>
      <c r="CK276" s="23"/>
    </row>
    <row r="277" spans="3:89" s="3" customFormat="1" ht="12.75">
      <c r="C277" s="45"/>
      <c r="CJ277" s="23"/>
      <c r="CK277" s="23"/>
    </row>
    <row r="278" spans="3:89" s="3" customFormat="1" ht="12.75">
      <c r="C278" s="45"/>
      <c r="CJ278" s="23"/>
      <c r="CK278" s="23"/>
    </row>
    <row r="279" spans="3:89" s="3" customFormat="1" ht="12.75">
      <c r="C279" s="45"/>
      <c r="CJ279" s="23"/>
      <c r="CK279" s="23"/>
    </row>
    <row r="280" spans="3:89" s="3" customFormat="1" ht="12.75">
      <c r="C280" s="45"/>
      <c r="CJ280" s="23"/>
      <c r="CK280" s="23"/>
    </row>
    <row r="281" spans="3:89" s="3" customFormat="1" ht="12.75">
      <c r="C281" s="45"/>
      <c r="CJ281" s="23"/>
      <c r="CK281" s="23"/>
    </row>
    <row r="282" spans="3:89" s="3" customFormat="1" ht="12.75">
      <c r="C282" s="45"/>
      <c r="CJ282" s="23"/>
      <c r="CK282" s="23"/>
    </row>
    <row r="283" spans="3:89" s="3" customFormat="1" ht="12.75">
      <c r="C283" s="45"/>
      <c r="CJ283" s="23"/>
      <c r="CK283" s="23"/>
    </row>
    <row r="284" spans="3:89" s="3" customFormat="1" ht="12.75">
      <c r="C284" s="45"/>
      <c r="CJ284" s="23"/>
      <c r="CK284" s="23"/>
    </row>
    <row r="285" spans="3:89" s="3" customFormat="1" ht="12.75">
      <c r="C285" s="45"/>
      <c r="CJ285" s="23"/>
      <c r="CK285" s="23"/>
    </row>
    <row r="286" spans="3:89" s="3" customFormat="1" ht="12.75">
      <c r="C286" s="45"/>
      <c r="CJ286" s="23"/>
      <c r="CK286" s="23"/>
    </row>
    <row r="287" spans="3:89" s="3" customFormat="1" ht="12.75">
      <c r="C287" s="45"/>
      <c r="CJ287" s="23"/>
      <c r="CK287" s="23"/>
    </row>
    <row r="288" spans="3:89" s="3" customFormat="1" ht="12.75">
      <c r="C288" s="45"/>
      <c r="CJ288" s="23"/>
      <c r="CK288" s="23"/>
    </row>
    <row r="289" spans="3:89" s="3" customFormat="1" ht="12.75">
      <c r="C289" s="45"/>
      <c r="CJ289" s="23"/>
      <c r="CK289" s="23"/>
    </row>
    <row r="290" spans="3:89" s="3" customFormat="1" ht="12.75">
      <c r="C290" s="45"/>
      <c r="CJ290" s="23"/>
      <c r="CK290" s="23"/>
    </row>
    <row r="291" spans="3:89" s="3" customFormat="1" ht="12.75">
      <c r="C291" s="45"/>
      <c r="CJ291" s="23"/>
      <c r="CK291" s="23"/>
    </row>
    <row r="292" spans="3:89" s="3" customFormat="1" ht="12.75">
      <c r="C292" s="45"/>
      <c r="CJ292" s="23"/>
      <c r="CK292" s="23"/>
    </row>
    <row r="293" spans="3:89" s="3" customFormat="1" ht="12.75">
      <c r="C293" s="45"/>
      <c r="CJ293" s="23"/>
      <c r="CK293" s="23"/>
    </row>
    <row r="294" spans="3:89" s="3" customFormat="1" ht="12.75">
      <c r="C294" s="45"/>
      <c r="CJ294" s="23"/>
      <c r="CK294" s="23"/>
    </row>
    <row r="295" spans="3:89" s="3" customFormat="1" ht="12.75">
      <c r="C295" s="45"/>
      <c r="CJ295" s="23"/>
      <c r="CK295" s="23"/>
    </row>
    <row r="296" spans="3:89" s="3" customFormat="1" ht="12.75">
      <c r="C296" s="45"/>
      <c r="CJ296" s="23"/>
      <c r="CK296" s="23"/>
    </row>
    <row r="297" spans="3:89" s="3" customFormat="1" ht="12.75">
      <c r="C297" s="45"/>
      <c r="CJ297" s="23"/>
      <c r="CK297" s="23"/>
    </row>
    <row r="298" spans="3:89" s="3" customFormat="1" ht="12.75">
      <c r="C298" s="45"/>
      <c r="CJ298" s="23"/>
      <c r="CK298" s="23"/>
    </row>
    <row r="299" spans="3:89" s="3" customFormat="1" ht="12.75">
      <c r="C299" s="45"/>
      <c r="CJ299" s="23"/>
      <c r="CK299" s="23"/>
    </row>
    <row r="300" spans="3:89" s="3" customFormat="1" ht="12.75">
      <c r="C300" s="45"/>
      <c r="CJ300" s="23"/>
      <c r="CK300" s="23"/>
    </row>
    <row r="301" spans="3:89" s="3" customFormat="1" ht="12.75">
      <c r="C301" s="45"/>
      <c r="CJ301" s="23"/>
      <c r="CK301" s="23"/>
    </row>
    <row r="302" spans="3:89" s="3" customFormat="1" ht="12.75">
      <c r="C302" s="45"/>
      <c r="CJ302" s="23"/>
      <c r="CK302" s="23"/>
    </row>
    <row r="303" spans="3:89" s="3" customFormat="1" ht="12.75">
      <c r="C303" s="45"/>
      <c r="CJ303" s="23"/>
      <c r="CK303" s="23"/>
    </row>
    <row r="304" spans="3:89" s="3" customFormat="1" ht="12.75">
      <c r="C304" s="45"/>
      <c r="CJ304" s="23"/>
      <c r="CK304" s="23"/>
    </row>
    <row r="305" spans="3:89" s="3" customFormat="1" ht="12.75">
      <c r="C305" s="45"/>
      <c r="CJ305" s="23"/>
      <c r="CK305" s="23"/>
    </row>
    <row r="306" spans="3:89" s="3" customFormat="1" ht="12.75">
      <c r="C306" s="45"/>
      <c r="CJ306" s="23"/>
      <c r="CK306" s="23"/>
    </row>
    <row r="307" spans="3:89" s="3" customFormat="1" ht="12.75">
      <c r="C307" s="45"/>
      <c r="CJ307" s="23"/>
      <c r="CK307" s="23"/>
    </row>
    <row r="308" spans="3:89" s="3" customFormat="1" ht="12.75">
      <c r="C308" s="45"/>
      <c r="CJ308" s="23"/>
      <c r="CK308" s="23"/>
    </row>
    <row r="309" spans="3:89" s="3" customFormat="1" ht="12.75">
      <c r="C309" s="45"/>
      <c r="CJ309" s="23"/>
      <c r="CK309" s="23"/>
    </row>
    <row r="310" spans="3:89" s="3" customFormat="1" ht="12.75">
      <c r="C310" s="45"/>
      <c r="CJ310" s="23"/>
      <c r="CK310" s="23"/>
    </row>
    <row r="311" spans="3:89" s="3" customFormat="1" ht="12.75">
      <c r="C311" s="45"/>
      <c r="CJ311" s="23"/>
      <c r="CK311" s="23"/>
    </row>
    <row r="312" spans="3:89" s="3" customFormat="1" ht="12.75">
      <c r="C312" s="45"/>
      <c r="CJ312" s="23"/>
      <c r="CK312" s="23"/>
    </row>
    <row r="313" spans="3:89" s="3" customFormat="1" ht="12.75">
      <c r="C313" s="45"/>
      <c r="CJ313" s="23"/>
      <c r="CK313" s="23"/>
    </row>
    <row r="314" spans="3:89" s="3" customFormat="1" ht="12.75">
      <c r="C314" s="45"/>
      <c r="CJ314" s="23"/>
      <c r="CK314" s="23"/>
    </row>
    <row r="315" spans="3:89" s="3" customFormat="1" ht="12.75">
      <c r="C315" s="45"/>
      <c r="CJ315" s="23"/>
      <c r="CK315" s="23"/>
    </row>
    <row r="316" spans="3:89" s="3" customFormat="1" ht="12.75">
      <c r="C316" s="45"/>
      <c r="CJ316" s="23"/>
      <c r="CK316" s="23"/>
    </row>
    <row r="317" spans="3:89" s="3" customFormat="1" ht="12.75">
      <c r="C317" s="45"/>
      <c r="CJ317" s="23"/>
      <c r="CK317" s="23"/>
    </row>
    <row r="318" spans="3:89" s="3" customFormat="1" ht="12.75">
      <c r="C318" s="45"/>
      <c r="CJ318" s="23"/>
      <c r="CK318" s="23"/>
    </row>
    <row r="319" spans="3:89" s="3" customFormat="1" ht="12.75">
      <c r="C319" s="45"/>
      <c r="CJ319" s="23"/>
      <c r="CK319" s="23"/>
    </row>
    <row r="320" spans="3:89" s="3" customFormat="1" ht="12.75">
      <c r="C320" s="45"/>
      <c r="CJ320" s="23"/>
      <c r="CK320" s="23"/>
    </row>
    <row r="321" spans="3:89" s="3" customFormat="1" ht="12.75">
      <c r="C321" s="45"/>
      <c r="CJ321" s="23"/>
      <c r="CK321" s="23"/>
    </row>
  </sheetData>
  <mergeCells count="10">
    <mergeCell ref="CJ6:CJ7"/>
    <mergeCell ref="CK6:CK7"/>
    <mergeCell ref="BY6:BY7"/>
    <mergeCell ref="BZ6:BZ7"/>
    <mergeCell ref="CA6:CA7"/>
    <mergeCell ref="CD6:CD7"/>
    <mergeCell ref="CE6:CE7"/>
    <mergeCell ref="CG6:CG7"/>
    <mergeCell ref="CH6:CH7"/>
    <mergeCell ref="CI6:CI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B2:CT331"/>
  <sheetViews>
    <sheetView showGridLines="0" showRowColHeaders="0" showZeros="0" showOutlineSymbols="0" zoomScale="80" zoomScaleNormal="8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"/>
    </sheetView>
  </sheetViews>
  <sheetFormatPr defaultColWidth="11.421875" defaultRowHeight="12.75" outlineLevelCol="1"/>
  <cols>
    <col min="1" max="1" width="2.57421875" style="0" customWidth="1"/>
    <col min="2" max="2" width="41.00390625" style="0" customWidth="1"/>
    <col min="3" max="3" width="4.7109375" style="35" customWidth="1"/>
    <col min="4" max="4" width="11.421875" style="3" customWidth="1" outlineLevel="1"/>
    <col min="5" max="55" width="11.421875" style="0" customWidth="1" outlineLevel="1"/>
    <col min="56" max="56" width="13.00390625" style="0" customWidth="1" outlineLevel="1"/>
    <col min="57" max="63" width="11.421875" style="0" customWidth="1" outlineLevel="1"/>
    <col min="64" max="64" width="12.8515625" style="0" customWidth="1" outlineLevel="1"/>
    <col min="65" max="76" width="11.421875" style="0" customWidth="1" outlineLevel="1"/>
    <col min="77" max="77" width="12.7109375" style="0" customWidth="1"/>
    <col min="78" max="78" width="12.00390625" style="0" customWidth="1"/>
    <col min="79" max="80" width="12.00390625" style="0" customWidth="1" outlineLevel="1"/>
    <col min="81" max="81" width="12.421875" style="0" customWidth="1" outlineLevel="1"/>
    <col min="83" max="84" width="11.421875" style="0" customWidth="1" outlineLevel="1"/>
    <col min="85" max="85" width="12.7109375" style="0" customWidth="1"/>
    <col min="86" max="87" width="11.8515625" style="0" customWidth="1" outlineLevel="1"/>
    <col min="88" max="89" width="11.421875" style="72" customWidth="1"/>
  </cols>
  <sheetData>
    <row r="2" spans="2:89" s="12" customFormat="1" ht="22.5" customHeight="1">
      <c r="B2" s="11" t="str">
        <f>+'List of tables'!B3</f>
        <v>Spanish National Accounts</v>
      </c>
      <c r="C2" s="37"/>
      <c r="D2" s="36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CJ2" s="73"/>
      <c r="CK2" s="73"/>
    </row>
    <row r="3" ht="25.5" customHeight="1">
      <c r="B3" s="94" t="str">
        <f>+'List of tables'!B8</f>
        <v>Symmetric input-output table. 2005</v>
      </c>
    </row>
    <row r="4" spans="2:89" ht="24.75" customHeight="1">
      <c r="B4" s="6" t="str">
        <f>'List of tables'!B11&amp;" "&amp;'List of tables'!C11</f>
        <v>Table 3. Symmetric input-output table for imports</v>
      </c>
      <c r="C4" s="41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74"/>
      <c r="CK4" s="74"/>
    </row>
    <row r="5" spans="2:89" s="2" customFormat="1" ht="12.75">
      <c r="B5" s="20" t="s">
        <v>109</v>
      </c>
      <c r="C5" s="42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8"/>
      <c r="BZ5" s="8"/>
      <c r="CA5" s="8"/>
      <c r="CB5" s="22"/>
      <c r="CC5" s="22"/>
      <c r="CD5" s="22"/>
      <c r="CE5" s="22"/>
      <c r="CF5" s="22"/>
      <c r="CG5" s="22"/>
      <c r="CH5" s="22"/>
      <c r="CI5" s="22"/>
      <c r="CJ5" s="74"/>
      <c r="CK5" s="74"/>
    </row>
    <row r="6" spans="2:90" s="1" customFormat="1" ht="87.75" customHeight="1">
      <c r="B6" s="40"/>
      <c r="C6" s="43"/>
      <c r="D6" s="32" t="s">
        <v>24</v>
      </c>
      <c r="E6" s="32" t="s">
        <v>25</v>
      </c>
      <c r="F6" s="32" t="s">
        <v>26</v>
      </c>
      <c r="G6" s="32" t="s">
        <v>27</v>
      </c>
      <c r="H6" s="32" t="s">
        <v>28</v>
      </c>
      <c r="I6" s="32" t="s">
        <v>29</v>
      </c>
      <c r="J6" s="32" t="s">
        <v>30</v>
      </c>
      <c r="K6" s="32" t="s">
        <v>31</v>
      </c>
      <c r="L6" s="32" t="s">
        <v>32</v>
      </c>
      <c r="M6" s="32" t="s">
        <v>33</v>
      </c>
      <c r="N6" s="32" t="s">
        <v>34</v>
      </c>
      <c r="O6" s="32" t="s">
        <v>35</v>
      </c>
      <c r="P6" s="32" t="s">
        <v>36</v>
      </c>
      <c r="Q6" s="32" t="s">
        <v>37</v>
      </c>
      <c r="R6" s="32" t="s">
        <v>38</v>
      </c>
      <c r="S6" s="32" t="s">
        <v>39</v>
      </c>
      <c r="T6" s="32" t="s">
        <v>40</v>
      </c>
      <c r="U6" s="32" t="s">
        <v>41</v>
      </c>
      <c r="V6" s="32" t="s">
        <v>42</v>
      </c>
      <c r="W6" s="32" t="s">
        <v>43</v>
      </c>
      <c r="X6" s="32" t="s">
        <v>44</v>
      </c>
      <c r="Y6" s="32" t="s">
        <v>45</v>
      </c>
      <c r="Z6" s="32" t="s">
        <v>46</v>
      </c>
      <c r="AA6" s="32" t="s">
        <v>47</v>
      </c>
      <c r="AB6" s="32" t="s">
        <v>48</v>
      </c>
      <c r="AC6" s="32" t="s">
        <v>49</v>
      </c>
      <c r="AD6" s="32" t="s">
        <v>50</v>
      </c>
      <c r="AE6" s="32" t="s">
        <v>51</v>
      </c>
      <c r="AF6" s="32" t="s">
        <v>52</v>
      </c>
      <c r="AG6" s="32" t="s">
        <v>53</v>
      </c>
      <c r="AH6" s="32" t="s">
        <v>54</v>
      </c>
      <c r="AI6" s="32" t="s">
        <v>55</v>
      </c>
      <c r="AJ6" s="32" t="s">
        <v>56</v>
      </c>
      <c r="AK6" s="32" t="s">
        <v>57</v>
      </c>
      <c r="AL6" s="32" t="s">
        <v>58</v>
      </c>
      <c r="AM6" s="32" t="s">
        <v>59</v>
      </c>
      <c r="AN6" s="32" t="s">
        <v>60</v>
      </c>
      <c r="AO6" s="32" t="s">
        <v>61</v>
      </c>
      <c r="AP6" s="32" t="s">
        <v>62</v>
      </c>
      <c r="AQ6" s="32" t="s">
        <v>63</v>
      </c>
      <c r="AR6" s="32" t="s">
        <v>64</v>
      </c>
      <c r="AS6" s="32" t="s">
        <v>65</v>
      </c>
      <c r="AT6" s="32" t="s">
        <v>66</v>
      </c>
      <c r="AU6" s="32" t="s">
        <v>67</v>
      </c>
      <c r="AV6" s="32" t="s">
        <v>68</v>
      </c>
      <c r="AW6" s="32" t="s">
        <v>69</v>
      </c>
      <c r="AX6" s="32" t="s">
        <v>70</v>
      </c>
      <c r="AY6" s="32" t="s">
        <v>71</v>
      </c>
      <c r="AZ6" s="32" t="s">
        <v>72</v>
      </c>
      <c r="BA6" s="32" t="s">
        <v>73</v>
      </c>
      <c r="BB6" s="32" t="s">
        <v>74</v>
      </c>
      <c r="BC6" s="32" t="s">
        <v>75</v>
      </c>
      <c r="BD6" s="32" t="s">
        <v>76</v>
      </c>
      <c r="BE6" s="32" t="s">
        <v>77</v>
      </c>
      <c r="BF6" s="32" t="s">
        <v>78</v>
      </c>
      <c r="BG6" s="98" t="s">
        <v>79</v>
      </c>
      <c r="BH6" s="32" t="s">
        <v>80</v>
      </c>
      <c r="BI6" s="32" t="s">
        <v>81</v>
      </c>
      <c r="BJ6" s="32" t="s">
        <v>82</v>
      </c>
      <c r="BK6" s="32" t="s">
        <v>83</v>
      </c>
      <c r="BL6" s="32" t="s">
        <v>84</v>
      </c>
      <c r="BM6" s="32" t="s">
        <v>85</v>
      </c>
      <c r="BN6" s="32" t="s">
        <v>86</v>
      </c>
      <c r="BO6" s="32" t="s">
        <v>87</v>
      </c>
      <c r="BP6" s="32" t="s">
        <v>88</v>
      </c>
      <c r="BQ6" s="32" t="s">
        <v>89</v>
      </c>
      <c r="BR6" s="32" t="s">
        <v>90</v>
      </c>
      <c r="BS6" s="32" t="s">
        <v>91</v>
      </c>
      <c r="BT6" s="32" t="s">
        <v>92</v>
      </c>
      <c r="BU6" s="32" t="s">
        <v>95</v>
      </c>
      <c r="BV6" s="32" t="s">
        <v>96</v>
      </c>
      <c r="BW6" s="32" t="s">
        <v>93</v>
      </c>
      <c r="BX6" s="32" t="s">
        <v>94</v>
      </c>
      <c r="BY6" s="194" t="s">
        <v>143</v>
      </c>
      <c r="BZ6" s="196" t="s">
        <v>110</v>
      </c>
      <c r="CA6" s="200" t="s">
        <v>144</v>
      </c>
      <c r="CB6" s="181" t="s">
        <v>112</v>
      </c>
      <c r="CC6" s="181" t="s">
        <v>113</v>
      </c>
      <c r="CD6" s="198" t="s">
        <v>114</v>
      </c>
      <c r="CE6" s="197" t="s">
        <v>115</v>
      </c>
      <c r="CF6" s="181" t="s">
        <v>116</v>
      </c>
      <c r="CG6" s="201" t="s">
        <v>140</v>
      </c>
      <c r="CH6" s="197" t="s">
        <v>118</v>
      </c>
      <c r="CI6" s="197" t="s">
        <v>119</v>
      </c>
      <c r="CJ6" s="194" t="s">
        <v>120</v>
      </c>
      <c r="CK6" s="195" t="s">
        <v>121</v>
      </c>
      <c r="CL6"/>
    </row>
    <row r="7" spans="2:90" s="1" customFormat="1" ht="12.75">
      <c r="B7" s="39"/>
      <c r="C7" s="44"/>
      <c r="D7" s="38">
        <v>1</v>
      </c>
      <c r="E7" s="38">
        <v>2</v>
      </c>
      <c r="F7" s="38">
        <v>3</v>
      </c>
      <c r="G7" s="38">
        <v>4</v>
      </c>
      <c r="H7" s="38">
        <v>5</v>
      </c>
      <c r="I7" s="38">
        <v>6</v>
      </c>
      <c r="J7" s="38">
        <v>7</v>
      </c>
      <c r="K7" s="38">
        <v>8</v>
      </c>
      <c r="L7" s="38">
        <v>9</v>
      </c>
      <c r="M7" s="38">
        <v>10</v>
      </c>
      <c r="N7" s="38">
        <v>11</v>
      </c>
      <c r="O7" s="38">
        <v>12</v>
      </c>
      <c r="P7" s="38">
        <v>13</v>
      </c>
      <c r="Q7" s="38">
        <v>14</v>
      </c>
      <c r="R7" s="38">
        <v>15</v>
      </c>
      <c r="S7" s="38">
        <v>16</v>
      </c>
      <c r="T7" s="38">
        <v>17</v>
      </c>
      <c r="U7" s="38">
        <v>18</v>
      </c>
      <c r="V7" s="38">
        <v>19</v>
      </c>
      <c r="W7" s="38">
        <v>20</v>
      </c>
      <c r="X7" s="38">
        <v>21</v>
      </c>
      <c r="Y7" s="38">
        <v>22</v>
      </c>
      <c r="Z7" s="38">
        <v>23</v>
      </c>
      <c r="AA7" s="38">
        <v>24</v>
      </c>
      <c r="AB7" s="38">
        <v>25</v>
      </c>
      <c r="AC7" s="38">
        <v>26</v>
      </c>
      <c r="AD7" s="38">
        <v>27</v>
      </c>
      <c r="AE7" s="38">
        <v>28</v>
      </c>
      <c r="AF7" s="38">
        <v>29</v>
      </c>
      <c r="AG7" s="38">
        <v>30</v>
      </c>
      <c r="AH7" s="38">
        <v>31</v>
      </c>
      <c r="AI7" s="38">
        <v>32</v>
      </c>
      <c r="AJ7" s="38">
        <v>33</v>
      </c>
      <c r="AK7" s="38">
        <v>34</v>
      </c>
      <c r="AL7" s="38">
        <v>35</v>
      </c>
      <c r="AM7" s="38">
        <v>36</v>
      </c>
      <c r="AN7" s="38">
        <v>37</v>
      </c>
      <c r="AO7" s="38">
        <v>38</v>
      </c>
      <c r="AP7" s="38">
        <v>39</v>
      </c>
      <c r="AQ7" s="38">
        <v>40</v>
      </c>
      <c r="AR7" s="38">
        <v>41</v>
      </c>
      <c r="AS7" s="38">
        <v>42</v>
      </c>
      <c r="AT7" s="38">
        <v>43</v>
      </c>
      <c r="AU7" s="38">
        <v>44</v>
      </c>
      <c r="AV7" s="38">
        <v>45</v>
      </c>
      <c r="AW7" s="38">
        <v>46</v>
      </c>
      <c r="AX7" s="38">
        <v>47</v>
      </c>
      <c r="AY7" s="38">
        <v>48</v>
      </c>
      <c r="AZ7" s="38">
        <v>49</v>
      </c>
      <c r="BA7" s="38">
        <v>50</v>
      </c>
      <c r="BB7" s="38">
        <v>51</v>
      </c>
      <c r="BC7" s="38">
        <v>52</v>
      </c>
      <c r="BD7" s="38">
        <v>53</v>
      </c>
      <c r="BE7" s="38">
        <v>54</v>
      </c>
      <c r="BF7" s="38">
        <v>55</v>
      </c>
      <c r="BG7" s="38">
        <v>56</v>
      </c>
      <c r="BH7" s="38">
        <v>57</v>
      </c>
      <c r="BI7" s="38">
        <v>58</v>
      </c>
      <c r="BJ7" s="38">
        <v>59</v>
      </c>
      <c r="BK7" s="38">
        <v>60</v>
      </c>
      <c r="BL7" s="38">
        <v>61</v>
      </c>
      <c r="BM7" s="38">
        <v>62</v>
      </c>
      <c r="BN7" s="38">
        <v>63</v>
      </c>
      <c r="BO7" s="38">
        <v>64</v>
      </c>
      <c r="BP7" s="38">
        <v>65</v>
      </c>
      <c r="BQ7" s="38">
        <v>66</v>
      </c>
      <c r="BR7" s="38">
        <v>67</v>
      </c>
      <c r="BS7" s="38">
        <v>68</v>
      </c>
      <c r="BT7" s="38">
        <v>69</v>
      </c>
      <c r="BU7" s="38">
        <v>70</v>
      </c>
      <c r="BV7" s="38">
        <v>71</v>
      </c>
      <c r="BW7" s="38">
        <v>72</v>
      </c>
      <c r="BX7" s="38">
        <v>73</v>
      </c>
      <c r="BY7" s="194"/>
      <c r="BZ7" s="196"/>
      <c r="CA7" s="197"/>
      <c r="CB7" s="181"/>
      <c r="CC7" s="181"/>
      <c r="CD7" s="199"/>
      <c r="CE7" s="197"/>
      <c r="CF7" s="181"/>
      <c r="CG7" s="199"/>
      <c r="CH7" s="197"/>
      <c r="CI7" s="197"/>
      <c r="CJ7" s="194"/>
      <c r="CK7" s="195"/>
      <c r="CL7"/>
    </row>
    <row r="8" spans="2:89" ht="12.75">
      <c r="B8" s="48" t="s">
        <v>24</v>
      </c>
      <c r="C8" s="49">
        <v>1</v>
      </c>
      <c r="D8" s="24">
        <v>308.5</v>
      </c>
      <c r="E8" s="25">
        <v>0</v>
      </c>
      <c r="F8" s="25">
        <v>0.1</v>
      </c>
      <c r="G8" s="24">
        <v>0</v>
      </c>
      <c r="H8" s="25">
        <v>0</v>
      </c>
      <c r="I8" s="25">
        <v>0</v>
      </c>
      <c r="J8" s="25">
        <v>0</v>
      </c>
      <c r="K8" s="24">
        <v>0</v>
      </c>
      <c r="L8" s="25">
        <v>0</v>
      </c>
      <c r="M8" s="25">
        <v>0</v>
      </c>
      <c r="N8" s="25">
        <v>0</v>
      </c>
      <c r="O8" s="25">
        <v>159.5</v>
      </c>
      <c r="P8" s="25">
        <v>94.7</v>
      </c>
      <c r="Q8" s="25">
        <v>3326.1</v>
      </c>
      <c r="R8" s="25">
        <v>145.1</v>
      </c>
      <c r="S8" s="25">
        <v>164.8</v>
      </c>
      <c r="T8" s="25">
        <v>84.8</v>
      </c>
      <c r="U8" s="25">
        <v>3.4</v>
      </c>
      <c r="V8" s="25">
        <v>11.4</v>
      </c>
      <c r="W8" s="26">
        <v>0</v>
      </c>
      <c r="X8" s="25">
        <v>17.5</v>
      </c>
      <c r="Y8" s="26">
        <v>0</v>
      </c>
      <c r="Z8" s="25">
        <v>13.7</v>
      </c>
      <c r="AA8" s="26">
        <v>44</v>
      </c>
      <c r="AB8" s="25">
        <v>0</v>
      </c>
      <c r="AC8" s="26">
        <v>0</v>
      </c>
      <c r="AD8" s="25">
        <v>0</v>
      </c>
      <c r="AE8" s="26">
        <v>0</v>
      </c>
      <c r="AF8" s="25">
        <v>0</v>
      </c>
      <c r="AG8" s="26">
        <v>0</v>
      </c>
      <c r="AH8" s="25">
        <v>0</v>
      </c>
      <c r="AI8" s="26">
        <v>0</v>
      </c>
      <c r="AJ8" s="25">
        <v>0</v>
      </c>
      <c r="AK8" s="26">
        <v>0</v>
      </c>
      <c r="AL8" s="25">
        <v>0</v>
      </c>
      <c r="AM8" s="26">
        <v>0.4</v>
      </c>
      <c r="AN8" s="25">
        <v>0</v>
      </c>
      <c r="AO8" s="26">
        <v>3.7</v>
      </c>
      <c r="AP8" s="25">
        <v>0</v>
      </c>
      <c r="AQ8" s="26">
        <v>0.1</v>
      </c>
      <c r="AR8" s="25">
        <v>0.1</v>
      </c>
      <c r="AS8" s="26">
        <v>20</v>
      </c>
      <c r="AT8" s="25">
        <v>0.7</v>
      </c>
      <c r="AU8" s="26">
        <v>3.3</v>
      </c>
      <c r="AV8" s="25">
        <v>35.7</v>
      </c>
      <c r="AW8" s="26">
        <v>0</v>
      </c>
      <c r="AX8" s="25">
        <v>0</v>
      </c>
      <c r="AY8" s="26">
        <v>0.4</v>
      </c>
      <c r="AZ8" s="25">
        <v>0</v>
      </c>
      <c r="BA8" s="26">
        <v>0</v>
      </c>
      <c r="BB8" s="25">
        <v>0</v>
      </c>
      <c r="BC8" s="26">
        <v>0</v>
      </c>
      <c r="BD8" s="25">
        <v>0</v>
      </c>
      <c r="BE8" s="26">
        <v>0</v>
      </c>
      <c r="BF8" s="25">
        <v>0</v>
      </c>
      <c r="BG8" s="26">
        <v>0</v>
      </c>
      <c r="BH8" s="25">
        <v>0</v>
      </c>
      <c r="BI8" s="26">
        <v>0</v>
      </c>
      <c r="BJ8" s="25">
        <v>2.1</v>
      </c>
      <c r="BK8" s="26">
        <v>29.9</v>
      </c>
      <c r="BL8" s="25">
        <v>0.7</v>
      </c>
      <c r="BM8" s="26">
        <v>1.5</v>
      </c>
      <c r="BN8" s="25">
        <v>0</v>
      </c>
      <c r="BO8" s="26">
        <v>0</v>
      </c>
      <c r="BP8" s="25">
        <v>2.6</v>
      </c>
      <c r="BQ8" s="26">
        <v>0.1</v>
      </c>
      <c r="BR8" s="25">
        <v>1.1</v>
      </c>
      <c r="BS8" s="26">
        <v>0.2</v>
      </c>
      <c r="BT8" s="25">
        <v>0.7</v>
      </c>
      <c r="BU8" s="26">
        <v>0</v>
      </c>
      <c r="BV8" s="25">
        <v>0</v>
      </c>
      <c r="BW8" s="25">
        <v>0</v>
      </c>
      <c r="BX8" s="25">
        <v>0</v>
      </c>
      <c r="BY8" s="47">
        <v>4476.9</v>
      </c>
      <c r="BZ8" s="182">
        <v>1983.3</v>
      </c>
      <c r="CA8" s="166">
        <v>1983.3</v>
      </c>
      <c r="CB8" s="183">
        <v>0</v>
      </c>
      <c r="CC8" s="167">
        <v>0</v>
      </c>
      <c r="CD8" s="25">
        <v>47.4</v>
      </c>
      <c r="CE8" s="166">
        <v>47.4</v>
      </c>
      <c r="CF8" s="166">
        <v>0</v>
      </c>
      <c r="CG8" s="25">
        <v>0</v>
      </c>
      <c r="CH8" s="166">
        <v>0</v>
      </c>
      <c r="CI8" s="166">
        <v>0</v>
      </c>
      <c r="CJ8" s="75">
        <v>2030.7</v>
      </c>
      <c r="CK8" s="75">
        <v>6507.6</v>
      </c>
    </row>
    <row r="9" spans="2:89" ht="12.75">
      <c r="B9" s="50" t="s">
        <v>25</v>
      </c>
      <c r="C9" s="49">
        <v>2</v>
      </c>
      <c r="D9" s="24">
        <v>1.1</v>
      </c>
      <c r="E9" s="25">
        <v>0.1</v>
      </c>
      <c r="F9" s="25">
        <v>0</v>
      </c>
      <c r="G9" s="24">
        <v>0</v>
      </c>
      <c r="H9" s="25">
        <v>0</v>
      </c>
      <c r="I9" s="25">
        <v>0</v>
      </c>
      <c r="J9" s="25">
        <v>0</v>
      </c>
      <c r="K9" s="24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1.4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6">
        <v>185</v>
      </c>
      <c r="X9" s="25">
        <v>46</v>
      </c>
      <c r="Y9" s="26">
        <v>0</v>
      </c>
      <c r="Z9" s="25">
        <v>5.7</v>
      </c>
      <c r="AA9" s="26">
        <v>2.3</v>
      </c>
      <c r="AB9" s="25">
        <v>0</v>
      </c>
      <c r="AC9" s="26">
        <v>0</v>
      </c>
      <c r="AD9" s="25">
        <v>0</v>
      </c>
      <c r="AE9" s="26">
        <v>0</v>
      </c>
      <c r="AF9" s="25">
        <v>0</v>
      </c>
      <c r="AG9" s="26">
        <v>0</v>
      </c>
      <c r="AH9" s="25">
        <v>0</v>
      </c>
      <c r="AI9" s="26">
        <v>0</v>
      </c>
      <c r="AJ9" s="25">
        <v>0</v>
      </c>
      <c r="AK9" s="26">
        <v>0</v>
      </c>
      <c r="AL9" s="25">
        <v>0</v>
      </c>
      <c r="AM9" s="26">
        <v>0</v>
      </c>
      <c r="AN9" s="25">
        <v>0</v>
      </c>
      <c r="AO9" s="26">
        <v>1.1</v>
      </c>
      <c r="AP9" s="25">
        <v>0</v>
      </c>
      <c r="AQ9" s="26">
        <v>0</v>
      </c>
      <c r="AR9" s="25">
        <v>0</v>
      </c>
      <c r="AS9" s="26">
        <v>0</v>
      </c>
      <c r="AT9" s="25">
        <v>0</v>
      </c>
      <c r="AU9" s="26">
        <v>0</v>
      </c>
      <c r="AV9" s="25">
        <v>0</v>
      </c>
      <c r="AW9" s="26">
        <v>0</v>
      </c>
      <c r="AX9" s="25">
        <v>0</v>
      </c>
      <c r="AY9" s="26">
        <v>0</v>
      </c>
      <c r="AZ9" s="25">
        <v>0</v>
      </c>
      <c r="BA9" s="26">
        <v>0</v>
      </c>
      <c r="BB9" s="25">
        <v>0</v>
      </c>
      <c r="BC9" s="26">
        <v>0</v>
      </c>
      <c r="BD9" s="25">
        <v>0</v>
      </c>
      <c r="BE9" s="26">
        <v>0</v>
      </c>
      <c r="BF9" s="25">
        <v>0</v>
      </c>
      <c r="BG9" s="26">
        <v>0</v>
      </c>
      <c r="BH9" s="25">
        <v>0</v>
      </c>
      <c r="BI9" s="26">
        <v>0</v>
      </c>
      <c r="BJ9" s="25">
        <v>0</v>
      </c>
      <c r="BK9" s="26">
        <v>0</v>
      </c>
      <c r="BL9" s="25">
        <v>0</v>
      </c>
      <c r="BM9" s="26">
        <v>0</v>
      </c>
      <c r="BN9" s="25">
        <v>0</v>
      </c>
      <c r="BO9" s="26">
        <v>0</v>
      </c>
      <c r="BP9" s="25">
        <v>0</v>
      </c>
      <c r="BQ9" s="26">
        <v>0</v>
      </c>
      <c r="BR9" s="25">
        <v>0.5</v>
      </c>
      <c r="BS9" s="26">
        <v>0.1</v>
      </c>
      <c r="BT9" s="25">
        <v>0.1</v>
      </c>
      <c r="BU9" s="26">
        <v>0</v>
      </c>
      <c r="BV9" s="25">
        <v>0</v>
      </c>
      <c r="BW9" s="25">
        <v>0</v>
      </c>
      <c r="BX9" s="25">
        <v>0</v>
      </c>
      <c r="BY9" s="47">
        <v>243.4</v>
      </c>
      <c r="BZ9" s="182">
        <v>1.7</v>
      </c>
      <c r="CA9" s="166">
        <v>1.7</v>
      </c>
      <c r="CB9" s="183">
        <v>0</v>
      </c>
      <c r="CC9" s="167">
        <v>0</v>
      </c>
      <c r="CD9" s="25">
        <v>0</v>
      </c>
      <c r="CE9" s="166">
        <v>0</v>
      </c>
      <c r="CF9" s="166">
        <v>0</v>
      </c>
      <c r="CG9" s="25">
        <v>0</v>
      </c>
      <c r="CH9" s="166">
        <v>0</v>
      </c>
      <c r="CI9" s="166">
        <v>0</v>
      </c>
      <c r="CJ9" s="75">
        <v>1.7</v>
      </c>
      <c r="CK9" s="75">
        <v>245.1</v>
      </c>
    </row>
    <row r="10" spans="2:89" ht="12.75">
      <c r="B10" s="50" t="s">
        <v>26</v>
      </c>
      <c r="C10" s="49">
        <v>3</v>
      </c>
      <c r="D10" s="24">
        <v>0</v>
      </c>
      <c r="E10" s="25">
        <v>0</v>
      </c>
      <c r="F10" s="25">
        <v>0</v>
      </c>
      <c r="G10" s="24">
        <v>0</v>
      </c>
      <c r="H10" s="25">
        <v>0</v>
      </c>
      <c r="I10" s="25">
        <v>0</v>
      </c>
      <c r="J10" s="25">
        <v>0</v>
      </c>
      <c r="K10" s="24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8.4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6">
        <v>0</v>
      </c>
      <c r="X10" s="25">
        <v>0</v>
      </c>
      <c r="Y10" s="26">
        <v>0</v>
      </c>
      <c r="Z10" s="25">
        <v>0.1</v>
      </c>
      <c r="AA10" s="26">
        <v>0</v>
      </c>
      <c r="AB10" s="25">
        <v>0</v>
      </c>
      <c r="AC10" s="26">
        <v>0</v>
      </c>
      <c r="AD10" s="25">
        <v>0</v>
      </c>
      <c r="AE10" s="26">
        <v>0</v>
      </c>
      <c r="AF10" s="25">
        <v>0</v>
      </c>
      <c r="AG10" s="26">
        <v>0</v>
      </c>
      <c r="AH10" s="25">
        <v>0</v>
      </c>
      <c r="AI10" s="26">
        <v>0</v>
      </c>
      <c r="AJ10" s="25">
        <v>0</v>
      </c>
      <c r="AK10" s="26">
        <v>0</v>
      </c>
      <c r="AL10" s="25">
        <v>0</v>
      </c>
      <c r="AM10" s="26">
        <v>0</v>
      </c>
      <c r="AN10" s="25">
        <v>0</v>
      </c>
      <c r="AO10" s="26">
        <v>0</v>
      </c>
      <c r="AP10" s="25">
        <v>0</v>
      </c>
      <c r="AQ10" s="26">
        <v>0</v>
      </c>
      <c r="AR10" s="25">
        <v>0</v>
      </c>
      <c r="AS10" s="26">
        <v>0</v>
      </c>
      <c r="AT10" s="25">
        <v>0</v>
      </c>
      <c r="AU10" s="26">
        <v>1.3</v>
      </c>
      <c r="AV10" s="25">
        <v>6.6</v>
      </c>
      <c r="AW10" s="26">
        <v>0</v>
      </c>
      <c r="AX10" s="25">
        <v>0</v>
      </c>
      <c r="AY10" s="26">
        <v>0</v>
      </c>
      <c r="AZ10" s="25">
        <v>0</v>
      </c>
      <c r="BA10" s="26">
        <v>0</v>
      </c>
      <c r="BB10" s="25">
        <v>0</v>
      </c>
      <c r="BC10" s="26">
        <v>0</v>
      </c>
      <c r="BD10" s="25">
        <v>0</v>
      </c>
      <c r="BE10" s="26">
        <v>0</v>
      </c>
      <c r="BF10" s="25">
        <v>0</v>
      </c>
      <c r="BG10" s="26">
        <v>0</v>
      </c>
      <c r="BH10" s="25">
        <v>0</v>
      </c>
      <c r="BI10" s="26">
        <v>0</v>
      </c>
      <c r="BJ10" s="25">
        <v>0</v>
      </c>
      <c r="BK10" s="26">
        <v>0</v>
      </c>
      <c r="BL10" s="25">
        <v>0.1</v>
      </c>
      <c r="BM10" s="26">
        <v>0.2</v>
      </c>
      <c r="BN10" s="25">
        <v>0</v>
      </c>
      <c r="BO10" s="26">
        <v>0</v>
      </c>
      <c r="BP10" s="25">
        <v>0</v>
      </c>
      <c r="BQ10" s="26">
        <v>0</v>
      </c>
      <c r="BR10" s="25">
        <v>0</v>
      </c>
      <c r="BS10" s="26">
        <v>0</v>
      </c>
      <c r="BT10" s="25">
        <v>0.1</v>
      </c>
      <c r="BU10" s="26">
        <v>0</v>
      </c>
      <c r="BV10" s="25">
        <v>0</v>
      </c>
      <c r="BW10" s="25">
        <v>0</v>
      </c>
      <c r="BX10" s="25">
        <v>0</v>
      </c>
      <c r="BY10" s="47">
        <v>16.8</v>
      </c>
      <c r="BZ10" s="182">
        <v>1207</v>
      </c>
      <c r="CA10" s="166">
        <v>1207</v>
      </c>
      <c r="CB10" s="183">
        <v>0</v>
      </c>
      <c r="CC10" s="167">
        <v>0</v>
      </c>
      <c r="CD10" s="25">
        <v>0</v>
      </c>
      <c r="CE10" s="166">
        <v>0</v>
      </c>
      <c r="CF10" s="166">
        <v>0</v>
      </c>
      <c r="CG10" s="25">
        <v>0</v>
      </c>
      <c r="CH10" s="166">
        <v>0</v>
      </c>
      <c r="CI10" s="166">
        <v>0</v>
      </c>
      <c r="CJ10" s="75">
        <v>1207</v>
      </c>
      <c r="CK10" s="75">
        <v>1223.8</v>
      </c>
    </row>
    <row r="11" spans="2:89" ht="12.75">
      <c r="B11" s="50" t="s">
        <v>27</v>
      </c>
      <c r="C11" s="49">
        <v>4</v>
      </c>
      <c r="D11" s="24">
        <v>0.3</v>
      </c>
      <c r="E11" s="25">
        <v>0</v>
      </c>
      <c r="F11" s="25">
        <v>0</v>
      </c>
      <c r="G11" s="24">
        <v>0.1</v>
      </c>
      <c r="H11" s="25">
        <v>0</v>
      </c>
      <c r="I11" s="25">
        <v>0</v>
      </c>
      <c r="J11" s="25">
        <v>1.1</v>
      </c>
      <c r="K11" s="24">
        <v>0.4</v>
      </c>
      <c r="L11" s="25">
        <v>1265.3</v>
      </c>
      <c r="M11" s="25">
        <v>0.1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6">
        <v>0</v>
      </c>
      <c r="X11" s="25">
        <v>0</v>
      </c>
      <c r="Y11" s="26">
        <v>0</v>
      </c>
      <c r="Z11" s="25">
        <v>10.6</v>
      </c>
      <c r="AA11" s="26">
        <v>0</v>
      </c>
      <c r="AB11" s="25">
        <v>2.5</v>
      </c>
      <c r="AC11" s="26">
        <v>0</v>
      </c>
      <c r="AD11" s="25">
        <v>0</v>
      </c>
      <c r="AE11" s="26">
        <v>0</v>
      </c>
      <c r="AF11" s="25">
        <v>143.4</v>
      </c>
      <c r="AG11" s="26">
        <v>0</v>
      </c>
      <c r="AH11" s="25">
        <v>0</v>
      </c>
      <c r="AI11" s="26">
        <v>0</v>
      </c>
      <c r="AJ11" s="25">
        <v>0</v>
      </c>
      <c r="AK11" s="26">
        <v>0</v>
      </c>
      <c r="AL11" s="25">
        <v>0</v>
      </c>
      <c r="AM11" s="26">
        <v>0</v>
      </c>
      <c r="AN11" s="25">
        <v>0</v>
      </c>
      <c r="AO11" s="26">
        <v>0</v>
      </c>
      <c r="AP11" s="25">
        <v>0</v>
      </c>
      <c r="AQ11" s="26">
        <v>0</v>
      </c>
      <c r="AR11" s="25">
        <v>0.6</v>
      </c>
      <c r="AS11" s="26">
        <v>0.5</v>
      </c>
      <c r="AT11" s="25">
        <v>0</v>
      </c>
      <c r="AU11" s="26">
        <v>0</v>
      </c>
      <c r="AV11" s="25">
        <v>0.1</v>
      </c>
      <c r="AW11" s="26">
        <v>0</v>
      </c>
      <c r="AX11" s="25">
        <v>0</v>
      </c>
      <c r="AY11" s="26">
        <v>0</v>
      </c>
      <c r="AZ11" s="25">
        <v>0</v>
      </c>
      <c r="BA11" s="26">
        <v>0.6</v>
      </c>
      <c r="BB11" s="25">
        <v>0</v>
      </c>
      <c r="BC11" s="26">
        <v>0</v>
      </c>
      <c r="BD11" s="25">
        <v>0.4</v>
      </c>
      <c r="BE11" s="26">
        <v>0.2</v>
      </c>
      <c r="BF11" s="25">
        <v>0</v>
      </c>
      <c r="BG11" s="26">
        <v>0.2</v>
      </c>
      <c r="BH11" s="25">
        <v>0.1</v>
      </c>
      <c r="BI11" s="26">
        <v>0.7</v>
      </c>
      <c r="BJ11" s="25">
        <v>1.6</v>
      </c>
      <c r="BK11" s="26">
        <v>14.8</v>
      </c>
      <c r="BL11" s="25">
        <v>0</v>
      </c>
      <c r="BM11" s="26">
        <v>0</v>
      </c>
      <c r="BN11" s="25">
        <v>0</v>
      </c>
      <c r="BO11" s="26">
        <v>0</v>
      </c>
      <c r="BP11" s="25">
        <v>0</v>
      </c>
      <c r="BQ11" s="26">
        <v>0</v>
      </c>
      <c r="BR11" s="25">
        <v>3.6</v>
      </c>
      <c r="BS11" s="26">
        <v>0.2</v>
      </c>
      <c r="BT11" s="25">
        <v>0.1</v>
      </c>
      <c r="BU11" s="26">
        <v>0</v>
      </c>
      <c r="BV11" s="25">
        <v>0</v>
      </c>
      <c r="BW11" s="25">
        <v>1.1</v>
      </c>
      <c r="BX11" s="25">
        <v>0</v>
      </c>
      <c r="BY11" s="47">
        <v>1448.6</v>
      </c>
      <c r="BZ11" s="182">
        <v>0</v>
      </c>
      <c r="CA11" s="166">
        <v>0</v>
      </c>
      <c r="CB11" s="183">
        <v>0</v>
      </c>
      <c r="CC11" s="167">
        <v>0</v>
      </c>
      <c r="CD11" s="25">
        <v>0</v>
      </c>
      <c r="CE11" s="166">
        <v>0</v>
      </c>
      <c r="CF11" s="166">
        <v>0</v>
      </c>
      <c r="CG11" s="25">
        <v>0</v>
      </c>
      <c r="CH11" s="166">
        <v>0</v>
      </c>
      <c r="CI11" s="166">
        <v>0</v>
      </c>
      <c r="CJ11" s="75">
        <v>0</v>
      </c>
      <c r="CK11" s="75">
        <v>1448.6</v>
      </c>
    </row>
    <row r="12" spans="2:89" ht="12.75">
      <c r="B12" s="50" t="s">
        <v>28</v>
      </c>
      <c r="C12" s="49">
        <v>5</v>
      </c>
      <c r="D12" s="24">
        <v>0</v>
      </c>
      <c r="E12" s="25">
        <v>0</v>
      </c>
      <c r="F12" s="25">
        <v>0</v>
      </c>
      <c r="G12" s="24">
        <v>0</v>
      </c>
      <c r="H12" s="25">
        <v>0.2</v>
      </c>
      <c r="I12" s="25">
        <v>0</v>
      </c>
      <c r="J12" s="25">
        <v>0</v>
      </c>
      <c r="K12" s="24">
        <v>17679.6</v>
      </c>
      <c r="L12" s="25">
        <v>0</v>
      </c>
      <c r="M12" s="25">
        <v>4875.5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6">
        <v>0</v>
      </c>
      <c r="X12" s="25">
        <v>0</v>
      </c>
      <c r="Y12" s="26">
        <v>0</v>
      </c>
      <c r="Z12" s="25">
        <v>0</v>
      </c>
      <c r="AA12" s="26">
        <v>0</v>
      </c>
      <c r="AB12" s="25">
        <v>0</v>
      </c>
      <c r="AC12" s="26">
        <v>0</v>
      </c>
      <c r="AD12" s="25">
        <v>0</v>
      </c>
      <c r="AE12" s="26">
        <v>0</v>
      </c>
      <c r="AF12" s="25">
        <v>0</v>
      </c>
      <c r="AG12" s="26">
        <v>0</v>
      </c>
      <c r="AH12" s="25">
        <v>0</v>
      </c>
      <c r="AI12" s="26">
        <v>0</v>
      </c>
      <c r="AJ12" s="25">
        <v>0</v>
      </c>
      <c r="AK12" s="26">
        <v>0</v>
      </c>
      <c r="AL12" s="25">
        <v>0</v>
      </c>
      <c r="AM12" s="26">
        <v>0</v>
      </c>
      <c r="AN12" s="25">
        <v>0</v>
      </c>
      <c r="AO12" s="26">
        <v>0</v>
      </c>
      <c r="AP12" s="25">
        <v>0</v>
      </c>
      <c r="AQ12" s="26">
        <v>0</v>
      </c>
      <c r="AR12" s="25">
        <v>0</v>
      </c>
      <c r="AS12" s="26">
        <v>0</v>
      </c>
      <c r="AT12" s="25">
        <v>0</v>
      </c>
      <c r="AU12" s="26">
        <v>0</v>
      </c>
      <c r="AV12" s="25">
        <v>0</v>
      </c>
      <c r="AW12" s="26">
        <v>0</v>
      </c>
      <c r="AX12" s="25">
        <v>244.3</v>
      </c>
      <c r="AY12" s="26">
        <v>0</v>
      </c>
      <c r="AZ12" s="25">
        <v>0</v>
      </c>
      <c r="BA12" s="26">
        <v>10.8</v>
      </c>
      <c r="BB12" s="25">
        <v>0</v>
      </c>
      <c r="BC12" s="26">
        <v>0</v>
      </c>
      <c r="BD12" s="25">
        <v>0</v>
      </c>
      <c r="BE12" s="26">
        <v>0</v>
      </c>
      <c r="BF12" s="25">
        <v>0</v>
      </c>
      <c r="BG12" s="26">
        <v>0</v>
      </c>
      <c r="BH12" s="25">
        <v>0.9</v>
      </c>
      <c r="BI12" s="26">
        <v>1.9</v>
      </c>
      <c r="BJ12" s="25">
        <v>11.1</v>
      </c>
      <c r="BK12" s="26">
        <v>103.2</v>
      </c>
      <c r="BL12" s="25">
        <v>0</v>
      </c>
      <c r="BM12" s="26">
        <v>0</v>
      </c>
      <c r="BN12" s="25">
        <v>0</v>
      </c>
      <c r="BO12" s="26">
        <v>0</v>
      </c>
      <c r="BP12" s="25">
        <v>0</v>
      </c>
      <c r="BQ12" s="26">
        <v>0</v>
      </c>
      <c r="BR12" s="25">
        <v>0</v>
      </c>
      <c r="BS12" s="26">
        <v>0</v>
      </c>
      <c r="BT12" s="25">
        <v>0</v>
      </c>
      <c r="BU12" s="26">
        <v>0</v>
      </c>
      <c r="BV12" s="25">
        <v>0</v>
      </c>
      <c r="BW12" s="25">
        <v>0</v>
      </c>
      <c r="BX12" s="25">
        <v>0</v>
      </c>
      <c r="BY12" s="47">
        <v>22927.5</v>
      </c>
      <c r="BZ12" s="182">
        <v>0</v>
      </c>
      <c r="CA12" s="166">
        <v>0</v>
      </c>
      <c r="CB12" s="183">
        <v>0</v>
      </c>
      <c r="CC12" s="167">
        <v>0</v>
      </c>
      <c r="CD12" s="25">
        <v>31.7</v>
      </c>
      <c r="CE12" s="166">
        <v>0</v>
      </c>
      <c r="CF12" s="166">
        <v>31.7</v>
      </c>
      <c r="CG12" s="25">
        <v>0</v>
      </c>
      <c r="CH12" s="166">
        <v>0</v>
      </c>
      <c r="CI12" s="166">
        <v>0</v>
      </c>
      <c r="CJ12" s="75">
        <v>31.7</v>
      </c>
      <c r="CK12" s="75">
        <v>22959.2</v>
      </c>
    </row>
    <row r="13" spans="2:89" ht="12.75">
      <c r="B13" s="50" t="s">
        <v>29</v>
      </c>
      <c r="C13" s="49">
        <v>6</v>
      </c>
      <c r="D13" s="24">
        <v>0</v>
      </c>
      <c r="E13" s="25">
        <v>0</v>
      </c>
      <c r="F13" s="25">
        <v>0</v>
      </c>
      <c r="G13" s="24">
        <v>0</v>
      </c>
      <c r="H13" s="25">
        <v>0</v>
      </c>
      <c r="I13" s="25">
        <v>0</v>
      </c>
      <c r="J13" s="25">
        <v>0</v>
      </c>
      <c r="K13" s="24">
        <v>0</v>
      </c>
      <c r="L13" s="25">
        <v>0</v>
      </c>
      <c r="M13" s="25">
        <v>1.5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6">
        <v>0</v>
      </c>
      <c r="X13" s="25">
        <v>0</v>
      </c>
      <c r="Y13" s="26">
        <v>0</v>
      </c>
      <c r="Z13" s="25">
        <v>38.1</v>
      </c>
      <c r="AA13" s="26">
        <v>0</v>
      </c>
      <c r="AB13" s="25">
        <v>0.2</v>
      </c>
      <c r="AC13" s="26">
        <v>0.3</v>
      </c>
      <c r="AD13" s="25">
        <v>0.2</v>
      </c>
      <c r="AE13" s="26">
        <v>2.6</v>
      </c>
      <c r="AF13" s="25">
        <v>1855.8</v>
      </c>
      <c r="AG13" s="26">
        <v>10.1</v>
      </c>
      <c r="AH13" s="25">
        <v>0</v>
      </c>
      <c r="AI13" s="26">
        <v>0</v>
      </c>
      <c r="AJ13" s="25">
        <v>0.9</v>
      </c>
      <c r="AK13" s="26">
        <v>0</v>
      </c>
      <c r="AL13" s="25">
        <v>0</v>
      </c>
      <c r="AM13" s="26">
        <v>0</v>
      </c>
      <c r="AN13" s="25">
        <v>0</v>
      </c>
      <c r="AO13" s="26">
        <v>1.3</v>
      </c>
      <c r="AP13" s="25">
        <v>0</v>
      </c>
      <c r="AQ13" s="26">
        <v>0</v>
      </c>
      <c r="AR13" s="25">
        <v>0</v>
      </c>
      <c r="AS13" s="26">
        <v>0</v>
      </c>
      <c r="AT13" s="25">
        <v>0</v>
      </c>
      <c r="AU13" s="26">
        <v>0</v>
      </c>
      <c r="AV13" s="25">
        <v>0</v>
      </c>
      <c r="AW13" s="26">
        <v>0</v>
      </c>
      <c r="AX13" s="25">
        <v>0</v>
      </c>
      <c r="AY13" s="26">
        <v>0</v>
      </c>
      <c r="AZ13" s="25">
        <v>0</v>
      </c>
      <c r="BA13" s="26">
        <v>0</v>
      </c>
      <c r="BB13" s="25">
        <v>0</v>
      </c>
      <c r="BC13" s="26">
        <v>0</v>
      </c>
      <c r="BD13" s="25">
        <v>0</v>
      </c>
      <c r="BE13" s="26">
        <v>0</v>
      </c>
      <c r="BF13" s="25">
        <v>0</v>
      </c>
      <c r="BG13" s="26">
        <v>0</v>
      </c>
      <c r="BH13" s="25">
        <v>0</v>
      </c>
      <c r="BI13" s="26">
        <v>0.2</v>
      </c>
      <c r="BJ13" s="25">
        <v>1.3</v>
      </c>
      <c r="BK13" s="26">
        <v>9</v>
      </c>
      <c r="BL13" s="25">
        <v>0</v>
      </c>
      <c r="BM13" s="26">
        <v>0</v>
      </c>
      <c r="BN13" s="25">
        <v>0</v>
      </c>
      <c r="BO13" s="26">
        <v>0</v>
      </c>
      <c r="BP13" s="25">
        <v>0</v>
      </c>
      <c r="BQ13" s="26">
        <v>0</v>
      </c>
      <c r="BR13" s="25">
        <v>0</v>
      </c>
      <c r="BS13" s="26">
        <v>0</v>
      </c>
      <c r="BT13" s="25">
        <v>0</v>
      </c>
      <c r="BU13" s="26">
        <v>0</v>
      </c>
      <c r="BV13" s="25">
        <v>0</v>
      </c>
      <c r="BW13" s="25">
        <v>0</v>
      </c>
      <c r="BX13" s="25">
        <v>0</v>
      </c>
      <c r="BY13" s="47">
        <v>1921.5</v>
      </c>
      <c r="BZ13" s="182">
        <v>0</v>
      </c>
      <c r="CA13" s="166">
        <v>0</v>
      </c>
      <c r="CB13" s="183">
        <v>0</v>
      </c>
      <c r="CC13" s="167">
        <v>0</v>
      </c>
      <c r="CD13" s="25">
        <v>0</v>
      </c>
      <c r="CE13" s="166">
        <v>0</v>
      </c>
      <c r="CF13" s="166">
        <v>0</v>
      </c>
      <c r="CG13" s="25">
        <v>0</v>
      </c>
      <c r="CH13" s="166">
        <v>0</v>
      </c>
      <c r="CI13" s="166">
        <v>0</v>
      </c>
      <c r="CJ13" s="75">
        <v>0</v>
      </c>
      <c r="CK13" s="75">
        <v>1921.5</v>
      </c>
    </row>
    <row r="14" spans="2:89" ht="12.75">
      <c r="B14" s="50" t="s">
        <v>30</v>
      </c>
      <c r="C14" s="49">
        <v>7</v>
      </c>
      <c r="D14" s="24">
        <v>0.3</v>
      </c>
      <c r="E14" s="25">
        <v>0</v>
      </c>
      <c r="F14" s="25">
        <v>0.1</v>
      </c>
      <c r="G14" s="24">
        <v>0.3</v>
      </c>
      <c r="H14" s="25">
        <v>0</v>
      </c>
      <c r="I14" s="25">
        <v>0</v>
      </c>
      <c r="J14" s="25">
        <v>35.4</v>
      </c>
      <c r="K14" s="24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1.7</v>
      </c>
      <c r="R14" s="25">
        <v>0</v>
      </c>
      <c r="S14" s="25">
        <v>0</v>
      </c>
      <c r="T14" s="25">
        <v>0.1</v>
      </c>
      <c r="U14" s="25">
        <v>0</v>
      </c>
      <c r="V14" s="25">
        <v>0</v>
      </c>
      <c r="W14" s="26">
        <v>0</v>
      </c>
      <c r="X14" s="25">
        <v>0.9</v>
      </c>
      <c r="Y14" s="26">
        <v>0</v>
      </c>
      <c r="Z14" s="25">
        <v>164.8</v>
      </c>
      <c r="AA14" s="26">
        <v>0</v>
      </c>
      <c r="AB14" s="25">
        <v>9.9</v>
      </c>
      <c r="AC14" s="26">
        <v>1.4</v>
      </c>
      <c r="AD14" s="25">
        <v>90.4</v>
      </c>
      <c r="AE14" s="26">
        <v>245.2</v>
      </c>
      <c r="AF14" s="25">
        <v>9.2</v>
      </c>
      <c r="AG14" s="26">
        <v>0.5</v>
      </c>
      <c r="AH14" s="25">
        <v>0</v>
      </c>
      <c r="AI14" s="26">
        <v>0</v>
      </c>
      <c r="AJ14" s="25">
        <v>2.2</v>
      </c>
      <c r="AK14" s="26">
        <v>0</v>
      </c>
      <c r="AL14" s="25">
        <v>0</v>
      </c>
      <c r="AM14" s="26">
        <v>0</v>
      </c>
      <c r="AN14" s="25">
        <v>0</v>
      </c>
      <c r="AO14" s="26">
        <v>1.2</v>
      </c>
      <c r="AP14" s="25">
        <v>0</v>
      </c>
      <c r="AQ14" s="26">
        <v>21.4</v>
      </c>
      <c r="AR14" s="25">
        <v>0</v>
      </c>
      <c r="AS14" s="26">
        <v>5.2</v>
      </c>
      <c r="AT14" s="25">
        <v>0</v>
      </c>
      <c r="AU14" s="26">
        <v>0.1</v>
      </c>
      <c r="AV14" s="25">
        <v>0</v>
      </c>
      <c r="AW14" s="26">
        <v>0</v>
      </c>
      <c r="AX14" s="25">
        <v>0</v>
      </c>
      <c r="AY14" s="26">
        <v>0</v>
      </c>
      <c r="AZ14" s="25">
        <v>0</v>
      </c>
      <c r="BA14" s="26">
        <v>0.3</v>
      </c>
      <c r="BB14" s="25">
        <v>0</v>
      </c>
      <c r="BC14" s="26">
        <v>0.1</v>
      </c>
      <c r="BD14" s="25">
        <v>0</v>
      </c>
      <c r="BE14" s="26">
        <v>0</v>
      </c>
      <c r="BF14" s="25">
        <v>0</v>
      </c>
      <c r="BG14" s="26">
        <v>0.3</v>
      </c>
      <c r="BH14" s="25">
        <v>0</v>
      </c>
      <c r="BI14" s="26">
        <v>0</v>
      </c>
      <c r="BJ14" s="25">
        <v>0.7</v>
      </c>
      <c r="BK14" s="26">
        <v>2.8</v>
      </c>
      <c r="BL14" s="25">
        <v>0</v>
      </c>
      <c r="BM14" s="26">
        <v>0</v>
      </c>
      <c r="BN14" s="25">
        <v>0.3</v>
      </c>
      <c r="BO14" s="26">
        <v>0</v>
      </c>
      <c r="BP14" s="25">
        <v>0.1</v>
      </c>
      <c r="BQ14" s="26">
        <v>0</v>
      </c>
      <c r="BR14" s="25">
        <v>0</v>
      </c>
      <c r="BS14" s="26">
        <v>0</v>
      </c>
      <c r="BT14" s="25">
        <v>0</v>
      </c>
      <c r="BU14" s="26">
        <v>0</v>
      </c>
      <c r="BV14" s="25">
        <v>0</v>
      </c>
      <c r="BW14" s="25">
        <v>0</v>
      </c>
      <c r="BX14" s="25">
        <v>0</v>
      </c>
      <c r="BY14" s="47">
        <v>594.9</v>
      </c>
      <c r="BZ14" s="182">
        <v>3.3</v>
      </c>
      <c r="CA14" s="166">
        <v>3.3</v>
      </c>
      <c r="CB14" s="183">
        <v>0</v>
      </c>
      <c r="CC14" s="167">
        <v>0</v>
      </c>
      <c r="CD14" s="25">
        <v>0</v>
      </c>
      <c r="CE14" s="166">
        <v>0</v>
      </c>
      <c r="CF14" s="166">
        <v>0</v>
      </c>
      <c r="CG14" s="25">
        <v>0</v>
      </c>
      <c r="CH14" s="166">
        <v>0</v>
      </c>
      <c r="CI14" s="166">
        <v>0</v>
      </c>
      <c r="CJ14" s="75">
        <v>3.3</v>
      </c>
      <c r="CK14" s="75">
        <v>598.2</v>
      </c>
    </row>
    <row r="15" spans="2:89" ht="12.75">
      <c r="B15" s="50" t="s">
        <v>31</v>
      </c>
      <c r="C15" s="49">
        <v>8</v>
      </c>
      <c r="D15" s="24">
        <v>227.1</v>
      </c>
      <c r="E15" s="25">
        <v>2.6</v>
      </c>
      <c r="F15" s="25">
        <v>53.6</v>
      </c>
      <c r="G15" s="24">
        <v>13.6</v>
      </c>
      <c r="H15" s="25">
        <v>2.9</v>
      </c>
      <c r="I15" s="25">
        <v>0.4</v>
      </c>
      <c r="J15" s="25">
        <v>75.9</v>
      </c>
      <c r="K15" s="24">
        <v>2099.1</v>
      </c>
      <c r="L15" s="25">
        <v>1339.5</v>
      </c>
      <c r="M15" s="25">
        <v>15.3</v>
      </c>
      <c r="N15" s="25">
        <v>26.1</v>
      </c>
      <c r="O15" s="25">
        <v>5</v>
      </c>
      <c r="P15" s="25">
        <v>4.7</v>
      </c>
      <c r="Q15" s="25">
        <v>18.9</v>
      </c>
      <c r="R15" s="25">
        <v>7.6</v>
      </c>
      <c r="S15" s="25">
        <v>0.5</v>
      </c>
      <c r="T15" s="25">
        <v>1.4</v>
      </c>
      <c r="U15" s="25">
        <v>2.6</v>
      </c>
      <c r="V15" s="25">
        <v>4.2</v>
      </c>
      <c r="W15" s="26">
        <v>56.6</v>
      </c>
      <c r="X15" s="25">
        <v>6.7</v>
      </c>
      <c r="Y15" s="26">
        <v>5.1</v>
      </c>
      <c r="Z15" s="25">
        <v>1671.7</v>
      </c>
      <c r="AA15" s="26">
        <v>25.1</v>
      </c>
      <c r="AB15" s="25">
        <v>65</v>
      </c>
      <c r="AC15" s="26">
        <v>14.3</v>
      </c>
      <c r="AD15" s="25">
        <v>13.7</v>
      </c>
      <c r="AE15" s="26">
        <v>72.9</v>
      </c>
      <c r="AF15" s="25">
        <v>198.3</v>
      </c>
      <c r="AG15" s="26">
        <v>27.7</v>
      </c>
      <c r="AH15" s="25">
        <v>25</v>
      </c>
      <c r="AI15" s="26">
        <v>0.4</v>
      </c>
      <c r="AJ15" s="25">
        <v>11.7</v>
      </c>
      <c r="AK15" s="26">
        <v>0.8</v>
      </c>
      <c r="AL15" s="25">
        <v>0.9</v>
      </c>
      <c r="AM15" s="26">
        <v>28.9</v>
      </c>
      <c r="AN15" s="25">
        <v>13.1</v>
      </c>
      <c r="AO15" s="26">
        <v>3.4</v>
      </c>
      <c r="AP15" s="25">
        <v>1.3</v>
      </c>
      <c r="AQ15" s="26">
        <v>169.2</v>
      </c>
      <c r="AR15" s="25">
        <v>39.9</v>
      </c>
      <c r="AS15" s="26">
        <v>207.2</v>
      </c>
      <c r="AT15" s="25">
        <v>3</v>
      </c>
      <c r="AU15" s="26">
        <v>17.6</v>
      </c>
      <c r="AV15" s="25">
        <v>174.5</v>
      </c>
      <c r="AW15" s="26">
        <v>11.3</v>
      </c>
      <c r="AX15" s="25">
        <v>961.6</v>
      </c>
      <c r="AY15" s="26">
        <v>119.4</v>
      </c>
      <c r="AZ15" s="25">
        <v>552.2</v>
      </c>
      <c r="BA15" s="26">
        <v>168.8</v>
      </c>
      <c r="BB15" s="25">
        <v>34.8</v>
      </c>
      <c r="BC15" s="26">
        <v>41.1</v>
      </c>
      <c r="BD15" s="25">
        <v>1.1</v>
      </c>
      <c r="BE15" s="26">
        <v>3</v>
      </c>
      <c r="BF15" s="25">
        <v>27.1</v>
      </c>
      <c r="BG15" s="26">
        <v>18</v>
      </c>
      <c r="BH15" s="25">
        <v>24.3</v>
      </c>
      <c r="BI15" s="26">
        <v>3.4</v>
      </c>
      <c r="BJ15" s="25">
        <v>12.5</v>
      </c>
      <c r="BK15" s="26">
        <v>134.9</v>
      </c>
      <c r="BL15" s="25">
        <v>34.3</v>
      </c>
      <c r="BM15" s="26">
        <v>45.3</v>
      </c>
      <c r="BN15" s="25">
        <v>13.9</v>
      </c>
      <c r="BO15" s="26">
        <v>1.1</v>
      </c>
      <c r="BP15" s="25">
        <v>8</v>
      </c>
      <c r="BQ15" s="26">
        <v>10.7</v>
      </c>
      <c r="BR15" s="25">
        <v>52.8</v>
      </c>
      <c r="BS15" s="26">
        <v>46.5</v>
      </c>
      <c r="BT15" s="25">
        <v>83</v>
      </c>
      <c r="BU15" s="26">
        <v>11.9</v>
      </c>
      <c r="BV15" s="25">
        <v>4.1</v>
      </c>
      <c r="BW15" s="25">
        <v>11.8</v>
      </c>
      <c r="BX15" s="25">
        <v>0</v>
      </c>
      <c r="BY15" s="47">
        <v>9191.899999999994</v>
      </c>
      <c r="BZ15" s="182">
        <v>177.1</v>
      </c>
      <c r="CA15" s="166">
        <v>177.1</v>
      </c>
      <c r="CB15" s="183">
        <v>0</v>
      </c>
      <c r="CC15" s="167">
        <v>0</v>
      </c>
      <c r="CD15" s="25">
        <v>0</v>
      </c>
      <c r="CE15" s="166">
        <v>0</v>
      </c>
      <c r="CF15" s="166">
        <v>0</v>
      </c>
      <c r="CG15" s="25">
        <v>0</v>
      </c>
      <c r="CH15" s="166">
        <v>0</v>
      </c>
      <c r="CI15" s="166">
        <v>0</v>
      </c>
      <c r="CJ15" s="75">
        <v>177.1</v>
      </c>
      <c r="CK15" s="75">
        <v>9368.999999999995</v>
      </c>
    </row>
    <row r="16" spans="2:89" ht="12.75">
      <c r="B16" s="50" t="s">
        <v>32</v>
      </c>
      <c r="C16" s="49">
        <v>9</v>
      </c>
      <c r="D16" s="24">
        <v>0</v>
      </c>
      <c r="E16" s="25">
        <v>0</v>
      </c>
      <c r="F16" s="25">
        <v>0</v>
      </c>
      <c r="G16" s="24">
        <v>0</v>
      </c>
      <c r="H16" s="25">
        <v>0</v>
      </c>
      <c r="I16" s="25">
        <v>0</v>
      </c>
      <c r="J16" s="25">
        <v>0</v>
      </c>
      <c r="K16" s="24">
        <v>0</v>
      </c>
      <c r="L16" s="25">
        <v>487.7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6">
        <v>0</v>
      </c>
      <c r="X16" s="25">
        <v>0.1</v>
      </c>
      <c r="Y16" s="26">
        <v>0</v>
      </c>
      <c r="Z16" s="25">
        <v>0.3</v>
      </c>
      <c r="AA16" s="26">
        <v>0</v>
      </c>
      <c r="AB16" s="25">
        <v>0</v>
      </c>
      <c r="AC16" s="26">
        <v>0</v>
      </c>
      <c r="AD16" s="25">
        <v>0</v>
      </c>
      <c r="AE16" s="26">
        <v>0</v>
      </c>
      <c r="AF16" s="25">
        <v>0</v>
      </c>
      <c r="AG16" s="26">
        <v>0</v>
      </c>
      <c r="AH16" s="25">
        <v>0</v>
      </c>
      <c r="AI16" s="26">
        <v>0</v>
      </c>
      <c r="AJ16" s="25">
        <v>0.2</v>
      </c>
      <c r="AK16" s="26">
        <v>0</v>
      </c>
      <c r="AL16" s="25">
        <v>0</v>
      </c>
      <c r="AM16" s="26">
        <v>0</v>
      </c>
      <c r="AN16" s="25">
        <v>0</v>
      </c>
      <c r="AO16" s="26">
        <v>0</v>
      </c>
      <c r="AP16" s="25">
        <v>0</v>
      </c>
      <c r="AQ16" s="26">
        <v>0</v>
      </c>
      <c r="AR16" s="25">
        <v>0</v>
      </c>
      <c r="AS16" s="26">
        <v>0</v>
      </c>
      <c r="AT16" s="25">
        <v>0.1</v>
      </c>
      <c r="AU16" s="26">
        <v>0</v>
      </c>
      <c r="AV16" s="25">
        <v>0</v>
      </c>
      <c r="AW16" s="26">
        <v>0</v>
      </c>
      <c r="AX16" s="25">
        <v>0</v>
      </c>
      <c r="AY16" s="26">
        <v>0</v>
      </c>
      <c r="AZ16" s="25">
        <v>0</v>
      </c>
      <c r="BA16" s="26">
        <v>0</v>
      </c>
      <c r="BB16" s="25">
        <v>0</v>
      </c>
      <c r="BC16" s="26">
        <v>0</v>
      </c>
      <c r="BD16" s="25">
        <v>0</v>
      </c>
      <c r="BE16" s="26">
        <v>0</v>
      </c>
      <c r="BF16" s="25">
        <v>0</v>
      </c>
      <c r="BG16" s="26">
        <v>0</v>
      </c>
      <c r="BH16" s="25">
        <v>0</v>
      </c>
      <c r="BI16" s="26">
        <v>0.2</v>
      </c>
      <c r="BJ16" s="25">
        <v>0.6</v>
      </c>
      <c r="BK16" s="26">
        <v>12.1</v>
      </c>
      <c r="BL16" s="25">
        <v>0</v>
      </c>
      <c r="BM16" s="26">
        <v>0</v>
      </c>
      <c r="BN16" s="25">
        <v>0</v>
      </c>
      <c r="BO16" s="26">
        <v>0</v>
      </c>
      <c r="BP16" s="25">
        <v>0.1</v>
      </c>
      <c r="BQ16" s="26">
        <v>0</v>
      </c>
      <c r="BR16" s="25">
        <v>0</v>
      </c>
      <c r="BS16" s="26">
        <v>0</v>
      </c>
      <c r="BT16" s="25">
        <v>0</v>
      </c>
      <c r="BU16" s="26">
        <v>0</v>
      </c>
      <c r="BV16" s="25">
        <v>0</v>
      </c>
      <c r="BW16" s="25">
        <v>0</v>
      </c>
      <c r="BX16" s="25">
        <v>0</v>
      </c>
      <c r="BY16" s="47">
        <v>501.4</v>
      </c>
      <c r="BZ16" s="182">
        <v>0</v>
      </c>
      <c r="CA16" s="166">
        <v>0</v>
      </c>
      <c r="CB16" s="183">
        <v>0</v>
      </c>
      <c r="CC16" s="167">
        <v>0</v>
      </c>
      <c r="CD16" s="25">
        <v>0</v>
      </c>
      <c r="CE16" s="166">
        <v>0</v>
      </c>
      <c r="CF16" s="166">
        <v>0</v>
      </c>
      <c r="CG16" s="25">
        <v>0</v>
      </c>
      <c r="CH16" s="166">
        <v>0</v>
      </c>
      <c r="CI16" s="166">
        <v>0</v>
      </c>
      <c r="CJ16" s="75">
        <v>0</v>
      </c>
      <c r="CK16" s="75">
        <v>501.4</v>
      </c>
    </row>
    <row r="17" spans="2:89" ht="12.75">
      <c r="B17" s="50" t="s">
        <v>33</v>
      </c>
      <c r="C17" s="49">
        <v>10</v>
      </c>
      <c r="D17" s="24">
        <v>0</v>
      </c>
      <c r="E17" s="25">
        <v>0</v>
      </c>
      <c r="F17" s="25">
        <v>0</v>
      </c>
      <c r="G17" s="24">
        <v>0</v>
      </c>
      <c r="H17" s="25">
        <v>0</v>
      </c>
      <c r="I17" s="25">
        <v>0</v>
      </c>
      <c r="J17" s="25">
        <v>0</v>
      </c>
      <c r="K17" s="24">
        <v>0</v>
      </c>
      <c r="L17" s="25">
        <v>0.1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6">
        <v>0</v>
      </c>
      <c r="X17" s="25">
        <v>0</v>
      </c>
      <c r="Y17" s="26">
        <v>0</v>
      </c>
      <c r="Z17" s="25">
        <v>0</v>
      </c>
      <c r="AA17" s="26">
        <v>0</v>
      </c>
      <c r="AB17" s="25">
        <v>0</v>
      </c>
      <c r="AC17" s="26">
        <v>0</v>
      </c>
      <c r="AD17" s="25">
        <v>0</v>
      </c>
      <c r="AE17" s="26">
        <v>0</v>
      </c>
      <c r="AF17" s="25">
        <v>0</v>
      </c>
      <c r="AG17" s="26">
        <v>0</v>
      </c>
      <c r="AH17" s="25">
        <v>0</v>
      </c>
      <c r="AI17" s="26">
        <v>0</v>
      </c>
      <c r="AJ17" s="25">
        <v>0</v>
      </c>
      <c r="AK17" s="26">
        <v>0</v>
      </c>
      <c r="AL17" s="25">
        <v>0</v>
      </c>
      <c r="AM17" s="26">
        <v>0</v>
      </c>
      <c r="AN17" s="25">
        <v>0</v>
      </c>
      <c r="AO17" s="26">
        <v>0</v>
      </c>
      <c r="AP17" s="25">
        <v>0</v>
      </c>
      <c r="AQ17" s="26">
        <v>0</v>
      </c>
      <c r="AR17" s="25">
        <v>0</v>
      </c>
      <c r="AS17" s="26">
        <v>0</v>
      </c>
      <c r="AT17" s="25">
        <v>0</v>
      </c>
      <c r="AU17" s="26">
        <v>0</v>
      </c>
      <c r="AV17" s="25">
        <v>0</v>
      </c>
      <c r="AW17" s="26">
        <v>0</v>
      </c>
      <c r="AX17" s="25">
        <v>0</v>
      </c>
      <c r="AY17" s="26">
        <v>0</v>
      </c>
      <c r="AZ17" s="25">
        <v>0</v>
      </c>
      <c r="BA17" s="26">
        <v>0</v>
      </c>
      <c r="BB17" s="25">
        <v>0</v>
      </c>
      <c r="BC17" s="26">
        <v>0</v>
      </c>
      <c r="BD17" s="25">
        <v>0</v>
      </c>
      <c r="BE17" s="26">
        <v>0</v>
      </c>
      <c r="BF17" s="25">
        <v>0</v>
      </c>
      <c r="BG17" s="26">
        <v>0</v>
      </c>
      <c r="BH17" s="25">
        <v>0</v>
      </c>
      <c r="BI17" s="26">
        <v>0</v>
      </c>
      <c r="BJ17" s="25">
        <v>0</v>
      </c>
      <c r="BK17" s="26">
        <v>0</v>
      </c>
      <c r="BL17" s="25">
        <v>0</v>
      </c>
      <c r="BM17" s="26">
        <v>0</v>
      </c>
      <c r="BN17" s="25">
        <v>0</v>
      </c>
      <c r="BO17" s="26">
        <v>0</v>
      </c>
      <c r="BP17" s="25">
        <v>0</v>
      </c>
      <c r="BQ17" s="26">
        <v>0</v>
      </c>
      <c r="BR17" s="25">
        <v>0</v>
      </c>
      <c r="BS17" s="26">
        <v>0</v>
      </c>
      <c r="BT17" s="25">
        <v>0</v>
      </c>
      <c r="BU17" s="26">
        <v>0</v>
      </c>
      <c r="BV17" s="25">
        <v>0</v>
      </c>
      <c r="BW17" s="25">
        <v>0</v>
      </c>
      <c r="BX17" s="25">
        <v>0</v>
      </c>
      <c r="BY17" s="47">
        <v>0.1</v>
      </c>
      <c r="BZ17" s="182">
        <v>0</v>
      </c>
      <c r="CA17" s="166">
        <v>0</v>
      </c>
      <c r="CB17" s="183">
        <v>0</v>
      </c>
      <c r="CC17" s="167">
        <v>0</v>
      </c>
      <c r="CD17" s="25">
        <v>0</v>
      </c>
      <c r="CE17" s="166">
        <v>0</v>
      </c>
      <c r="CF17" s="166">
        <v>0</v>
      </c>
      <c r="CG17" s="25">
        <v>0</v>
      </c>
      <c r="CH17" s="166">
        <v>0</v>
      </c>
      <c r="CI17" s="166">
        <v>0</v>
      </c>
      <c r="CJ17" s="75">
        <v>0</v>
      </c>
      <c r="CK17" s="75">
        <v>0.1</v>
      </c>
    </row>
    <row r="18" spans="2:89" ht="12.75">
      <c r="B18" s="50" t="s">
        <v>34</v>
      </c>
      <c r="C18" s="49">
        <v>11</v>
      </c>
      <c r="D18" s="24">
        <v>0</v>
      </c>
      <c r="E18" s="25">
        <v>0</v>
      </c>
      <c r="F18" s="25">
        <v>0</v>
      </c>
      <c r="G18" s="24">
        <v>0</v>
      </c>
      <c r="H18" s="25">
        <v>0</v>
      </c>
      <c r="I18" s="25">
        <v>0</v>
      </c>
      <c r="J18" s="25">
        <v>0</v>
      </c>
      <c r="K18" s="24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6">
        <v>0</v>
      </c>
      <c r="X18" s="25">
        <v>0</v>
      </c>
      <c r="Y18" s="26">
        <v>0</v>
      </c>
      <c r="Z18" s="25">
        <v>0</v>
      </c>
      <c r="AA18" s="26">
        <v>0</v>
      </c>
      <c r="AB18" s="25">
        <v>0</v>
      </c>
      <c r="AC18" s="26">
        <v>0</v>
      </c>
      <c r="AD18" s="25">
        <v>0</v>
      </c>
      <c r="AE18" s="26">
        <v>0</v>
      </c>
      <c r="AF18" s="25">
        <v>0</v>
      </c>
      <c r="AG18" s="26">
        <v>0</v>
      </c>
      <c r="AH18" s="25">
        <v>0</v>
      </c>
      <c r="AI18" s="26">
        <v>0</v>
      </c>
      <c r="AJ18" s="25">
        <v>0</v>
      </c>
      <c r="AK18" s="26">
        <v>0</v>
      </c>
      <c r="AL18" s="25">
        <v>0</v>
      </c>
      <c r="AM18" s="26">
        <v>0</v>
      </c>
      <c r="AN18" s="25">
        <v>0</v>
      </c>
      <c r="AO18" s="26">
        <v>0</v>
      </c>
      <c r="AP18" s="25">
        <v>0</v>
      </c>
      <c r="AQ18" s="26">
        <v>0</v>
      </c>
      <c r="AR18" s="25">
        <v>0</v>
      </c>
      <c r="AS18" s="26">
        <v>0</v>
      </c>
      <c r="AT18" s="25">
        <v>0</v>
      </c>
      <c r="AU18" s="26">
        <v>0</v>
      </c>
      <c r="AV18" s="25">
        <v>0</v>
      </c>
      <c r="AW18" s="26">
        <v>0</v>
      </c>
      <c r="AX18" s="25">
        <v>0</v>
      </c>
      <c r="AY18" s="26">
        <v>0</v>
      </c>
      <c r="AZ18" s="25">
        <v>0</v>
      </c>
      <c r="BA18" s="26">
        <v>0</v>
      </c>
      <c r="BB18" s="25">
        <v>0</v>
      </c>
      <c r="BC18" s="26">
        <v>0</v>
      </c>
      <c r="BD18" s="25">
        <v>0</v>
      </c>
      <c r="BE18" s="26">
        <v>0</v>
      </c>
      <c r="BF18" s="25">
        <v>0</v>
      </c>
      <c r="BG18" s="26">
        <v>0</v>
      </c>
      <c r="BH18" s="25">
        <v>0</v>
      </c>
      <c r="BI18" s="26">
        <v>0</v>
      </c>
      <c r="BJ18" s="25">
        <v>0</v>
      </c>
      <c r="BK18" s="26">
        <v>0</v>
      </c>
      <c r="BL18" s="25">
        <v>0</v>
      </c>
      <c r="BM18" s="26">
        <v>0</v>
      </c>
      <c r="BN18" s="25">
        <v>0</v>
      </c>
      <c r="BO18" s="26">
        <v>0</v>
      </c>
      <c r="BP18" s="25">
        <v>0</v>
      </c>
      <c r="BQ18" s="26">
        <v>0</v>
      </c>
      <c r="BR18" s="25">
        <v>0</v>
      </c>
      <c r="BS18" s="26">
        <v>0</v>
      </c>
      <c r="BT18" s="25">
        <v>0</v>
      </c>
      <c r="BU18" s="26">
        <v>0</v>
      </c>
      <c r="BV18" s="25">
        <v>0</v>
      </c>
      <c r="BW18" s="25">
        <v>0</v>
      </c>
      <c r="BX18" s="25">
        <v>0</v>
      </c>
      <c r="BY18" s="47">
        <v>0</v>
      </c>
      <c r="BZ18" s="182">
        <v>0</v>
      </c>
      <c r="CA18" s="166">
        <v>0</v>
      </c>
      <c r="CB18" s="183">
        <v>0</v>
      </c>
      <c r="CC18" s="167">
        <v>0</v>
      </c>
      <c r="CD18" s="25">
        <v>0</v>
      </c>
      <c r="CE18" s="166">
        <v>0</v>
      </c>
      <c r="CF18" s="166">
        <v>0</v>
      </c>
      <c r="CG18" s="25">
        <v>0</v>
      </c>
      <c r="CH18" s="166">
        <v>0</v>
      </c>
      <c r="CI18" s="166">
        <v>0</v>
      </c>
      <c r="CJ18" s="75">
        <v>0</v>
      </c>
      <c r="CK18" s="75">
        <v>0</v>
      </c>
    </row>
    <row r="19" spans="2:89" ht="12.75">
      <c r="B19" s="50" t="s">
        <v>35</v>
      </c>
      <c r="C19" s="49">
        <v>12</v>
      </c>
      <c r="D19" s="24">
        <v>0.3</v>
      </c>
      <c r="E19" s="25">
        <v>0</v>
      </c>
      <c r="F19" s="25">
        <v>0</v>
      </c>
      <c r="G19" s="24">
        <v>0</v>
      </c>
      <c r="H19" s="25">
        <v>0</v>
      </c>
      <c r="I19" s="25">
        <v>0</v>
      </c>
      <c r="J19" s="25">
        <v>0</v>
      </c>
      <c r="K19" s="24">
        <v>0</v>
      </c>
      <c r="L19" s="25">
        <v>0</v>
      </c>
      <c r="M19" s="25">
        <v>0</v>
      </c>
      <c r="N19" s="25">
        <v>0</v>
      </c>
      <c r="O19" s="25">
        <v>80.6</v>
      </c>
      <c r="P19" s="25">
        <v>0</v>
      </c>
      <c r="Q19" s="25">
        <v>16.6</v>
      </c>
      <c r="R19" s="25">
        <v>0</v>
      </c>
      <c r="S19" s="25">
        <v>0</v>
      </c>
      <c r="T19" s="25">
        <v>0.1</v>
      </c>
      <c r="U19" s="25">
        <v>12.9</v>
      </c>
      <c r="V19" s="25">
        <v>82.7</v>
      </c>
      <c r="W19" s="26">
        <v>0.2</v>
      </c>
      <c r="X19" s="25">
        <v>0.4</v>
      </c>
      <c r="Y19" s="26">
        <v>0</v>
      </c>
      <c r="Z19" s="25">
        <v>1.2</v>
      </c>
      <c r="AA19" s="26">
        <v>0</v>
      </c>
      <c r="AB19" s="25">
        <v>0</v>
      </c>
      <c r="AC19" s="26">
        <v>0</v>
      </c>
      <c r="AD19" s="25">
        <v>0</v>
      </c>
      <c r="AE19" s="26">
        <v>0</v>
      </c>
      <c r="AF19" s="25">
        <v>0</v>
      </c>
      <c r="AG19" s="26">
        <v>0</v>
      </c>
      <c r="AH19" s="25">
        <v>0</v>
      </c>
      <c r="AI19" s="26">
        <v>0</v>
      </c>
      <c r="AJ19" s="25">
        <v>0</v>
      </c>
      <c r="AK19" s="26">
        <v>0</v>
      </c>
      <c r="AL19" s="25">
        <v>0</v>
      </c>
      <c r="AM19" s="26">
        <v>0</v>
      </c>
      <c r="AN19" s="25">
        <v>0</v>
      </c>
      <c r="AO19" s="26">
        <v>0.1</v>
      </c>
      <c r="AP19" s="25">
        <v>0</v>
      </c>
      <c r="AQ19" s="26">
        <v>0</v>
      </c>
      <c r="AR19" s="25">
        <v>0</v>
      </c>
      <c r="AS19" s="26">
        <v>0.9</v>
      </c>
      <c r="AT19" s="25">
        <v>0.2</v>
      </c>
      <c r="AU19" s="26">
        <v>2</v>
      </c>
      <c r="AV19" s="25">
        <v>16.9</v>
      </c>
      <c r="AW19" s="26">
        <v>0</v>
      </c>
      <c r="AX19" s="25">
        <v>0</v>
      </c>
      <c r="AY19" s="26">
        <v>0</v>
      </c>
      <c r="AZ19" s="25">
        <v>0</v>
      </c>
      <c r="BA19" s="26">
        <v>0</v>
      </c>
      <c r="BB19" s="25">
        <v>0</v>
      </c>
      <c r="BC19" s="26">
        <v>0</v>
      </c>
      <c r="BD19" s="25">
        <v>0</v>
      </c>
      <c r="BE19" s="26">
        <v>0</v>
      </c>
      <c r="BF19" s="25">
        <v>0</v>
      </c>
      <c r="BG19" s="26">
        <v>0</v>
      </c>
      <c r="BH19" s="25">
        <v>0</v>
      </c>
      <c r="BI19" s="26">
        <v>0</v>
      </c>
      <c r="BJ19" s="25">
        <v>0</v>
      </c>
      <c r="BK19" s="26">
        <v>0</v>
      </c>
      <c r="BL19" s="25">
        <v>0.3</v>
      </c>
      <c r="BM19" s="26">
        <v>0.4</v>
      </c>
      <c r="BN19" s="25">
        <v>0</v>
      </c>
      <c r="BO19" s="26">
        <v>0</v>
      </c>
      <c r="BP19" s="25">
        <v>0.1</v>
      </c>
      <c r="BQ19" s="26">
        <v>0</v>
      </c>
      <c r="BR19" s="25">
        <v>0.4</v>
      </c>
      <c r="BS19" s="26">
        <v>0.1</v>
      </c>
      <c r="BT19" s="25">
        <v>0.5</v>
      </c>
      <c r="BU19" s="26">
        <v>0</v>
      </c>
      <c r="BV19" s="25">
        <v>0</v>
      </c>
      <c r="BW19" s="25">
        <v>0</v>
      </c>
      <c r="BX19" s="25">
        <v>0</v>
      </c>
      <c r="BY19" s="47">
        <v>216.9</v>
      </c>
      <c r="BZ19" s="182">
        <v>1096.5</v>
      </c>
      <c r="CA19" s="166">
        <v>1096.5</v>
      </c>
      <c r="CB19" s="183">
        <v>0</v>
      </c>
      <c r="CC19" s="167">
        <v>0</v>
      </c>
      <c r="CD19" s="25">
        <v>0</v>
      </c>
      <c r="CE19" s="166">
        <v>0</v>
      </c>
      <c r="CF19" s="166">
        <v>0</v>
      </c>
      <c r="CG19" s="25">
        <v>0</v>
      </c>
      <c r="CH19" s="166">
        <v>0</v>
      </c>
      <c r="CI19" s="166">
        <v>0</v>
      </c>
      <c r="CJ19" s="75">
        <v>1096.5</v>
      </c>
      <c r="CK19" s="75">
        <v>1313.4</v>
      </c>
    </row>
    <row r="20" spans="2:89" ht="12.75">
      <c r="B20" s="50" t="s">
        <v>36</v>
      </c>
      <c r="C20" s="49">
        <v>13</v>
      </c>
      <c r="D20" s="24">
        <v>0</v>
      </c>
      <c r="E20" s="25">
        <v>0</v>
      </c>
      <c r="F20" s="25">
        <v>0</v>
      </c>
      <c r="G20" s="24">
        <v>0</v>
      </c>
      <c r="H20" s="25">
        <v>0</v>
      </c>
      <c r="I20" s="25">
        <v>0</v>
      </c>
      <c r="J20" s="25">
        <v>0</v>
      </c>
      <c r="K20" s="24">
        <v>0</v>
      </c>
      <c r="L20" s="25">
        <v>0</v>
      </c>
      <c r="M20" s="25">
        <v>0</v>
      </c>
      <c r="N20" s="25">
        <v>0</v>
      </c>
      <c r="O20" s="25">
        <v>0.2</v>
      </c>
      <c r="P20" s="25">
        <v>173.7</v>
      </c>
      <c r="Q20" s="25">
        <v>32.8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6">
        <v>0</v>
      </c>
      <c r="X20" s="25">
        <v>0</v>
      </c>
      <c r="Y20" s="26">
        <v>0</v>
      </c>
      <c r="Z20" s="25">
        <v>0.8</v>
      </c>
      <c r="AA20" s="26">
        <v>0</v>
      </c>
      <c r="AB20" s="25">
        <v>0</v>
      </c>
      <c r="AC20" s="26">
        <v>0</v>
      </c>
      <c r="AD20" s="25">
        <v>0</v>
      </c>
      <c r="AE20" s="26">
        <v>0</v>
      </c>
      <c r="AF20" s="25">
        <v>0</v>
      </c>
      <c r="AG20" s="26">
        <v>0</v>
      </c>
      <c r="AH20" s="25">
        <v>0</v>
      </c>
      <c r="AI20" s="26">
        <v>0</v>
      </c>
      <c r="AJ20" s="25">
        <v>0</v>
      </c>
      <c r="AK20" s="26">
        <v>0</v>
      </c>
      <c r="AL20" s="25">
        <v>0</v>
      </c>
      <c r="AM20" s="26">
        <v>0</v>
      </c>
      <c r="AN20" s="25">
        <v>0</v>
      </c>
      <c r="AO20" s="26">
        <v>0</v>
      </c>
      <c r="AP20" s="25">
        <v>0</v>
      </c>
      <c r="AQ20" s="26">
        <v>0</v>
      </c>
      <c r="AR20" s="25">
        <v>0</v>
      </c>
      <c r="AS20" s="26">
        <v>0</v>
      </c>
      <c r="AT20" s="25">
        <v>0</v>
      </c>
      <c r="AU20" s="26">
        <v>2.7</v>
      </c>
      <c r="AV20" s="25">
        <v>21.8</v>
      </c>
      <c r="AW20" s="26">
        <v>0</v>
      </c>
      <c r="AX20" s="25">
        <v>0</v>
      </c>
      <c r="AY20" s="26">
        <v>0.2</v>
      </c>
      <c r="AZ20" s="25">
        <v>0</v>
      </c>
      <c r="BA20" s="26">
        <v>0</v>
      </c>
      <c r="BB20" s="25">
        <v>0</v>
      </c>
      <c r="BC20" s="26">
        <v>0</v>
      </c>
      <c r="BD20" s="25">
        <v>0</v>
      </c>
      <c r="BE20" s="26">
        <v>0</v>
      </c>
      <c r="BF20" s="25">
        <v>0</v>
      </c>
      <c r="BG20" s="26">
        <v>0</v>
      </c>
      <c r="BH20" s="25">
        <v>0</v>
      </c>
      <c r="BI20" s="26">
        <v>0</v>
      </c>
      <c r="BJ20" s="25">
        <v>0.2</v>
      </c>
      <c r="BK20" s="26">
        <v>0</v>
      </c>
      <c r="BL20" s="25">
        <v>0.6</v>
      </c>
      <c r="BM20" s="26">
        <v>0.9</v>
      </c>
      <c r="BN20" s="25">
        <v>0</v>
      </c>
      <c r="BO20" s="26">
        <v>0</v>
      </c>
      <c r="BP20" s="25">
        <v>0.1</v>
      </c>
      <c r="BQ20" s="26">
        <v>0</v>
      </c>
      <c r="BR20" s="25">
        <v>0.6</v>
      </c>
      <c r="BS20" s="26">
        <v>0.2</v>
      </c>
      <c r="BT20" s="25">
        <v>1</v>
      </c>
      <c r="BU20" s="26">
        <v>0</v>
      </c>
      <c r="BV20" s="25">
        <v>0</v>
      </c>
      <c r="BW20" s="25">
        <v>0</v>
      </c>
      <c r="BX20" s="25">
        <v>0</v>
      </c>
      <c r="BY20" s="47">
        <v>235.8</v>
      </c>
      <c r="BZ20" s="182">
        <v>1232.3</v>
      </c>
      <c r="CA20" s="166">
        <v>1232.3</v>
      </c>
      <c r="CB20" s="183">
        <v>0</v>
      </c>
      <c r="CC20" s="167">
        <v>0</v>
      </c>
      <c r="CD20" s="25">
        <v>0</v>
      </c>
      <c r="CE20" s="166">
        <v>0</v>
      </c>
      <c r="CF20" s="166">
        <v>0</v>
      </c>
      <c r="CG20" s="25">
        <v>0</v>
      </c>
      <c r="CH20" s="166">
        <v>0</v>
      </c>
      <c r="CI20" s="166">
        <v>0</v>
      </c>
      <c r="CJ20" s="75">
        <v>1232.3</v>
      </c>
      <c r="CK20" s="75">
        <v>1468.1</v>
      </c>
    </row>
    <row r="21" spans="2:89" ht="12.75">
      <c r="B21" s="50" t="s">
        <v>37</v>
      </c>
      <c r="C21" s="49">
        <v>14</v>
      </c>
      <c r="D21" s="24">
        <v>196.6</v>
      </c>
      <c r="E21" s="25">
        <v>0</v>
      </c>
      <c r="F21" s="25">
        <v>4.6</v>
      </c>
      <c r="G21" s="24">
        <v>0</v>
      </c>
      <c r="H21" s="25">
        <v>0</v>
      </c>
      <c r="I21" s="25">
        <v>0</v>
      </c>
      <c r="J21" s="25">
        <v>0</v>
      </c>
      <c r="K21" s="24">
        <v>0</v>
      </c>
      <c r="L21" s="25">
        <v>0</v>
      </c>
      <c r="M21" s="25">
        <v>0</v>
      </c>
      <c r="N21" s="25">
        <v>0</v>
      </c>
      <c r="O21" s="25">
        <v>10.6</v>
      </c>
      <c r="P21" s="25">
        <v>50.6</v>
      </c>
      <c r="Q21" s="25">
        <v>2268.3</v>
      </c>
      <c r="R21" s="25">
        <v>397.8</v>
      </c>
      <c r="S21" s="25">
        <v>0.1</v>
      </c>
      <c r="T21" s="25">
        <v>0</v>
      </c>
      <c r="U21" s="25">
        <v>0</v>
      </c>
      <c r="V21" s="25">
        <v>0</v>
      </c>
      <c r="W21" s="26">
        <v>0</v>
      </c>
      <c r="X21" s="25">
        <v>10.5</v>
      </c>
      <c r="Y21" s="26">
        <v>0</v>
      </c>
      <c r="Z21" s="25">
        <v>42.5</v>
      </c>
      <c r="AA21" s="26">
        <v>0</v>
      </c>
      <c r="AB21" s="25">
        <v>0</v>
      </c>
      <c r="AC21" s="26">
        <v>0</v>
      </c>
      <c r="AD21" s="25">
        <v>0</v>
      </c>
      <c r="AE21" s="26">
        <v>0</v>
      </c>
      <c r="AF21" s="25">
        <v>0</v>
      </c>
      <c r="AG21" s="26">
        <v>0</v>
      </c>
      <c r="AH21" s="25">
        <v>0</v>
      </c>
      <c r="AI21" s="26">
        <v>0</v>
      </c>
      <c r="AJ21" s="25">
        <v>0</v>
      </c>
      <c r="AK21" s="26">
        <v>0</v>
      </c>
      <c r="AL21" s="25">
        <v>0</v>
      </c>
      <c r="AM21" s="26">
        <v>0</v>
      </c>
      <c r="AN21" s="25">
        <v>0</v>
      </c>
      <c r="AO21" s="26">
        <v>0</v>
      </c>
      <c r="AP21" s="25">
        <v>0</v>
      </c>
      <c r="AQ21" s="26">
        <v>0</v>
      </c>
      <c r="AR21" s="25">
        <v>0</v>
      </c>
      <c r="AS21" s="26">
        <v>11.6</v>
      </c>
      <c r="AT21" s="25">
        <v>0</v>
      </c>
      <c r="AU21" s="26">
        <v>5.6</v>
      </c>
      <c r="AV21" s="25">
        <v>59.6</v>
      </c>
      <c r="AW21" s="26">
        <v>0</v>
      </c>
      <c r="AX21" s="25">
        <v>0</v>
      </c>
      <c r="AY21" s="26">
        <v>0.7</v>
      </c>
      <c r="AZ21" s="25">
        <v>0</v>
      </c>
      <c r="BA21" s="26">
        <v>0</v>
      </c>
      <c r="BB21" s="25">
        <v>0</v>
      </c>
      <c r="BC21" s="26">
        <v>0</v>
      </c>
      <c r="BD21" s="25">
        <v>0</v>
      </c>
      <c r="BE21" s="26">
        <v>0</v>
      </c>
      <c r="BF21" s="25">
        <v>0</v>
      </c>
      <c r="BG21" s="26">
        <v>0</v>
      </c>
      <c r="BH21" s="25">
        <v>0</v>
      </c>
      <c r="BI21" s="26">
        <v>0</v>
      </c>
      <c r="BJ21" s="25">
        <v>1.4</v>
      </c>
      <c r="BK21" s="26">
        <v>0</v>
      </c>
      <c r="BL21" s="25">
        <v>1.2</v>
      </c>
      <c r="BM21" s="26">
        <v>2.8</v>
      </c>
      <c r="BN21" s="25">
        <v>0</v>
      </c>
      <c r="BO21" s="26">
        <v>0.5</v>
      </c>
      <c r="BP21" s="25">
        <v>4.4</v>
      </c>
      <c r="BQ21" s="26">
        <v>0</v>
      </c>
      <c r="BR21" s="25">
        <v>2.1</v>
      </c>
      <c r="BS21" s="26">
        <v>0.4</v>
      </c>
      <c r="BT21" s="25">
        <v>2.6</v>
      </c>
      <c r="BU21" s="26">
        <v>0</v>
      </c>
      <c r="BV21" s="25">
        <v>0.1</v>
      </c>
      <c r="BW21" s="25">
        <v>0.4</v>
      </c>
      <c r="BX21" s="25">
        <v>0</v>
      </c>
      <c r="BY21" s="47">
        <v>3075</v>
      </c>
      <c r="BZ21" s="182">
        <v>6175.5</v>
      </c>
      <c r="CA21" s="166">
        <v>6175.5</v>
      </c>
      <c r="CB21" s="183">
        <v>0</v>
      </c>
      <c r="CC21" s="167">
        <v>0</v>
      </c>
      <c r="CD21" s="25">
        <v>0</v>
      </c>
      <c r="CE21" s="166">
        <v>0</v>
      </c>
      <c r="CF21" s="166">
        <v>0</v>
      </c>
      <c r="CG21" s="25">
        <v>0</v>
      </c>
      <c r="CH21" s="166">
        <v>0</v>
      </c>
      <c r="CI21" s="166">
        <v>0</v>
      </c>
      <c r="CJ21" s="75">
        <v>6175.5</v>
      </c>
      <c r="CK21" s="75">
        <v>9250.5</v>
      </c>
    </row>
    <row r="22" spans="2:89" ht="12.75">
      <c r="B22" s="50" t="s">
        <v>38</v>
      </c>
      <c r="C22" s="49">
        <v>15</v>
      </c>
      <c r="D22" s="24">
        <v>0</v>
      </c>
      <c r="E22" s="25">
        <v>0</v>
      </c>
      <c r="F22" s="25">
        <v>0</v>
      </c>
      <c r="G22" s="24">
        <v>0</v>
      </c>
      <c r="H22" s="25">
        <v>0</v>
      </c>
      <c r="I22" s="25">
        <v>0</v>
      </c>
      <c r="J22" s="25">
        <v>0</v>
      </c>
      <c r="K22" s="24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0.2</v>
      </c>
      <c r="R22" s="25">
        <v>167.6</v>
      </c>
      <c r="S22" s="25">
        <v>0</v>
      </c>
      <c r="T22" s="25">
        <v>0</v>
      </c>
      <c r="U22" s="25">
        <v>0</v>
      </c>
      <c r="V22" s="25">
        <v>0</v>
      </c>
      <c r="W22" s="26">
        <v>0</v>
      </c>
      <c r="X22" s="25">
        <v>0</v>
      </c>
      <c r="Y22" s="26">
        <v>0</v>
      </c>
      <c r="Z22" s="25">
        <v>14.2</v>
      </c>
      <c r="AA22" s="26">
        <v>0</v>
      </c>
      <c r="AB22" s="25">
        <v>0</v>
      </c>
      <c r="AC22" s="26">
        <v>0</v>
      </c>
      <c r="AD22" s="25">
        <v>0</v>
      </c>
      <c r="AE22" s="26">
        <v>0</v>
      </c>
      <c r="AF22" s="25">
        <v>0</v>
      </c>
      <c r="AG22" s="26">
        <v>0</v>
      </c>
      <c r="AH22" s="25">
        <v>0</v>
      </c>
      <c r="AI22" s="26">
        <v>0</v>
      </c>
      <c r="AJ22" s="25">
        <v>0</v>
      </c>
      <c r="AK22" s="26">
        <v>0</v>
      </c>
      <c r="AL22" s="25">
        <v>0</v>
      </c>
      <c r="AM22" s="26">
        <v>0</v>
      </c>
      <c r="AN22" s="25">
        <v>0</v>
      </c>
      <c r="AO22" s="26">
        <v>0</v>
      </c>
      <c r="AP22" s="25">
        <v>0</v>
      </c>
      <c r="AQ22" s="26">
        <v>0</v>
      </c>
      <c r="AR22" s="25">
        <v>0</v>
      </c>
      <c r="AS22" s="26">
        <v>0</v>
      </c>
      <c r="AT22" s="25">
        <v>0</v>
      </c>
      <c r="AU22" s="26">
        <v>0.2</v>
      </c>
      <c r="AV22" s="25">
        <v>3.5</v>
      </c>
      <c r="AW22" s="26">
        <v>0</v>
      </c>
      <c r="AX22" s="25">
        <v>0</v>
      </c>
      <c r="AY22" s="26">
        <v>0</v>
      </c>
      <c r="AZ22" s="25">
        <v>0</v>
      </c>
      <c r="BA22" s="26">
        <v>0</v>
      </c>
      <c r="BB22" s="25">
        <v>0</v>
      </c>
      <c r="BC22" s="26">
        <v>0</v>
      </c>
      <c r="BD22" s="25">
        <v>0</v>
      </c>
      <c r="BE22" s="26">
        <v>0</v>
      </c>
      <c r="BF22" s="25">
        <v>0</v>
      </c>
      <c r="BG22" s="26">
        <v>0</v>
      </c>
      <c r="BH22" s="25">
        <v>0</v>
      </c>
      <c r="BI22" s="26">
        <v>0</v>
      </c>
      <c r="BJ22" s="25">
        <v>0</v>
      </c>
      <c r="BK22" s="26">
        <v>0</v>
      </c>
      <c r="BL22" s="25">
        <v>0</v>
      </c>
      <c r="BM22" s="26">
        <v>0</v>
      </c>
      <c r="BN22" s="25">
        <v>0</v>
      </c>
      <c r="BO22" s="26">
        <v>0</v>
      </c>
      <c r="BP22" s="25">
        <v>0.1</v>
      </c>
      <c r="BQ22" s="26">
        <v>0</v>
      </c>
      <c r="BR22" s="25">
        <v>0</v>
      </c>
      <c r="BS22" s="26">
        <v>0</v>
      </c>
      <c r="BT22" s="25">
        <v>0</v>
      </c>
      <c r="BU22" s="26">
        <v>0</v>
      </c>
      <c r="BV22" s="25">
        <v>0</v>
      </c>
      <c r="BW22" s="25">
        <v>0</v>
      </c>
      <c r="BX22" s="25">
        <v>0</v>
      </c>
      <c r="BY22" s="47">
        <v>185.8</v>
      </c>
      <c r="BZ22" s="182">
        <v>1404.6</v>
      </c>
      <c r="CA22" s="166">
        <v>1404.6</v>
      </c>
      <c r="CB22" s="183">
        <v>0</v>
      </c>
      <c r="CC22" s="167">
        <v>0</v>
      </c>
      <c r="CD22" s="25">
        <v>0</v>
      </c>
      <c r="CE22" s="166">
        <v>0</v>
      </c>
      <c r="CF22" s="166">
        <v>0</v>
      </c>
      <c r="CG22" s="25">
        <v>0</v>
      </c>
      <c r="CH22" s="166">
        <v>0</v>
      </c>
      <c r="CI22" s="166">
        <v>0</v>
      </c>
      <c r="CJ22" s="75">
        <v>1404.6</v>
      </c>
      <c r="CK22" s="75">
        <v>1590.4</v>
      </c>
    </row>
    <row r="23" spans="2:89" ht="12.75">
      <c r="B23" s="50" t="s">
        <v>39</v>
      </c>
      <c r="C23" s="49">
        <v>16</v>
      </c>
      <c r="D23" s="24">
        <v>0</v>
      </c>
      <c r="E23" s="25">
        <v>0</v>
      </c>
      <c r="F23" s="25">
        <v>0</v>
      </c>
      <c r="G23" s="24">
        <v>0</v>
      </c>
      <c r="H23" s="25">
        <v>0</v>
      </c>
      <c r="I23" s="25">
        <v>0</v>
      </c>
      <c r="J23" s="25">
        <v>0</v>
      </c>
      <c r="K23" s="24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9.8</v>
      </c>
      <c r="T23" s="25">
        <v>0</v>
      </c>
      <c r="U23" s="25">
        <v>0</v>
      </c>
      <c r="V23" s="25">
        <v>0</v>
      </c>
      <c r="W23" s="26">
        <v>0</v>
      </c>
      <c r="X23" s="25">
        <v>0</v>
      </c>
      <c r="Y23" s="26">
        <v>0</v>
      </c>
      <c r="Z23" s="25">
        <v>0</v>
      </c>
      <c r="AA23" s="26">
        <v>0</v>
      </c>
      <c r="AB23" s="25">
        <v>0</v>
      </c>
      <c r="AC23" s="26">
        <v>0</v>
      </c>
      <c r="AD23" s="25">
        <v>0</v>
      </c>
      <c r="AE23" s="26">
        <v>0</v>
      </c>
      <c r="AF23" s="25">
        <v>0</v>
      </c>
      <c r="AG23" s="26">
        <v>0</v>
      </c>
      <c r="AH23" s="25">
        <v>0</v>
      </c>
      <c r="AI23" s="26">
        <v>0</v>
      </c>
      <c r="AJ23" s="25">
        <v>0</v>
      </c>
      <c r="AK23" s="26">
        <v>0</v>
      </c>
      <c r="AL23" s="25">
        <v>0</v>
      </c>
      <c r="AM23" s="26">
        <v>0</v>
      </c>
      <c r="AN23" s="25">
        <v>0</v>
      </c>
      <c r="AO23" s="26">
        <v>0</v>
      </c>
      <c r="AP23" s="25">
        <v>0</v>
      </c>
      <c r="AQ23" s="26">
        <v>0</v>
      </c>
      <c r="AR23" s="25">
        <v>0</v>
      </c>
      <c r="AS23" s="26">
        <v>0</v>
      </c>
      <c r="AT23" s="25">
        <v>0</v>
      </c>
      <c r="AU23" s="26">
        <v>0</v>
      </c>
      <c r="AV23" s="25">
        <v>0</v>
      </c>
      <c r="AW23" s="26">
        <v>0</v>
      </c>
      <c r="AX23" s="25">
        <v>0</v>
      </c>
      <c r="AY23" s="26">
        <v>0</v>
      </c>
      <c r="AZ23" s="25">
        <v>0</v>
      </c>
      <c r="BA23" s="26">
        <v>0</v>
      </c>
      <c r="BB23" s="25">
        <v>0</v>
      </c>
      <c r="BC23" s="26">
        <v>0</v>
      </c>
      <c r="BD23" s="25">
        <v>0</v>
      </c>
      <c r="BE23" s="26">
        <v>0</v>
      </c>
      <c r="BF23" s="25">
        <v>0</v>
      </c>
      <c r="BG23" s="26">
        <v>0</v>
      </c>
      <c r="BH23" s="25">
        <v>0</v>
      </c>
      <c r="BI23" s="26">
        <v>0</v>
      </c>
      <c r="BJ23" s="25">
        <v>0</v>
      </c>
      <c r="BK23" s="26">
        <v>0</v>
      </c>
      <c r="BL23" s="25">
        <v>0</v>
      </c>
      <c r="BM23" s="26">
        <v>0</v>
      </c>
      <c r="BN23" s="25">
        <v>0</v>
      </c>
      <c r="BO23" s="26">
        <v>0</v>
      </c>
      <c r="BP23" s="25">
        <v>0</v>
      </c>
      <c r="BQ23" s="26">
        <v>0</v>
      </c>
      <c r="BR23" s="25">
        <v>0</v>
      </c>
      <c r="BS23" s="26">
        <v>0</v>
      </c>
      <c r="BT23" s="25">
        <v>0</v>
      </c>
      <c r="BU23" s="26">
        <v>0</v>
      </c>
      <c r="BV23" s="25">
        <v>0</v>
      </c>
      <c r="BW23" s="25">
        <v>0</v>
      </c>
      <c r="BX23" s="25">
        <v>0</v>
      </c>
      <c r="BY23" s="47">
        <v>9.8</v>
      </c>
      <c r="BZ23" s="182">
        <v>1576.2</v>
      </c>
      <c r="CA23" s="166">
        <v>1576.2</v>
      </c>
      <c r="CB23" s="183">
        <v>0</v>
      </c>
      <c r="CC23" s="167">
        <v>0</v>
      </c>
      <c r="CD23" s="25">
        <v>0</v>
      </c>
      <c r="CE23" s="166">
        <v>0</v>
      </c>
      <c r="CF23" s="166">
        <v>0</v>
      </c>
      <c r="CG23" s="25">
        <v>0</v>
      </c>
      <c r="CH23" s="166">
        <v>0</v>
      </c>
      <c r="CI23" s="166">
        <v>0</v>
      </c>
      <c r="CJ23" s="75">
        <v>1576.2</v>
      </c>
      <c r="CK23" s="75">
        <v>1586</v>
      </c>
    </row>
    <row r="24" spans="2:89" ht="12.75">
      <c r="B24" s="50" t="s">
        <v>40</v>
      </c>
      <c r="C24" s="49">
        <v>17</v>
      </c>
      <c r="D24" s="24">
        <v>1.5</v>
      </c>
      <c r="E24" s="25">
        <v>0</v>
      </c>
      <c r="F24" s="25">
        <v>7.4</v>
      </c>
      <c r="G24" s="24">
        <v>0.2</v>
      </c>
      <c r="H24" s="25">
        <v>0</v>
      </c>
      <c r="I24" s="25">
        <v>0</v>
      </c>
      <c r="J24" s="25">
        <v>0</v>
      </c>
      <c r="K24" s="24">
        <v>0</v>
      </c>
      <c r="L24" s="25">
        <v>0</v>
      </c>
      <c r="M24" s="25">
        <v>0</v>
      </c>
      <c r="N24" s="25">
        <v>0</v>
      </c>
      <c r="O24" s="25">
        <v>2.1</v>
      </c>
      <c r="P24" s="25">
        <v>0</v>
      </c>
      <c r="Q24" s="25">
        <v>8.9</v>
      </c>
      <c r="R24" s="25">
        <v>0.1</v>
      </c>
      <c r="S24" s="25">
        <v>0.2</v>
      </c>
      <c r="T24" s="25">
        <v>1104.3</v>
      </c>
      <c r="U24" s="25">
        <v>769.8</v>
      </c>
      <c r="V24" s="25">
        <v>59.3</v>
      </c>
      <c r="W24" s="26">
        <v>3.6</v>
      </c>
      <c r="X24" s="25">
        <v>22.6</v>
      </c>
      <c r="Y24" s="26">
        <v>0</v>
      </c>
      <c r="Z24" s="25">
        <v>85.6</v>
      </c>
      <c r="AA24" s="26">
        <v>87.9</v>
      </c>
      <c r="AB24" s="25">
        <v>0</v>
      </c>
      <c r="AC24" s="26">
        <v>1</v>
      </c>
      <c r="AD24" s="25">
        <v>0</v>
      </c>
      <c r="AE24" s="26">
        <v>9.9</v>
      </c>
      <c r="AF24" s="25">
        <v>1.7</v>
      </c>
      <c r="AG24" s="26">
        <v>3.9</v>
      </c>
      <c r="AH24" s="25">
        <v>3.6</v>
      </c>
      <c r="AI24" s="26">
        <v>0</v>
      </c>
      <c r="AJ24" s="25">
        <v>7.4</v>
      </c>
      <c r="AK24" s="26">
        <v>0</v>
      </c>
      <c r="AL24" s="25">
        <v>1.6</v>
      </c>
      <c r="AM24" s="26">
        <v>163.6</v>
      </c>
      <c r="AN24" s="25">
        <v>11.7</v>
      </c>
      <c r="AO24" s="26">
        <v>150.7</v>
      </c>
      <c r="AP24" s="25">
        <v>1</v>
      </c>
      <c r="AQ24" s="26">
        <v>0.5</v>
      </c>
      <c r="AR24" s="25">
        <v>5.3</v>
      </c>
      <c r="AS24" s="26">
        <v>116.4</v>
      </c>
      <c r="AT24" s="25">
        <v>0</v>
      </c>
      <c r="AU24" s="26">
        <v>6.5</v>
      </c>
      <c r="AV24" s="25">
        <v>59</v>
      </c>
      <c r="AW24" s="26">
        <v>0</v>
      </c>
      <c r="AX24" s="25">
        <v>0.4</v>
      </c>
      <c r="AY24" s="26">
        <v>0.9</v>
      </c>
      <c r="AZ24" s="25">
        <v>0.7</v>
      </c>
      <c r="BA24" s="26">
        <v>3.9</v>
      </c>
      <c r="BB24" s="25">
        <v>0.6</v>
      </c>
      <c r="BC24" s="26">
        <v>1</v>
      </c>
      <c r="BD24" s="25">
        <v>0.3</v>
      </c>
      <c r="BE24" s="26">
        <v>0</v>
      </c>
      <c r="BF24" s="25">
        <v>0</v>
      </c>
      <c r="BG24" s="26">
        <v>0.1</v>
      </c>
      <c r="BH24" s="25">
        <v>0.1</v>
      </c>
      <c r="BI24" s="26">
        <v>1.2</v>
      </c>
      <c r="BJ24" s="25">
        <v>2.5</v>
      </c>
      <c r="BK24" s="26">
        <v>29.4</v>
      </c>
      <c r="BL24" s="25">
        <v>0.3</v>
      </c>
      <c r="BM24" s="26">
        <v>3.3</v>
      </c>
      <c r="BN24" s="25">
        <v>0</v>
      </c>
      <c r="BO24" s="26">
        <v>0.2</v>
      </c>
      <c r="BP24" s="25">
        <v>1.9</v>
      </c>
      <c r="BQ24" s="26">
        <v>0.7</v>
      </c>
      <c r="BR24" s="25">
        <v>5</v>
      </c>
      <c r="BS24" s="26">
        <v>0.5</v>
      </c>
      <c r="BT24" s="25">
        <v>8.1</v>
      </c>
      <c r="BU24" s="26">
        <v>0</v>
      </c>
      <c r="BV24" s="25">
        <v>1.1</v>
      </c>
      <c r="BW24" s="25">
        <v>1.6</v>
      </c>
      <c r="BX24" s="25">
        <v>0</v>
      </c>
      <c r="BY24" s="47">
        <v>2761.1</v>
      </c>
      <c r="BZ24" s="182">
        <v>1888.2</v>
      </c>
      <c r="CA24" s="166">
        <v>1888.2</v>
      </c>
      <c r="CB24" s="183">
        <v>0</v>
      </c>
      <c r="CC24" s="167">
        <v>0</v>
      </c>
      <c r="CD24" s="25">
        <v>16.1</v>
      </c>
      <c r="CE24" s="166">
        <v>16.1</v>
      </c>
      <c r="CF24" s="166">
        <v>0</v>
      </c>
      <c r="CG24" s="25">
        <v>0</v>
      </c>
      <c r="CH24" s="166">
        <v>0</v>
      </c>
      <c r="CI24" s="166">
        <v>0</v>
      </c>
      <c r="CJ24" s="75">
        <v>1904.3</v>
      </c>
      <c r="CK24" s="75">
        <v>4665.4</v>
      </c>
    </row>
    <row r="25" spans="2:89" ht="12.75">
      <c r="B25" s="50" t="s">
        <v>41</v>
      </c>
      <c r="C25" s="49">
        <v>18</v>
      </c>
      <c r="D25" s="24">
        <v>1.2</v>
      </c>
      <c r="E25" s="25">
        <v>0</v>
      </c>
      <c r="F25" s="25">
        <v>0.1</v>
      </c>
      <c r="G25" s="24">
        <v>0</v>
      </c>
      <c r="H25" s="25">
        <v>0</v>
      </c>
      <c r="I25" s="25">
        <v>0</v>
      </c>
      <c r="J25" s="25">
        <v>0</v>
      </c>
      <c r="K25" s="24">
        <v>0</v>
      </c>
      <c r="L25" s="25">
        <v>0</v>
      </c>
      <c r="M25" s="25">
        <v>0</v>
      </c>
      <c r="N25" s="25">
        <v>0.1</v>
      </c>
      <c r="O25" s="25">
        <v>0.1</v>
      </c>
      <c r="P25" s="25">
        <v>0.1</v>
      </c>
      <c r="Q25" s="25">
        <v>0.4</v>
      </c>
      <c r="R25" s="25">
        <v>0</v>
      </c>
      <c r="S25" s="25">
        <v>0</v>
      </c>
      <c r="T25" s="25">
        <v>0</v>
      </c>
      <c r="U25" s="25">
        <v>31.3</v>
      </c>
      <c r="V25" s="25">
        <v>0</v>
      </c>
      <c r="W25" s="26">
        <v>0.5</v>
      </c>
      <c r="X25" s="25">
        <v>0.1</v>
      </c>
      <c r="Y25" s="26">
        <v>0.1</v>
      </c>
      <c r="Z25" s="25">
        <v>0.3</v>
      </c>
      <c r="AA25" s="26">
        <v>0.4</v>
      </c>
      <c r="AB25" s="25">
        <v>0</v>
      </c>
      <c r="AC25" s="26">
        <v>0</v>
      </c>
      <c r="AD25" s="25">
        <v>0.2</v>
      </c>
      <c r="AE25" s="26">
        <v>0.2</v>
      </c>
      <c r="AF25" s="25">
        <v>0.7</v>
      </c>
      <c r="AG25" s="26">
        <v>0</v>
      </c>
      <c r="AH25" s="25">
        <v>0.3</v>
      </c>
      <c r="AI25" s="26">
        <v>0.1</v>
      </c>
      <c r="AJ25" s="25">
        <v>0.3</v>
      </c>
      <c r="AK25" s="26">
        <v>0</v>
      </c>
      <c r="AL25" s="25">
        <v>0.3</v>
      </c>
      <c r="AM25" s="26">
        <v>0.6</v>
      </c>
      <c r="AN25" s="25">
        <v>0.1</v>
      </c>
      <c r="AO25" s="26">
        <v>1.3</v>
      </c>
      <c r="AP25" s="25">
        <v>0.1</v>
      </c>
      <c r="AQ25" s="26">
        <v>3</v>
      </c>
      <c r="AR25" s="25">
        <v>0.3</v>
      </c>
      <c r="AS25" s="26">
        <v>0.8</v>
      </c>
      <c r="AT25" s="25">
        <v>0.1</v>
      </c>
      <c r="AU25" s="26">
        <v>0.2</v>
      </c>
      <c r="AV25" s="25">
        <v>1.3</v>
      </c>
      <c r="AW25" s="26">
        <v>0</v>
      </c>
      <c r="AX25" s="25">
        <v>0.1</v>
      </c>
      <c r="AY25" s="26">
        <v>0</v>
      </c>
      <c r="AZ25" s="25">
        <v>0.4</v>
      </c>
      <c r="BA25" s="26">
        <v>0.1</v>
      </c>
      <c r="BB25" s="25">
        <v>0</v>
      </c>
      <c r="BC25" s="26">
        <v>1.3</v>
      </c>
      <c r="BD25" s="25">
        <v>0</v>
      </c>
      <c r="BE25" s="26">
        <v>0</v>
      </c>
      <c r="BF25" s="25">
        <v>0</v>
      </c>
      <c r="BG25" s="26">
        <v>0</v>
      </c>
      <c r="BH25" s="25">
        <v>0</v>
      </c>
      <c r="BI25" s="26">
        <v>0</v>
      </c>
      <c r="BJ25" s="25">
        <v>0</v>
      </c>
      <c r="BK25" s="26">
        <v>5.6</v>
      </c>
      <c r="BL25" s="25">
        <v>0.2</v>
      </c>
      <c r="BM25" s="26">
        <v>0.5</v>
      </c>
      <c r="BN25" s="25">
        <v>0.7</v>
      </c>
      <c r="BO25" s="26">
        <v>0.1</v>
      </c>
      <c r="BP25" s="25">
        <v>1.9</v>
      </c>
      <c r="BQ25" s="26">
        <v>0.7</v>
      </c>
      <c r="BR25" s="25">
        <v>0.3</v>
      </c>
      <c r="BS25" s="26">
        <v>0</v>
      </c>
      <c r="BT25" s="25">
        <v>0.5</v>
      </c>
      <c r="BU25" s="26">
        <v>0</v>
      </c>
      <c r="BV25" s="25">
        <v>0.1</v>
      </c>
      <c r="BW25" s="25">
        <v>0.1</v>
      </c>
      <c r="BX25" s="25">
        <v>0</v>
      </c>
      <c r="BY25" s="47">
        <v>57.2</v>
      </c>
      <c r="BZ25" s="182">
        <v>6772.2</v>
      </c>
      <c r="CA25" s="166">
        <v>6772.2</v>
      </c>
      <c r="CB25" s="183">
        <v>0</v>
      </c>
      <c r="CC25" s="167">
        <v>0</v>
      </c>
      <c r="CD25" s="25">
        <v>0</v>
      </c>
      <c r="CE25" s="166">
        <v>0</v>
      </c>
      <c r="CF25" s="166">
        <v>0</v>
      </c>
      <c r="CG25" s="25">
        <v>0</v>
      </c>
      <c r="CH25" s="166">
        <v>0</v>
      </c>
      <c r="CI25" s="166">
        <v>0</v>
      </c>
      <c r="CJ25" s="75">
        <v>6772.2</v>
      </c>
      <c r="CK25" s="75">
        <v>6829.4</v>
      </c>
    </row>
    <row r="26" spans="2:89" ht="12.75">
      <c r="B26" s="50" t="s">
        <v>42</v>
      </c>
      <c r="C26" s="49">
        <v>19</v>
      </c>
      <c r="D26" s="24">
        <v>0</v>
      </c>
      <c r="E26" s="25">
        <v>0</v>
      </c>
      <c r="F26" s="25">
        <v>0</v>
      </c>
      <c r="G26" s="24">
        <v>0</v>
      </c>
      <c r="H26" s="25">
        <v>0</v>
      </c>
      <c r="I26" s="25">
        <v>0</v>
      </c>
      <c r="J26" s="25">
        <v>0</v>
      </c>
      <c r="K26" s="24">
        <v>0.1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0.1</v>
      </c>
      <c r="U26" s="25">
        <v>23.6</v>
      </c>
      <c r="V26" s="25">
        <v>492.6</v>
      </c>
      <c r="W26" s="26">
        <v>1.1</v>
      </c>
      <c r="X26" s="25">
        <v>0</v>
      </c>
      <c r="Y26" s="26">
        <v>0</v>
      </c>
      <c r="Z26" s="25">
        <v>0.3</v>
      </c>
      <c r="AA26" s="26">
        <v>0.1</v>
      </c>
      <c r="AB26" s="25">
        <v>0</v>
      </c>
      <c r="AC26" s="26">
        <v>0</v>
      </c>
      <c r="AD26" s="25">
        <v>0</v>
      </c>
      <c r="AE26" s="26">
        <v>0</v>
      </c>
      <c r="AF26" s="25">
        <v>0</v>
      </c>
      <c r="AG26" s="26">
        <v>0</v>
      </c>
      <c r="AH26" s="25">
        <v>0</v>
      </c>
      <c r="AI26" s="26">
        <v>0</v>
      </c>
      <c r="AJ26" s="25">
        <v>0</v>
      </c>
      <c r="AK26" s="26">
        <v>0</v>
      </c>
      <c r="AL26" s="25">
        <v>0.1</v>
      </c>
      <c r="AM26" s="26">
        <v>4.7</v>
      </c>
      <c r="AN26" s="25">
        <v>0</v>
      </c>
      <c r="AO26" s="26">
        <v>2.2</v>
      </c>
      <c r="AP26" s="25">
        <v>0</v>
      </c>
      <c r="AQ26" s="26">
        <v>0</v>
      </c>
      <c r="AR26" s="25">
        <v>0</v>
      </c>
      <c r="AS26" s="26">
        <v>4.6</v>
      </c>
      <c r="AT26" s="25">
        <v>0</v>
      </c>
      <c r="AU26" s="26">
        <v>0</v>
      </c>
      <c r="AV26" s="25">
        <v>0.1</v>
      </c>
      <c r="AW26" s="26">
        <v>0</v>
      </c>
      <c r="AX26" s="25">
        <v>0</v>
      </c>
      <c r="AY26" s="26">
        <v>0</v>
      </c>
      <c r="AZ26" s="25">
        <v>0.2</v>
      </c>
      <c r="BA26" s="26">
        <v>0</v>
      </c>
      <c r="BB26" s="25">
        <v>0</v>
      </c>
      <c r="BC26" s="26">
        <v>0.2</v>
      </c>
      <c r="BD26" s="25">
        <v>0</v>
      </c>
      <c r="BE26" s="26">
        <v>0</v>
      </c>
      <c r="BF26" s="25">
        <v>0</v>
      </c>
      <c r="BG26" s="26">
        <v>0.2</v>
      </c>
      <c r="BH26" s="25">
        <v>0</v>
      </c>
      <c r="BI26" s="26">
        <v>0</v>
      </c>
      <c r="BJ26" s="25">
        <v>0.2</v>
      </c>
      <c r="BK26" s="26">
        <v>2.2</v>
      </c>
      <c r="BL26" s="25">
        <v>0</v>
      </c>
      <c r="BM26" s="26">
        <v>0</v>
      </c>
      <c r="BN26" s="25">
        <v>0</v>
      </c>
      <c r="BO26" s="26">
        <v>0</v>
      </c>
      <c r="BP26" s="25">
        <v>0.1</v>
      </c>
      <c r="BQ26" s="26">
        <v>0</v>
      </c>
      <c r="BR26" s="25">
        <v>0.1</v>
      </c>
      <c r="BS26" s="26">
        <v>0</v>
      </c>
      <c r="BT26" s="25">
        <v>0.5</v>
      </c>
      <c r="BU26" s="26">
        <v>0</v>
      </c>
      <c r="BV26" s="25">
        <v>0</v>
      </c>
      <c r="BW26" s="25">
        <v>0</v>
      </c>
      <c r="BX26" s="25">
        <v>0</v>
      </c>
      <c r="BY26" s="47">
        <v>533.3</v>
      </c>
      <c r="BZ26" s="182">
        <v>2150.7</v>
      </c>
      <c r="CA26" s="166">
        <v>2150.7</v>
      </c>
      <c r="CB26" s="183">
        <v>0</v>
      </c>
      <c r="CC26" s="167">
        <v>0</v>
      </c>
      <c r="CD26" s="25">
        <v>0</v>
      </c>
      <c r="CE26" s="166">
        <v>0</v>
      </c>
      <c r="CF26" s="166">
        <v>0</v>
      </c>
      <c r="CG26" s="25">
        <v>0</v>
      </c>
      <c r="CH26" s="166">
        <v>0</v>
      </c>
      <c r="CI26" s="166">
        <v>0</v>
      </c>
      <c r="CJ26" s="75">
        <v>2150.7</v>
      </c>
      <c r="CK26" s="75">
        <v>2684</v>
      </c>
    </row>
    <row r="27" spans="2:89" ht="12.75">
      <c r="B27" s="50" t="s">
        <v>43</v>
      </c>
      <c r="C27" s="49">
        <v>20</v>
      </c>
      <c r="D27" s="24">
        <v>7.6</v>
      </c>
      <c r="E27" s="25">
        <v>0.1</v>
      </c>
      <c r="F27" s="25">
        <v>0.7</v>
      </c>
      <c r="G27" s="24">
        <v>2.2</v>
      </c>
      <c r="H27" s="25">
        <v>0</v>
      </c>
      <c r="I27" s="25">
        <v>0.1</v>
      </c>
      <c r="J27" s="25">
        <v>0.5</v>
      </c>
      <c r="K27" s="24">
        <v>0.1</v>
      </c>
      <c r="L27" s="25">
        <v>0</v>
      </c>
      <c r="M27" s="25">
        <v>0</v>
      </c>
      <c r="N27" s="25">
        <v>0</v>
      </c>
      <c r="O27" s="25">
        <v>9.7</v>
      </c>
      <c r="P27" s="25">
        <v>2.7</v>
      </c>
      <c r="Q27" s="25">
        <v>13.8</v>
      </c>
      <c r="R27" s="25">
        <v>57.3</v>
      </c>
      <c r="S27" s="25">
        <v>0.1</v>
      </c>
      <c r="T27" s="25">
        <v>1.6</v>
      </c>
      <c r="U27" s="25">
        <v>0</v>
      </c>
      <c r="V27" s="25">
        <v>3.2</v>
      </c>
      <c r="W27" s="26">
        <v>1470</v>
      </c>
      <c r="X27" s="25">
        <v>15.1</v>
      </c>
      <c r="Y27" s="26">
        <v>0.2</v>
      </c>
      <c r="Z27" s="25">
        <v>12.2</v>
      </c>
      <c r="AA27" s="26">
        <v>13</v>
      </c>
      <c r="AB27" s="25">
        <v>1.6</v>
      </c>
      <c r="AC27" s="26">
        <v>7.2</v>
      </c>
      <c r="AD27" s="25">
        <v>5.8</v>
      </c>
      <c r="AE27" s="26">
        <v>8.6</v>
      </c>
      <c r="AF27" s="25">
        <v>3.9</v>
      </c>
      <c r="AG27" s="26">
        <v>69.9</v>
      </c>
      <c r="AH27" s="25">
        <v>9.2</v>
      </c>
      <c r="AI27" s="26">
        <v>0.1</v>
      </c>
      <c r="AJ27" s="25">
        <v>11.7</v>
      </c>
      <c r="AK27" s="26">
        <v>0.5</v>
      </c>
      <c r="AL27" s="25">
        <v>1.6</v>
      </c>
      <c r="AM27" s="26">
        <v>22.2</v>
      </c>
      <c r="AN27" s="25">
        <v>7.6</v>
      </c>
      <c r="AO27" s="26">
        <v>207.3</v>
      </c>
      <c r="AP27" s="25">
        <v>1.1</v>
      </c>
      <c r="AQ27" s="26">
        <v>190.9</v>
      </c>
      <c r="AR27" s="25">
        <v>1.7</v>
      </c>
      <c r="AS27" s="26">
        <v>26.1</v>
      </c>
      <c r="AT27" s="25">
        <v>0</v>
      </c>
      <c r="AU27" s="26">
        <v>2.6</v>
      </c>
      <c r="AV27" s="25">
        <v>13.1</v>
      </c>
      <c r="AW27" s="26">
        <v>0.1</v>
      </c>
      <c r="AX27" s="25">
        <v>0.8</v>
      </c>
      <c r="AY27" s="26">
        <v>0</v>
      </c>
      <c r="AZ27" s="25">
        <v>0</v>
      </c>
      <c r="BA27" s="26">
        <v>11.6</v>
      </c>
      <c r="BB27" s="25">
        <v>0.3</v>
      </c>
      <c r="BC27" s="26">
        <v>0.6</v>
      </c>
      <c r="BD27" s="25">
        <v>0.1</v>
      </c>
      <c r="BE27" s="26">
        <v>0</v>
      </c>
      <c r="BF27" s="25">
        <v>0</v>
      </c>
      <c r="BG27" s="26">
        <v>0.1</v>
      </c>
      <c r="BH27" s="25">
        <v>9.2</v>
      </c>
      <c r="BI27" s="26">
        <v>0.3</v>
      </c>
      <c r="BJ27" s="25">
        <v>0.4</v>
      </c>
      <c r="BK27" s="26">
        <v>21.4</v>
      </c>
      <c r="BL27" s="25">
        <v>0.1</v>
      </c>
      <c r="BM27" s="26">
        <v>0</v>
      </c>
      <c r="BN27" s="25">
        <v>0</v>
      </c>
      <c r="BO27" s="26">
        <v>0</v>
      </c>
      <c r="BP27" s="25">
        <v>4.2</v>
      </c>
      <c r="BQ27" s="26">
        <v>4.5</v>
      </c>
      <c r="BR27" s="25">
        <v>0.3</v>
      </c>
      <c r="BS27" s="26">
        <v>0</v>
      </c>
      <c r="BT27" s="25">
        <v>0.1</v>
      </c>
      <c r="BU27" s="26">
        <v>0</v>
      </c>
      <c r="BV27" s="25">
        <v>0.2</v>
      </c>
      <c r="BW27" s="25">
        <v>0.3</v>
      </c>
      <c r="BX27" s="25">
        <v>0</v>
      </c>
      <c r="BY27" s="47">
        <v>2257.5</v>
      </c>
      <c r="BZ27" s="182">
        <v>134.1</v>
      </c>
      <c r="CA27" s="166">
        <v>134.1</v>
      </c>
      <c r="CB27" s="183">
        <v>0</v>
      </c>
      <c r="CC27" s="167">
        <v>0</v>
      </c>
      <c r="CD27" s="25">
        <v>0</v>
      </c>
      <c r="CE27" s="166">
        <v>0</v>
      </c>
      <c r="CF27" s="166">
        <v>0</v>
      </c>
      <c r="CG27" s="25">
        <v>0</v>
      </c>
      <c r="CH27" s="166">
        <v>0</v>
      </c>
      <c r="CI27" s="166">
        <v>0</v>
      </c>
      <c r="CJ27" s="75">
        <v>134.1</v>
      </c>
      <c r="CK27" s="75">
        <v>2391.6</v>
      </c>
    </row>
    <row r="28" spans="2:89" ht="12.75">
      <c r="B28" s="50" t="s">
        <v>44</v>
      </c>
      <c r="C28" s="49">
        <v>21</v>
      </c>
      <c r="D28" s="24">
        <v>0</v>
      </c>
      <c r="E28" s="25">
        <v>0</v>
      </c>
      <c r="F28" s="25">
        <v>0</v>
      </c>
      <c r="G28" s="24">
        <v>0</v>
      </c>
      <c r="H28" s="25">
        <v>0</v>
      </c>
      <c r="I28" s="25">
        <v>0</v>
      </c>
      <c r="J28" s="25">
        <v>0.9</v>
      </c>
      <c r="K28" s="24">
        <v>0.4</v>
      </c>
      <c r="L28" s="25">
        <v>0.1</v>
      </c>
      <c r="M28" s="25">
        <v>0</v>
      </c>
      <c r="N28" s="25">
        <v>0.2</v>
      </c>
      <c r="O28" s="25">
        <v>2.5</v>
      </c>
      <c r="P28" s="25">
        <v>97.8</v>
      </c>
      <c r="Q28" s="25">
        <v>102.5</v>
      </c>
      <c r="R28" s="25">
        <v>24.2</v>
      </c>
      <c r="S28" s="25">
        <v>21.2</v>
      </c>
      <c r="T28" s="25">
        <v>18.3</v>
      </c>
      <c r="U28" s="25">
        <v>5.5</v>
      </c>
      <c r="V28" s="25">
        <v>4.9</v>
      </c>
      <c r="W28" s="26">
        <v>32.7</v>
      </c>
      <c r="X28" s="25">
        <v>2062.4</v>
      </c>
      <c r="Y28" s="26">
        <v>801.2</v>
      </c>
      <c r="Z28" s="25">
        <v>93.6</v>
      </c>
      <c r="AA28" s="26">
        <v>22.4</v>
      </c>
      <c r="AB28" s="25">
        <v>7.4</v>
      </c>
      <c r="AC28" s="26">
        <v>5.6</v>
      </c>
      <c r="AD28" s="25">
        <v>3.3</v>
      </c>
      <c r="AE28" s="26">
        <v>16</v>
      </c>
      <c r="AF28" s="25">
        <v>1.3</v>
      </c>
      <c r="AG28" s="26">
        <v>8</v>
      </c>
      <c r="AH28" s="25">
        <v>4.1</v>
      </c>
      <c r="AI28" s="26">
        <v>0.7</v>
      </c>
      <c r="AJ28" s="25">
        <v>15.6</v>
      </c>
      <c r="AK28" s="26">
        <v>3.8</v>
      </c>
      <c r="AL28" s="25">
        <v>5.4</v>
      </c>
      <c r="AM28" s="26">
        <v>20.4</v>
      </c>
      <c r="AN28" s="25">
        <v>1.7</v>
      </c>
      <c r="AO28" s="26">
        <v>16.8</v>
      </c>
      <c r="AP28" s="25">
        <v>88.8</v>
      </c>
      <c r="AQ28" s="26">
        <v>1.7</v>
      </c>
      <c r="AR28" s="25">
        <v>1.3</v>
      </c>
      <c r="AS28" s="26">
        <v>19.4</v>
      </c>
      <c r="AT28" s="25">
        <v>0</v>
      </c>
      <c r="AU28" s="26">
        <v>0.7</v>
      </c>
      <c r="AV28" s="25">
        <v>3.6</v>
      </c>
      <c r="AW28" s="26">
        <v>0</v>
      </c>
      <c r="AX28" s="25">
        <v>0.1</v>
      </c>
      <c r="AY28" s="26">
        <v>0</v>
      </c>
      <c r="AZ28" s="25">
        <v>0.2</v>
      </c>
      <c r="BA28" s="26">
        <v>2.3</v>
      </c>
      <c r="BB28" s="25">
        <v>0.2</v>
      </c>
      <c r="BC28" s="26">
        <v>0.8</v>
      </c>
      <c r="BD28" s="25">
        <v>0</v>
      </c>
      <c r="BE28" s="26">
        <v>0</v>
      </c>
      <c r="BF28" s="25">
        <v>0.1</v>
      </c>
      <c r="BG28" s="26">
        <v>0.4</v>
      </c>
      <c r="BH28" s="25">
        <v>0.1</v>
      </c>
      <c r="BI28" s="26">
        <v>1.6</v>
      </c>
      <c r="BJ28" s="25">
        <v>1.8</v>
      </c>
      <c r="BK28" s="26">
        <v>140.9</v>
      </c>
      <c r="BL28" s="25">
        <v>0</v>
      </c>
      <c r="BM28" s="26">
        <v>0.1</v>
      </c>
      <c r="BN28" s="25">
        <v>0.1</v>
      </c>
      <c r="BO28" s="26">
        <v>0</v>
      </c>
      <c r="BP28" s="25">
        <v>1.1</v>
      </c>
      <c r="BQ28" s="26">
        <v>0.1</v>
      </c>
      <c r="BR28" s="25">
        <v>2.5</v>
      </c>
      <c r="BS28" s="26">
        <v>0</v>
      </c>
      <c r="BT28" s="25">
        <v>0</v>
      </c>
      <c r="BU28" s="26">
        <v>0</v>
      </c>
      <c r="BV28" s="25">
        <v>0</v>
      </c>
      <c r="BW28" s="25">
        <v>0</v>
      </c>
      <c r="BX28" s="25">
        <v>0</v>
      </c>
      <c r="BY28" s="47">
        <v>3668.8</v>
      </c>
      <c r="BZ28" s="182">
        <v>415.3</v>
      </c>
      <c r="CA28" s="166">
        <v>414.9</v>
      </c>
      <c r="CB28" s="183">
        <v>0</v>
      </c>
      <c r="CC28" s="167">
        <v>0.4</v>
      </c>
      <c r="CD28" s="25">
        <v>0</v>
      </c>
      <c r="CE28" s="166">
        <v>0</v>
      </c>
      <c r="CF28" s="166">
        <v>0</v>
      </c>
      <c r="CG28" s="25">
        <v>0</v>
      </c>
      <c r="CH28" s="166">
        <v>0</v>
      </c>
      <c r="CI28" s="166">
        <v>0</v>
      </c>
      <c r="CJ28" s="75">
        <v>415.3</v>
      </c>
      <c r="CK28" s="75">
        <v>4084.1</v>
      </c>
    </row>
    <row r="29" spans="2:89" ht="12.75">
      <c r="B29" s="50" t="s">
        <v>45</v>
      </c>
      <c r="C29" s="49">
        <v>22</v>
      </c>
      <c r="D29" s="24">
        <v>0</v>
      </c>
      <c r="E29" s="25">
        <v>0</v>
      </c>
      <c r="F29" s="25">
        <v>0</v>
      </c>
      <c r="G29" s="24">
        <v>0</v>
      </c>
      <c r="H29" s="25">
        <v>0</v>
      </c>
      <c r="I29" s="25">
        <v>0</v>
      </c>
      <c r="J29" s="25">
        <v>0</v>
      </c>
      <c r="K29" s="24">
        <v>0.1</v>
      </c>
      <c r="L29" s="25">
        <v>0.3</v>
      </c>
      <c r="M29" s="25">
        <v>0</v>
      </c>
      <c r="N29" s="25">
        <v>1.2</v>
      </c>
      <c r="O29" s="25">
        <v>0</v>
      </c>
      <c r="P29" s="25">
        <v>0</v>
      </c>
      <c r="Q29" s="25">
        <v>2.7</v>
      </c>
      <c r="R29" s="25">
        <v>0.6</v>
      </c>
      <c r="S29" s="25">
        <v>0.7</v>
      </c>
      <c r="T29" s="25">
        <v>0.2</v>
      </c>
      <c r="U29" s="25">
        <v>0</v>
      </c>
      <c r="V29" s="25">
        <v>0</v>
      </c>
      <c r="W29" s="26">
        <v>3</v>
      </c>
      <c r="X29" s="25">
        <v>0</v>
      </c>
      <c r="Y29" s="26">
        <v>40.7</v>
      </c>
      <c r="Z29" s="25">
        <v>17.9</v>
      </c>
      <c r="AA29" s="26">
        <v>6.8</v>
      </c>
      <c r="AB29" s="25">
        <v>0.1</v>
      </c>
      <c r="AC29" s="26">
        <v>0.1</v>
      </c>
      <c r="AD29" s="25">
        <v>0.1</v>
      </c>
      <c r="AE29" s="26">
        <v>0.5</v>
      </c>
      <c r="AF29" s="25">
        <v>0.2</v>
      </c>
      <c r="AG29" s="26">
        <v>0</v>
      </c>
      <c r="AH29" s="25">
        <v>6.3</v>
      </c>
      <c r="AI29" s="26">
        <v>1.9</v>
      </c>
      <c r="AJ29" s="25">
        <v>2.4</v>
      </c>
      <c r="AK29" s="26">
        <v>0.9</v>
      </c>
      <c r="AL29" s="25">
        <v>1.3</v>
      </c>
      <c r="AM29" s="26">
        <v>7.1</v>
      </c>
      <c r="AN29" s="25">
        <v>2</v>
      </c>
      <c r="AO29" s="26">
        <v>1.6</v>
      </c>
      <c r="AP29" s="25">
        <v>0</v>
      </c>
      <c r="AQ29" s="26">
        <v>1.1</v>
      </c>
      <c r="AR29" s="25">
        <v>0.4</v>
      </c>
      <c r="AS29" s="26">
        <v>18.9</v>
      </c>
      <c r="AT29" s="25">
        <v>0.7</v>
      </c>
      <c r="AU29" s="26">
        <v>1.9</v>
      </c>
      <c r="AV29" s="25">
        <v>1.1</v>
      </c>
      <c r="AW29" s="26">
        <v>0</v>
      </c>
      <c r="AX29" s="25">
        <v>0.1</v>
      </c>
      <c r="AY29" s="26">
        <v>0</v>
      </c>
      <c r="AZ29" s="25">
        <v>0.6</v>
      </c>
      <c r="BA29" s="26">
        <v>1.9</v>
      </c>
      <c r="BB29" s="25">
        <v>1.5</v>
      </c>
      <c r="BC29" s="26">
        <v>1</v>
      </c>
      <c r="BD29" s="25">
        <v>4.7</v>
      </c>
      <c r="BE29" s="26">
        <v>0.2</v>
      </c>
      <c r="BF29" s="25">
        <v>1.2</v>
      </c>
      <c r="BG29" s="26">
        <v>2.4</v>
      </c>
      <c r="BH29" s="25">
        <v>0</v>
      </c>
      <c r="BI29" s="26">
        <v>1.9</v>
      </c>
      <c r="BJ29" s="25">
        <v>0.3</v>
      </c>
      <c r="BK29" s="26">
        <v>28.1</v>
      </c>
      <c r="BL29" s="25">
        <v>0.9</v>
      </c>
      <c r="BM29" s="26">
        <v>0.6</v>
      </c>
      <c r="BN29" s="25">
        <v>0.3</v>
      </c>
      <c r="BO29" s="26">
        <v>0.4</v>
      </c>
      <c r="BP29" s="25">
        <v>11.5</v>
      </c>
      <c r="BQ29" s="26">
        <v>0.2</v>
      </c>
      <c r="BR29" s="25">
        <v>1.7</v>
      </c>
      <c r="BS29" s="26">
        <v>0.3</v>
      </c>
      <c r="BT29" s="25">
        <v>0.3</v>
      </c>
      <c r="BU29" s="26">
        <v>0</v>
      </c>
      <c r="BV29" s="25">
        <v>0.2</v>
      </c>
      <c r="BW29" s="25">
        <v>0.5</v>
      </c>
      <c r="BX29" s="25">
        <v>0</v>
      </c>
      <c r="BY29" s="47">
        <v>183.6</v>
      </c>
      <c r="BZ29" s="182">
        <v>524.7</v>
      </c>
      <c r="CA29" s="166">
        <v>524.7</v>
      </c>
      <c r="CB29" s="183">
        <v>0</v>
      </c>
      <c r="CC29" s="167">
        <v>0</v>
      </c>
      <c r="CD29" s="25">
        <v>0</v>
      </c>
      <c r="CE29" s="166">
        <v>0</v>
      </c>
      <c r="CF29" s="166">
        <v>0</v>
      </c>
      <c r="CG29" s="25">
        <v>0</v>
      </c>
      <c r="CH29" s="166">
        <v>0</v>
      </c>
      <c r="CI29" s="166">
        <v>0</v>
      </c>
      <c r="CJ29" s="75">
        <v>524.7</v>
      </c>
      <c r="CK29" s="75">
        <v>708.3</v>
      </c>
    </row>
    <row r="30" spans="2:89" ht="12.75">
      <c r="B30" s="50" t="s">
        <v>46</v>
      </c>
      <c r="C30" s="49">
        <v>23</v>
      </c>
      <c r="D30" s="24">
        <v>526</v>
      </c>
      <c r="E30" s="25">
        <v>1.7</v>
      </c>
      <c r="F30" s="25">
        <v>5.6</v>
      </c>
      <c r="G30" s="24">
        <v>5.9</v>
      </c>
      <c r="H30" s="25">
        <v>1.5</v>
      </c>
      <c r="I30" s="25">
        <v>1.7</v>
      </c>
      <c r="J30" s="25">
        <v>68.7</v>
      </c>
      <c r="K30" s="24">
        <v>41.2</v>
      </c>
      <c r="L30" s="25">
        <v>3.6</v>
      </c>
      <c r="M30" s="25">
        <v>1.2</v>
      </c>
      <c r="N30" s="25">
        <v>30.8</v>
      </c>
      <c r="O30" s="25">
        <v>24.3</v>
      </c>
      <c r="P30" s="25">
        <v>13.1</v>
      </c>
      <c r="Q30" s="25">
        <v>284.5</v>
      </c>
      <c r="R30" s="25">
        <v>206.7</v>
      </c>
      <c r="S30" s="25">
        <v>0.9</v>
      </c>
      <c r="T30" s="25">
        <v>762.2</v>
      </c>
      <c r="U30" s="25">
        <v>19.9</v>
      </c>
      <c r="V30" s="25">
        <v>33.7</v>
      </c>
      <c r="W30" s="26">
        <v>122.5</v>
      </c>
      <c r="X30" s="25">
        <v>162.6</v>
      </c>
      <c r="Y30" s="26">
        <v>131.4</v>
      </c>
      <c r="Z30" s="25">
        <v>10115.2</v>
      </c>
      <c r="AA30" s="26">
        <v>2017.1</v>
      </c>
      <c r="AB30" s="25">
        <v>14.8</v>
      </c>
      <c r="AC30" s="26">
        <v>38.8</v>
      </c>
      <c r="AD30" s="25">
        <v>33.9</v>
      </c>
      <c r="AE30" s="26">
        <v>169.5</v>
      </c>
      <c r="AF30" s="25">
        <v>226.3</v>
      </c>
      <c r="AG30" s="26">
        <v>240.3</v>
      </c>
      <c r="AH30" s="25">
        <v>127.6</v>
      </c>
      <c r="AI30" s="26">
        <v>8.1</v>
      </c>
      <c r="AJ30" s="25">
        <v>223.6</v>
      </c>
      <c r="AK30" s="26">
        <v>34.6</v>
      </c>
      <c r="AL30" s="25">
        <v>10</v>
      </c>
      <c r="AM30" s="26">
        <v>420.1</v>
      </c>
      <c r="AN30" s="25">
        <v>66.2</v>
      </c>
      <c r="AO30" s="26">
        <v>140</v>
      </c>
      <c r="AP30" s="25">
        <v>8.4</v>
      </c>
      <c r="AQ30" s="26">
        <v>349.8</v>
      </c>
      <c r="AR30" s="25">
        <v>109.4</v>
      </c>
      <c r="AS30" s="26">
        <v>92.6</v>
      </c>
      <c r="AT30" s="25">
        <v>0.2</v>
      </c>
      <c r="AU30" s="26">
        <v>37.1</v>
      </c>
      <c r="AV30" s="25">
        <v>299.3</v>
      </c>
      <c r="AW30" s="26">
        <v>0</v>
      </c>
      <c r="AX30" s="25">
        <v>4.9</v>
      </c>
      <c r="AY30" s="26">
        <v>2.6</v>
      </c>
      <c r="AZ30" s="25">
        <v>0.1</v>
      </c>
      <c r="BA30" s="26">
        <v>67.3</v>
      </c>
      <c r="BB30" s="25">
        <v>30.3</v>
      </c>
      <c r="BC30" s="26">
        <v>11.9</v>
      </c>
      <c r="BD30" s="25">
        <v>6.4</v>
      </c>
      <c r="BE30" s="26">
        <v>2.1</v>
      </c>
      <c r="BF30" s="25">
        <v>1.2</v>
      </c>
      <c r="BG30" s="26">
        <v>17.2</v>
      </c>
      <c r="BH30" s="25">
        <v>2.2</v>
      </c>
      <c r="BI30" s="26">
        <v>33.7</v>
      </c>
      <c r="BJ30" s="25">
        <v>48.9</v>
      </c>
      <c r="BK30" s="26">
        <v>195.2</v>
      </c>
      <c r="BL30" s="25">
        <v>7.2</v>
      </c>
      <c r="BM30" s="26">
        <v>688.5</v>
      </c>
      <c r="BN30" s="25">
        <v>14.1</v>
      </c>
      <c r="BO30" s="26">
        <v>0.2</v>
      </c>
      <c r="BP30" s="25">
        <v>77.7</v>
      </c>
      <c r="BQ30" s="26">
        <v>47.2</v>
      </c>
      <c r="BR30" s="25">
        <v>47.8</v>
      </c>
      <c r="BS30" s="26">
        <v>7.3</v>
      </c>
      <c r="BT30" s="25">
        <v>1778.4</v>
      </c>
      <c r="BU30" s="26">
        <v>7.2</v>
      </c>
      <c r="BV30" s="25">
        <v>9.9</v>
      </c>
      <c r="BW30" s="25">
        <v>14.9</v>
      </c>
      <c r="BX30" s="25">
        <v>0</v>
      </c>
      <c r="BY30" s="47">
        <v>20357</v>
      </c>
      <c r="BZ30" s="182">
        <v>6942.1</v>
      </c>
      <c r="CA30" s="166">
        <v>3171.2</v>
      </c>
      <c r="CB30" s="183">
        <v>0</v>
      </c>
      <c r="CC30" s="167">
        <v>3770.9</v>
      </c>
      <c r="CD30" s="25">
        <v>0</v>
      </c>
      <c r="CE30" s="166">
        <v>0</v>
      </c>
      <c r="CF30" s="166">
        <v>0</v>
      </c>
      <c r="CG30" s="25">
        <v>0</v>
      </c>
      <c r="CH30" s="166">
        <v>0</v>
      </c>
      <c r="CI30" s="166">
        <v>0</v>
      </c>
      <c r="CJ30" s="75">
        <v>6942.1</v>
      </c>
      <c r="CK30" s="75">
        <v>27299.1</v>
      </c>
    </row>
    <row r="31" spans="2:89" ht="12.75">
      <c r="B31" s="50" t="s">
        <v>47</v>
      </c>
      <c r="C31" s="49">
        <v>24</v>
      </c>
      <c r="D31" s="24">
        <v>62.2</v>
      </c>
      <c r="E31" s="25">
        <v>0.3</v>
      </c>
      <c r="F31" s="25">
        <v>5.3</v>
      </c>
      <c r="G31" s="24">
        <v>1.3</v>
      </c>
      <c r="H31" s="25">
        <v>0.6</v>
      </c>
      <c r="I31" s="25">
        <v>0</v>
      </c>
      <c r="J31" s="25">
        <v>8.3</v>
      </c>
      <c r="K31" s="24">
        <v>2.3</v>
      </c>
      <c r="L31" s="25">
        <v>0.1</v>
      </c>
      <c r="M31" s="25">
        <v>0.2</v>
      </c>
      <c r="N31" s="25">
        <v>0</v>
      </c>
      <c r="O31" s="25">
        <v>76.8</v>
      </c>
      <c r="P31" s="25">
        <v>48.3</v>
      </c>
      <c r="Q31" s="25">
        <v>142.7</v>
      </c>
      <c r="R31" s="25">
        <v>88.3</v>
      </c>
      <c r="S31" s="25">
        <v>1.3</v>
      </c>
      <c r="T31" s="25">
        <v>74.1</v>
      </c>
      <c r="U31" s="25">
        <v>11</v>
      </c>
      <c r="V31" s="25">
        <v>86.1</v>
      </c>
      <c r="W31" s="26">
        <v>54.1</v>
      </c>
      <c r="X31" s="25">
        <v>29.6</v>
      </c>
      <c r="Y31" s="26">
        <v>53.5</v>
      </c>
      <c r="Z31" s="25">
        <v>258.7</v>
      </c>
      <c r="AA31" s="26">
        <v>1469.5</v>
      </c>
      <c r="AB31" s="25">
        <v>3</v>
      </c>
      <c r="AC31" s="26">
        <v>27</v>
      </c>
      <c r="AD31" s="25">
        <v>28</v>
      </c>
      <c r="AE31" s="26">
        <v>5.1</v>
      </c>
      <c r="AF31" s="25">
        <v>45.7</v>
      </c>
      <c r="AG31" s="26">
        <v>144.5</v>
      </c>
      <c r="AH31" s="25">
        <v>213.6</v>
      </c>
      <c r="AI31" s="26">
        <v>16.3</v>
      </c>
      <c r="AJ31" s="25">
        <v>379.5</v>
      </c>
      <c r="AK31" s="26">
        <v>73.9</v>
      </c>
      <c r="AL31" s="25">
        <v>25.6</v>
      </c>
      <c r="AM31" s="26">
        <v>1123.2</v>
      </c>
      <c r="AN31" s="25">
        <v>142.6</v>
      </c>
      <c r="AO31" s="26">
        <v>163</v>
      </c>
      <c r="AP31" s="25">
        <v>3.3</v>
      </c>
      <c r="AQ31" s="26">
        <v>231.8</v>
      </c>
      <c r="AR31" s="25">
        <v>46.1</v>
      </c>
      <c r="AS31" s="26">
        <v>63.6</v>
      </c>
      <c r="AT31" s="25">
        <v>0.3</v>
      </c>
      <c r="AU31" s="26">
        <v>2.1</v>
      </c>
      <c r="AV31" s="25">
        <v>14.3</v>
      </c>
      <c r="AW31" s="26">
        <v>0</v>
      </c>
      <c r="AX31" s="25">
        <v>72.6</v>
      </c>
      <c r="AY31" s="26">
        <v>0</v>
      </c>
      <c r="AZ31" s="25">
        <v>0.3</v>
      </c>
      <c r="BA31" s="26">
        <v>91.1</v>
      </c>
      <c r="BB31" s="25">
        <v>0.3</v>
      </c>
      <c r="BC31" s="26">
        <v>15.1</v>
      </c>
      <c r="BD31" s="25">
        <v>1.2</v>
      </c>
      <c r="BE31" s="26">
        <v>0.1</v>
      </c>
      <c r="BF31" s="25">
        <v>0.3</v>
      </c>
      <c r="BG31" s="26">
        <v>11.5</v>
      </c>
      <c r="BH31" s="25">
        <v>20.2</v>
      </c>
      <c r="BI31" s="26">
        <v>2.8</v>
      </c>
      <c r="BJ31" s="25">
        <v>13.1</v>
      </c>
      <c r="BK31" s="26">
        <v>39.1</v>
      </c>
      <c r="BL31" s="25">
        <v>1.4</v>
      </c>
      <c r="BM31" s="26">
        <v>5.8</v>
      </c>
      <c r="BN31" s="25">
        <v>9.4</v>
      </c>
      <c r="BO31" s="26">
        <v>0.4</v>
      </c>
      <c r="BP31" s="25">
        <v>18.8</v>
      </c>
      <c r="BQ31" s="26">
        <v>8.8</v>
      </c>
      <c r="BR31" s="25">
        <v>0.8</v>
      </c>
      <c r="BS31" s="26">
        <v>1.1</v>
      </c>
      <c r="BT31" s="25">
        <v>6.2</v>
      </c>
      <c r="BU31" s="26">
        <v>2.8</v>
      </c>
      <c r="BV31" s="25">
        <v>1.7</v>
      </c>
      <c r="BW31" s="25">
        <v>2</v>
      </c>
      <c r="BX31" s="25">
        <v>0</v>
      </c>
      <c r="BY31" s="47">
        <v>5554</v>
      </c>
      <c r="BZ31" s="182">
        <v>409</v>
      </c>
      <c r="CA31" s="166">
        <v>409</v>
      </c>
      <c r="CB31" s="183">
        <v>0</v>
      </c>
      <c r="CC31" s="167">
        <v>0</v>
      </c>
      <c r="CD31" s="25">
        <v>0</v>
      </c>
      <c r="CE31" s="166">
        <v>0</v>
      </c>
      <c r="CF31" s="166">
        <v>0</v>
      </c>
      <c r="CG31" s="25">
        <v>0</v>
      </c>
      <c r="CH31" s="166">
        <v>0</v>
      </c>
      <c r="CI31" s="166">
        <v>0</v>
      </c>
      <c r="CJ31" s="75">
        <v>409</v>
      </c>
      <c r="CK31" s="75">
        <v>5963</v>
      </c>
    </row>
    <row r="32" spans="2:89" ht="12.75">
      <c r="B32" s="50" t="s">
        <v>48</v>
      </c>
      <c r="C32" s="49">
        <v>25</v>
      </c>
      <c r="D32" s="24">
        <v>0</v>
      </c>
      <c r="E32" s="25">
        <v>0</v>
      </c>
      <c r="F32" s="25">
        <v>0</v>
      </c>
      <c r="G32" s="24">
        <v>0.3</v>
      </c>
      <c r="H32" s="25">
        <v>0</v>
      </c>
      <c r="I32" s="25">
        <v>0</v>
      </c>
      <c r="J32" s="25">
        <v>0.9</v>
      </c>
      <c r="K32" s="24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6">
        <v>0</v>
      </c>
      <c r="X32" s="25">
        <v>0</v>
      </c>
      <c r="Y32" s="26">
        <v>0</v>
      </c>
      <c r="Z32" s="25">
        <v>0</v>
      </c>
      <c r="AA32" s="26">
        <v>0</v>
      </c>
      <c r="AB32" s="25">
        <v>23.6</v>
      </c>
      <c r="AC32" s="26">
        <v>0.1</v>
      </c>
      <c r="AD32" s="25">
        <v>0.1</v>
      </c>
      <c r="AE32" s="26">
        <v>275.3</v>
      </c>
      <c r="AF32" s="25">
        <v>0.1</v>
      </c>
      <c r="AG32" s="26">
        <v>0</v>
      </c>
      <c r="AH32" s="25">
        <v>0</v>
      </c>
      <c r="AI32" s="26">
        <v>0</v>
      </c>
      <c r="AJ32" s="25">
        <v>0</v>
      </c>
      <c r="AK32" s="26">
        <v>0</v>
      </c>
      <c r="AL32" s="25">
        <v>0</v>
      </c>
      <c r="AM32" s="26">
        <v>0</v>
      </c>
      <c r="AN32" s="25">
        <v>0</v>
      </c>
      <c r="AO32" s="26">
        <v>0</v>
      </c>
      <c r="AP32" s="25">
        <v>0</v>
      </c>
      <c r="AQ32" s="26">
        <v>184.1</v>
      </c>
      <c r="AR32" s="25">
        <v>0.4</v>
      </c>
      <c r="AS32" s="26">
        <v>0.1</v>
      </c>
      <c r="AT32" s="25">
        <v>0</v>
      </c>
      <c r="AU32" s="26">
        <v>0</v>
      </c>
      <c r="AV32" s="25">
        <v>0.8</v>
      </c>
      <c r="AW32" s="26">
        <v>0</v>
      </c>
      <c r="AX32" s="25">
        <v>0.2</v>
      </c>
      <c r="AY32" s="26">
        <v>0</v>
      </c>
      <c r="AZ32" s="25">
        <v>0</v>
      </c>
      <c r="BA32" s="26">
        <v>0</v>
      </c>
      <c r="BB32" s="25">
        <v>0.1</v>
      </c>
      <c r="BC32" s="26">
        <v>6.1</v>
      </c>
      <c r="BD32" s="25">
        <v>0.1</v>
      </c>
      <c r="BE32" s="26">
        <v>0</v>
      </c>
      <c r="BF32" s="25">
        <v>0</v>
      </c>
      <c r="BG32" s="26">
        <v>0</v>
      </c>
      <c r="BH32" s="25">
        <v>0</v>
      </c>
      <c r="BI32" s="26">
        <v>0.1</v>
      </c>
      <c r="BJ32" s="25">
        <v>0.1</v>
      </c>
      <c r="BK32" s="26">
        <v>0</v>
      </c>
      <c r="BL32" s="25">
        <v>0</v>
      </c>
      <c r="BM32" s="26">
        <v>0</v>
      </c>
      <c r="BN32" s="25">
        <v>0</v>
      </c>
      <c r="BO32" s="26">
        <v>0</v>
      </c>
      <c r="BP32" s="25">
        <v>0</v>
      </c>
      <c r="BQ32" s="26">
        <v>0</v>
      </c>
      <c r="BR32" s="25">
        <v>0</v>
      </c>
      <c r="BS32" s="26">
        <v>0</v>
      </c>
      <c r="BT32" s="25">
        <v>0</v>
      </c>
      <c r="BU32" s="26">
        <v>0</v>
      </c>
      <c r="BV32" s="25">
        <v>0</v>
      </c>
      <c r="BW32" s="25">
        <v>0.3</v>
      </c>
      <c r="BX32" s="25">
        <v>0</v>
      </c>
      <c r="BY32" s="47">
        <v>492.8</v>
      </c>
      <c r="BZ32" s="182">
        <v>0</v>
      </c>
      <c r="CA32" s="166">
        <v>0</v>
      </c>
      <c r="CB32" s="183">
        <v>0</v>
      </c>
      <c r="CC32" s="167">
        <v>0</v>
      </c>
      <c r="CD32" s="25">
        <v>0</v>
      </c>
      <c r="CE32" s="166">
        <v>0</v>
      </c>
      <c r="CF32" s="166">
        <v>0</v>
      </c>
      <c r="CG32" s="25">
        <v>0</v>
      </c>
      <c r="CH32" s="166">
        <v>0</v>
      </c>
      <c r="CI32" s="166">
        <v>0</v>
      </c>
      <c r="CJ32" s="75">
        <v>0</v>
      </c>
      <c r="CK32" s="75">
        <v>492.8</v>
      </c>
    </row>
    <row r="33" spans="2:89" ht="12.75">
      <c r="B33" s="50" t="s">
        <v>49</v>
      </c>
      <c r="C33" s="49">
        <v>26</v>
      </c>
      <c r="D33" s="24">
        <v>0</v>
      </c>
      <c r="E33" s="25">
        <v>0</v>
      </c>
      <c r="F33" s="25">
        <v>0</v>
      </c>
      <c r="G33" s="24">
        <v>0.1</v>
      </c>
      <c r="H33" s="25">
        <v>0</v>
      </c>
      <c r="I33" s="25">
        <v>0</v>
      </c>
      <c r="J33" s="25">
        <v>0</v>
      </c>
      <c r="K33" s="24">
        <v>0</v>
      </c>
      <c r="L33" s="25">
        <v>0</v>
      </c>
      <c r="M33" s="25">
        <v>0</v>
      </c>
      <c r="N33" s="25">
        <v>0</v>
      </c>
      <c r="O33" s="25">
        <v>0.3</v>
      </c>
      <c r="P33" s="25">
        <v>1</v>
      </c>
      <c r="Q33" s="25">
        <v>61</v>
      </c>
      <c r="R33" s="25">
        <v>257.5</v>
      </c>
      <c r="S33" s="25">
        <v>0</v>
      </c>
      <c r="T33" s="25">
        <v>7.1</v>
      </c>
      <c r="U33" s="25">
        <v>0.1</v>
      </c>
      <c r="V33" s="25">
        <v>0.1</v>
      </c>
      <c r="W33" s="26">
        <v>4.5</v>
      </c>
      <c r="X33" s="25">
        <v>0</v>
      </c>
      <c r="Y33" s="26">
        <v>0</v>
      </c>
      <c r="Z33" s="25">
        <v>93.8</v>
      </c>
      <c r="AA33" s="26">
        <v>17.9</v>
      </c>
      <c r="AB33" s="25">
        <v>0</v>
      </c>
      <c r="AC33" s="26">
        <v>62.1</v>
      </c>
      <c r="AD33" s="25">
        <v>0.1</v>
      </c>
      <c r="AE33" s="26">
        <v>0.6</v>
      </c>
      <c r="AF33" s="25">
        <v>0</v>
      </c>
      <c r="AG33" s="26">
        <v>46.1</v>
      </c>
      <c r="AH33" s="25">
        <v>63.5</v>
      </c>
      <c r="AI33" s="26">
        <v>7.6</v>
      </c>
      <c r="AJ33" s="25">
        <v>56.7</v>
      </c>
      <c r="AK33" s="26">
        <v>49.4</v>
      </c>
      <c r="AL33" s="25">
        <v>16</v>
      </c>
      <c r="AM33" s="26">
        <v>118.4</v>
      </c>
      <c r="AN33" s="25">
        <v>22.8</v>
      </c>
      <c r="AO33" s="26">
        <v>17.3</v>
      </c>
      <c r="AP33" s="25">
        <v>6.6</v>
      </c>
      <c r="AQ33" s="26">
        <v>144.6</v>
      </c>
      <c r="AR33" s="25">
        <v>14.2</v>
      </c>
      <c r="AS33" s="26">
        <v>0.2</v>
      </c>
      <c r="AT33" s="25">
        <v>0</v>
      </c>
      <c r="AU33" s="26">
        <v>1.6</v>
      </c>
      <c r="AV33" s="25">
        <v>3.2</v>
      </c>
      <c r="AW33" s="26">
        <v>0</v>
      </c>
      <c r="AX33" s="25">
        <v>0.3</v>
      </c>
      <c r="AY33" s="26">
        <v>0.2</v>
      </c>
      <c r="AZ33" s="25">
        <v>0</v>
      </c>
      <c r="BA33" s="26">
        <v>0.2</v>
      </c>
      <c r="BB33" s="25">
        <v>0.6</v>
      </c>
      <c r="BC33" s="26">
        <v>7.6</v>
      </c>
      <c r="BD33" s="25">
        <v>0.1</v>
      </c>
      <c r="BE33" s="26">
        <v>0</v>
      </c>
      <c r="BF33" s="25">
        <v>0</v>
      </c>
      <c r="BG33" s="26">
        <v>0</v>
      </c>
      <c r="BH33" s="25">
        <v>0.1</v>
      </c>
      <c r="BI33" s="26">
        <v>0.2</v>
      </c>
      <c r="BJ33" s="25">
        <v>2</v>
      </c>
      <c r="BK33" s="26">
        <v>0</v>
      </c>
      <c r="BL33" s="25">
        <v>0.8</v>
      </c>
      <c r="BM33" s="26">
        <v>6.6</v>
      </c>
      <c r="BN33" s="25">
        <v>0</v>
      </c>
      <c r="BO33" s="26">
        <v>0</v>
      </c>
      <c r="BP33" s="25">
        <v>3.1</v>
      </c>
      <c r="BQ33" s="26">
        <v>1</v>
      </c>
      <c r="BR33" s="25">
        <v>0</v>
      </c>
      <c r="BS33" s="26">
        <v>0.7</v>
      </c>
      <c r="BT33" s="25">
        <v>11.6</v>
      </c>
      <c r="BU33" s="26">
        <v>0</v>
      </c>
      <c r="BV33" s="25">
        <v>0.2</v>
      </c>
      <c r="BW33" s="25">
        <v>0.2</v>
      </c>
      <c r="BX33" s="25">
        <v>0</v>
      </c>
      <c r="BY33" s="47">
        <v>1109.9</v>
      </c>
      <c r="BZ33" s="182">
        <v>154.2</v>
      </c>
      <c r="CA33" s="166">
        <v>154.2</v>
      </c>
      <c r="CB33" s="183">
        <v>0</v>
      </c>
      <c r="CC33" s="167">
        <v>0</v>
      </c>
      <c r="CD33" s="25">
        <v>0</v>
      </c>
      <c r="CE33" s="166">
        <v>0</v>
      </c>
      <c r="CF33" s="166">
        <v>0</v>
      </c>
      <c r="CG33" s="25">
        <v>0</v>
      </c>
      <c r="CH33" s="166">
        <v>0</v>
      </c>
      <c r="CI33" s="166">
        <v>0</v>
      </c>
      <c r="CJ33" s="75">
        <v>154.2</v>
      </c>
      <c r="CK33" s="75">
        <v>1264.1</v>
      </c>
    </row>
    <row r="34" spans="2:89" ht="12.75">
      <c r="B34" s="50" t="s">
        <v>50</v>
      </c>
      <c r="C34" s="49">
        <v>27</v>
      </c>
      <c r="D34" s="24">
        <v>0</v>
      </c>
      <c r="E34" s="25">
        <v>0.1</v>
      </c>
      <c r="F34" s="25">
        <v>0.1</v>
      </c>
      <c r="G34" s="24">
        <v>0.1</v>
      </c>
      <c r="H34" s="25">
        <v>0</v>
      </c>
      <c r="I34" s="25">
        <v>0</v>
      </c>
      <c r="J34" s="25">
        <v>0</v>
      </c>
      <c r="K34" s="24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0.7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6">
        <v>0</v>
      </c>
      <c r="X34" s="25">
        <v>0</v>
      </c>
      <c r="Y34" s="26">
        <v>0</v>
      </c>
      <c r="Z34" s="25">
        <v>17.1</v>
      </c>
      <c r="AA34" s="26">
        <v>0</v>
      </c>
      <c r="AB34" s="25">
        <v>5.5</v>
      </c>
      <c r="AC34" s="26">
        <v>0.8</v>
      </c>
      <c r="AD34" s="25">
        <v>5.6</v>
      </c>
      <c r="AE34" s="26">
        <v>0.4</v>
      </c>
      <c r="AF34" s="25">
        <v>24.2</v>
      </c>
      <c r="AG34" s="26">
        <v>1.9</v>
      </c>
      <c r="AH34" s="25">
        <v>13.2</v>
      </c>
      <c r="AI34" s="26">
        <v>0</v>
      </c>
      <c r="AJ34" s="25">
        <v>0.5</v>
      </c>
      <c r="AK34" s="26">
        <v>0.2</v>
      </c>
      <c r="AL34" s="25">
        <v>0.1</v>
      </c>
      <c r="AM34" s="26">
        <v>0</v>
      </c>
      <c r="AN34" s="25">
        <v>0</v>
      </c>
      <c r="AO34" s="26">
        <v>0</v>
      </c>
      <c r="AP34" s="25">
        <v>0</v>
      </c>
      <c r="AQ34" s="26">
        <v>402.4</v>
      </c>
      <c r="AR34" s="25">
        <v>0.4</v>
      </c>
      <c r="AS34" s="26">
        <v>0.4</v>
      </c>
      <c r="AT34" s="25">
        <v>0</v>
      </c>
      <c r="AU34" s="26">
        <v>1.7</v>
      </c>
      <c r="AV34" s="25">
        <v>7.6</v>
      </c>
      <c r="AW34" s="26">
        <v>0</v>
      </c>
      <c r="AX34" s="25">
        <v>0.4</v>
      </c>
      <c r="AY34" s="26">
        <v>0</v>
      </c>
      <c r="AZ34" s="25">
        <v>0</v>
      </c>
      <c r="BA34" s="26">
        <v>0</v>
      </c>
      <c r="BB34" s="25">
        <v>0.2</v>
      </c>
      <c r="BC34" s="26">
        <v>10.6</v>
      </c>
      <c r="BD34" s="25">
        <v>0.2</v>
      </c>
      <c r="BE34" s="26">
        <v>0</v>
      </c>
      <c r="BF34" s="25">
        <v>0</v>
      </c>
      <c r="BG34" s="26">
        <v>0</v>
      </c>
      <c r="BH34" s="25">
        <v>0.1</v>
      </c>
      <c r="BI34" s="26">
        <v>0.1</v>
      </c>
      <c r="BJ34" s="25">
        <v>0.1</v>
      </c>
      <c r="BK34" s="26">
        <v>0</v>
      </c>
      <c r="BL34" s="25">
        <v>0</v>
      </c>
      <c r="BM34" s="26">
        <v>0.1</v>
      </c>
      <c r="BN34" s="25">
        <v>0</v>
      </c>
      <c r="BO34" s="26">
        <v>0.2</v>
      </c>
      <c r="BP34" s="25">
        <v>0.2</v>
      </c>
      <c r="BQ34" s="26">
        <v>0</v>
      </c>
      <c r="BR34" s="25">
        <v>0</v>
      </c>
      <c r="BS34" s="26">
        <v>0.2</v>
      </c>
      <c r="BT34" s="25">
        <v>0.5</v>
      </c>
      <c r="BU34" s="26">
        <v>0</v>
      </c>
      <c r="BV34" s="25">
        <v>0.9</v>
      </c>
      <c r="BW34" s="25">
        <v>0.2</v>
      </c>
      <c r="BX34" s="25">
        <v>0</v>
      </c>
      <c r="BY34" s="47">
        <v>497</v>
      </c>
      <c r="BZ34" s="182">
        <v>216.2</v>
      </c>
      <c r="CA34" s="166">
        <v>216.2</v>
      </c>
      <c r="CB34" s="183">
        <v>0</v>
      </c>
      <c r="CC34" s="167">
        <v>0</v>
      </c>
      <c r="CD34" s="25">
        <v>0</v>
      </c>
      <c r="CE34" s="166">
        <v>0</v>
      </c>
      <c r="CF34" s="166">
        <v>0</v>
      </c>
      <c r="CG34" s="25">
        <v>0</v>
      </c>
      <c r="CH34" s="166">
        <v>0</v>
      </c>
      <c r="CI34" s="166">
        <v>0</v>
      </c>
      <c r="CJ34" s="75">
        <v>216.2</v>
      </c>
      <c r="CK34" s="75">
        <v>713.2</v>
      </c>
    </row>
    <row r="35" spans="2:89" ht="12.75">
      <c r="B35" s="50" t="s">
        <v>51</v>
      </c>
      <c r="C35" s="49">
        <v>28</v>
      </c>
      <c r="D35" s="24">
        <v>0</v>
      </c>
      <c r="E35" s="25">
        <v>0</v>
      </c>
      <c r="F35" s="25">
        <v>0</v>
      </c>
      <c r="G35" s="24">
        <v>0.1</v>
      </c>
      <c r="H35" s="25">
        <v>0</v>
      </c>
      <c r="I35" s="25">
        <v>0</v>
      </c>
      <c r="J35" s="25">
        <v>4.4</v>
      </c>
      <c r="K35" s="24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6">
        <v>0</v>
      </c>
      <c r="X35" s="25">
        <v>0</v>
      </c>
      <c r="Y35" s="26">
        <v>0</v>
      </c>
      <c r="Z35" s="25">
        <v>0</v>
      </c>
      <c r="AA35" s="26">
        <v>0</v>
      </c>
      <c r="AB35" s="25">
        <v>13</v>
      </c>
      <c r="AC35" s="26">
        <v>34.9</v>
      </c>
      <c r="AD35" s="25">
        <v>23.6</v>
      </c>
      <c r="AE35" s="26">
        <v>14.7</v>
      </c>
      <c r="AF35" s="25">
        <v>8.4</v>
      </c>
      <c r="AG35" s="26">
        <v>12.1</v>
      </c>
      <c r="AH35" s="25">
        <v>21.1</v>
      </c>
      <c r="AI35" s="26">
        <v>0</v>
      </c>
      <c r="AJ35" s="25">
        <v>0.1</v>
      </c>
      <c r="AK35" s="26">
        <v>0.1</v>
      </c>
      <c r="AL35" s="25">
        <v>2.3</v>
      </c>
      <c r="AM35" s="26">
        <v>0</v>
      </c>
      <c r="AN35" s="25">
        <v>0.5</v>
      </c>
      <c r="AO35" s="26">
        <v>8.1</v>
      </c>
      <c r="AP35" s="25">
        <v>0</v>
      </c>
      <c r="AQ35" s="26">
        <v>433.4</v>
      </c>
      <c r="AR35" s="25">
        <v>0.1</v>
      </c>
      <c r="AS35" s="26">
        <v>0.3</v>
      </c>
      <c r="AT35" s="25">
        <v>0</v>
      </c>
      <c r="AU35" s="26">
        <v>0</v>
      </c>
      <c r="AV35" s="25">
        <v>0.3</v>
      </c>
      <c r="AW35" s="26">
        <v>0</v>
      </c>
      <c r="AX35" s="25">
        <v>0.5</v>
      </c>
      <c r="AY35" s="26">
        <v>0</v>
      </c>
      <c r="AZ35" s="25">
        <v>0.2</v>
      </c>
      <c r="BA35" s="26">
        <v>0</v>
      </c>
      <c r="BB35" s="25">
        <v>0</v>
      </c>
      <c r="BC35" s="26">
        <v>2.8</v>
      </c>
      <c r="BD35" s="25">
        <v>0</v>
      </c>
      <c r="BE35" s="26">
        <v>0</v>
      </c>
      <c r="BF35" s="25">
        <v>0</v>
      </c>
      <c r="BG35" s="26">
        <v>0</v>
      </c>
      <c r="BH35" s="25">
        <v>0.1</v>
      </c>
      <c r="BI35" s="26">
        <v>0</v>
      </c>
      <c r="BJ35" s="25">
        <v>0.2</v>
      </c>
      <c r="BK35" s="26">
        <v>0</v>
      </c>
      <c r="BL35" s="25">
        <v>0</v>
      </c>
      <c r="BM35" s="26">
        <v>0</v>
      </c>
      <c r="BN35" s="25">
        <v>0</v>
      </c>
      <c r="BO35" s="26">
        <v>0</v>
      </c>
      <c r="BP35" s="25">
        <v>0.3</v>
      </c>
      <c r="BQ35" s="26">
        <v>0.8</v>
      </c>
      <c r="BR35" s="25">
        <v>0</v>
      </c>
      <c r="BS35" s="26">
        <v>0</v>
      </c>
      <c r="BT35" s="25">
        <v>0</v>
      </c>
      <c r="BU35" s="26">
        <v>0</v>
      </c>
      <c r="BV35" s="25">
        <v>0</v>
      </c>
      <c r="BW35" s="25">
        <v>0</v>
      </c>
      <c r="BX35" s="25">
        <v>0</v>
      </c>
      <c r="BY35" s="47">
        <v>582.4</v>
      </c>
      <c r="BZ35" s="182">
        <v>0</v>
      </c>
      <c r="CA35" s="166">
        <v>0</v>
      </c>
      <c r="CB35" s="183">
        <v>0</v>
      </c>
      <c r="CC35" s="167">
        <v>0</v>
      </c>
      <c r="CD35" s="25">
        <v>0</v>
      </c>
      <c r="CE35" s="166">
        <v>0</v>
      </c>
      <c r="CF35" s="166">
        <v>0</v>
      </c>
      <c r="CG35" s="25">
        <v>0</v>
      </c>
      <c r="CH35" s="166">
        <v>0</v>
      </c>
      <c r="CI35" s="166">
        <v>0</v>
      </c>
      <c r="CJ35" s="75">
        <v>0</v>
      </c>
      <c r="CK35" s="75">
        <v>582.4</v>
      </c>
    </row>
    <row r="36" spans="2:89" ht="12.75">
      <c r="B36" s="50" t="s">
        <v>52</v>
      </c>
      <c r="C36" s="49">
        <v>29</v>
      </c>
      <c r="D36" s="24">
        <v>0</v>
      </c>
      <c r="E36" s="25">
        <v>0</v>
      </c>
      <c r="F36" s="25">
        <v>0</v>
      </c>
      <c r="G36" s="24">
        <v>2.7</v>
      </c>
      <c r="H36" s="25">
        <v>1.9</v>
      </c>
      <c r="I36" s="25">
        <v>1.5</v>
      </c>
      <c r="J36" s="25">
        <v>3.6</v>
      </c>
      <c r="K36" s="24">
        <v>0</v>
      </c>
      <c r="L36" s="25">
        <v>0</v>
      </c>
      <c r="M36" s="25">
        <v>1.3</v>
      </c>
      <c r="N36" s="25">
        <v>0</v>
      </c>
      <c r="O36" s="25">
        <v>0</v>
      </c>
      <c r="P36" s="25">
        <v>0</v>
      </c>
      <c r="Q36" s="25">
        <v>2.2</v>
      </c>
      <c r="R36" s="25">
        <v>0.7</v>
      </c>
      <c r="S36" s="25">
        <v>0</v>
      </c>
      <c r="T36" s="25">
        <v>0</v>
      </c>
      <c r="U36" s="25">
        <v>0</v>
      </c>
      <c r="V36" s="25">
        <v>2.1</v>
      </c>
      <c r="W36" s="26">
        <v>6.8</v>
      </c>
      <c r="X36" s="25">
        <v>3.2</v>
      </c>
      <c r="Y36" s="26">
        <v>225.3</v>
      </c>
      <c r="Z36" s="25">
        <v>17.5</v>
      </c>
      <c r="AA36" s="26">
        <v>159.3</v>
      </c>
      <c r="AB36" s="25">
        <v>3.5</v>
      </c>
      <c r="AC36" s="26">
        <v>1.5</v>
      </c>
      <c r="AD36" s="25">
        <v>3.3</v>
      </c>
      <c r="AE36" s="26">
        <v>182</v>
      </c>
      <c r="AF36" s="25">
        <v>1644.7</v>
      </c>
      <c r="AG36" s="26">
        <v>5109.8</v>
      </c>
      <c r="AH36" s="25">
        <v>968.5</v>
      </c>
      <c r="AI36" s="26">
        <v>31.9</v>
      </c>
      <c r="AJ36" s="25">
        <v>1294.5</v>
      </c>
      <c r="AK36" s="26">
        <v>97.5</v>
      </c>
      <c r="AL36" s="25">
        <v>17.5</v>
      </c>
      <c r="AM36" s="26">
        <v>1989</v>
      </c>
      <c r="AN36" s="25">
        <v>326.1</v>
      </c>
      <c r="AO36" s="26">
        <v>342.4</v>
      </c>
      <c r="AP36" s="25">
        <v>110</v>
      </c>
      <c r="AQ36" s="26">
        <v>700.9</v>
      </c>
      <c r="AR36" s="25">
        <v>0</v>
      </c>
      <c r="AS36" s="26">
        <v>0</v>
      </c>
      <c r="AT36" s="25">
        <v>0</v>
      </c>
      <c r="AU36" s="26">
        <v>0</v>
      </c>
      <c r="AV36" s="25">
        <v>2.9</v>
      </c>
      <c r="AW36" s="26">
        <v>0</v>
      </c>
      <c r="AX36" s="25">
        <v>0.8</v>
      </c>
      <c r="AY36" s="26">
        <v>0</v>
      </c>
      <c r="AZ36" s="25">
        <v>0.2</v>
      </c>
      <c r="BA36" s="26">
        <v>0.1</v>
      </c>
      <c r="BB36" s="25">
        <v>0</v>
      </c>
      <c r="BC36" s="26">
        <v>2.1</v>
      </c>
      <c r="BD36" s="25">
        <v>0</v>
      </c>
      <c r="BE36" s="26">
        <v>0</v>
      </c>
      <c r="BF36" s="25">
        <v>0</v>
      </c>
      <c r="BG36" s="26">
        <v>0</v>
      </c>
      <c r="BH36" s="25">
        <v>0.4</v>
      </c>
      <c r="BI36" s="26">
        <v>2.3</v>
      </c>
      <c r="BJ36" s="25">
        <v>22.3</v>
      </c>
      <c r="BK36" s="26">
        <v>0</v>
      </c>
      <c r="BL36" s="25">
        <v>0</v>
      </c>
      <c r="BM36" s="26">
        <v>0</v>
      </c>
      <c r="BN36" s="25">
        <v>0</v>
      </c>
      <c r="BO36" s="26">
        <v>0</v>
      </c>
      <c r="BP36" s="25">
        <v>0</v>
      </c>
      <c r="BQ36" s="26">
        <v>0</v>
      </c>
      <c r="BR36" s="25">
        <v>0</v>
      </c>
      <c r="BS36" s="26">
        <v>0.8</v>
      </c>
      <c r="BT36" s="25">
        <v>0</v>
      </c>
      <c r="BU36" s="26">
        <v>0</v>
      </c>
      <c r="BV36" s="25">
        <v>0</v>
      </c>
      <c r="BW36" s="25">
        <v>0</v>
      </c>
      <c r="BX36" s="25">
        <v>0</v>
      </c>
      <c r="BY36" s="47">
        <v>13283.1</v>
      </c>
      <c r="BZ36" s="182">
        <v>0.1</v>
      </c>
      <c r="CA36" s="166">
        <v>0.1</v>
      </c>
      <c r="CB36" s="183">
        <v>0</v>
      </c>
      <c r="CC36" s="167">
        <v>0</v>
      </c>
      <c r="CD36" s="25">
        <v>0</v>
      </c>
      <c r="CE36" s="166">
        <v>0</v>
      </c>
      <c r="CF36" s="166">
        <v>0</v>
      </c>
      <c r="CG36" s="25">
        <v>0</v>
      </c>
      <c r="CH36" s="166">
        <v>0</v>
      </c>
      <c r="CI36" s="166">
        <v>0</v>
      </c>
      <c r="CJ36" s="75">
        <v>0.1</v>
      </c>
      <c r="CK36" s="75">
        <v>13283.2</v>
      </c>
    </row>
    <row r="37" spans="2:89" ht="12.75">
      <c r="B37" s="50" t="s">
        <v>53</v>
      </c>
      <c r="C37" s="49">
        <v>30</v>
      </c>
      <c r="D37" s="24">
        <v>13.3</v>
      </c>
      <c r="E37" s="25">
        <v>0.1</v>
      </c>
      <c r="F37" s="25">
        <v>1.4</v>
      </c>
      <c r="G37" s="24">
        <v>1</v>
      </c>
      <c r="H37" s="25">
        <v>1.2</v>
      </c>
      <c r="I37" s="25">
        <v>0.5</v>
      </c>
      <c r="J37" s="25">
        <v>3</v>
      </c>
      <c r="K37" s="24">
        <v>1.8</v>
      </c>
      <c r="L37" s="25">
        <v>41.5</v>
      </c>
      <c r="M37" s="25">
        <v>0.1</v>
      </c>
      <c r="N37" s="25">
        <v>0.6</v>
      </c>
      <c r="O37" s="25">
        <v>6.2</v>
      </c>
      <c r="P37" s="25">
        <v>0.3</v>
      </c>
      <c r="Q37" s="25">
        <v>59.3</v>
      </c>
      <c r="R37" s="25">
        <v>145.5</v>
      </c>
      <c r="S37" s="25">
        <v>2</v>
      </c>
      <c r="T37" s="25">
        <v>26.7</v>
      </c>
      <c r="U37" s="25">
        <v>5.4</v>
      </c>
      <c r="V37" s="25">
        <v>27.4</v>
      </c>
      <c r="W37" s="26">
        <v>24.2</v>
      </c>
      <c r="X37" s="25">
        <v>12.2</v>
      </c>
      <c r="Y37" s="26">
        <v>16</v>
      </c>
      <c r="Z37" s="25">
        <v>92.1</v>
      </c>
      <c r="AA37" s="26">
        <v>27.8</v>
      </c>
      <c r="AB37" s="25">
        <v>1.2</v>
      </c>
      <c r="AC37" s="26">
        <v>10.8</v>
      </c>
      <c r="AD37" s="25">
        <v>17.4</v>
      </c>
      <c r="AE37" s="26">
        <v>77</v>
      </c>
      <c r="AF37" s="25">
        <v>101.3</v>
      </c>
      <c r="AG37" s="26">
        <v>1105</v>
      </c>
      <c r="AH37" s="25">
        <v>436.9</v>
      </c>
      <c r="AI37" s="26">
        <v>4.6</v>
      </c>
      <c r="AJ37" s="25">
        <v>178.7</v>
      </c>
      <c r="AK37" s="26">
        <v>29.5</v>
      </c>
      <c r="AL37" s="25">
        <v>15.4</v>
      </c>
      <c r="AM37" s="26">
        <v>1055</v>
      </c>
      <c r="AN37" s="25">
        <v>167.3</v>
      </c>
      <c r="AO37" s="26">
        <v>153.5</v>
      </c>
      <c r="AP37" s="25">
        <v>24.8</v>
      </c>
      <c r="AQ37" s="26">
        <v>216.1</v>
      </c>
      <c r="AR37" s="25">
        <v>7.5</v>
      </c>
      <c r="AS37" s="26">
        <v>17.9</v>
      </c>
      <c r="AT37" s="25">
        <v>0</v>
      </c>
      <c r="AU37" s="26">
        <v>1</v>
      </c>
      <c r="AV37" s="25">
        <v>2.6</v>
      </c>
      <c r="AW37" s="26">
        <v>0</v>
      </c>
      <c r="AX37" s="25">
        <v>1.1</v>
      </c>
      <c r="AY37" s="26">
        <v>0.1</v>
      </c>
      <c r="AZ37" s="25">
        <v>0.1</v>
      </c>
      <c r="BA37" s="26">
        <v>1</v>
      </c>
      <c r="BB37" s="25">
        <v>0.2</v>
      </c>
      <c r="BC37" s="26">
        <v>0.4</v>
      </c>
      <c r="BD37" s="25">
        <v>10.2</v>
      </c>
      <c r="BE37" s="26">
        <v>0</v>
      </c>
      <c r="BF37" s="25">
        <v>2.7</v>
      </c>
      <c r="BG37" s="26">
        <v>3.1</v>
      </c>
      <c r="BH37" s="25">
        <v>125</v>
      </c>
      <c r="BI37" s="26">
        <v>3.7</v>
      </c>
      <c r="BJ37" s="25">
        <v>7</v>
      </c>
      <c r="BK37" s="26">
        <v>75.1</v>
      </c>
      <c r="BL37" s="25">
        <v>0.5</v>
      </c>
      <c r="BM37" s="26">
        <v>0.9</v>
      </c>
      <c r="BN37" s="25">
        <v>0.5</v>
      </c>
      <c r="BO37" s="26">
        <v>0.6</v>
      </c>
      <c r="BP37" s="25">
        <v>3.6</v>
      </c>
      <c r="BQ37" s="26">
        <v>1.6</v>
      </c>
      <c r="BR37" s="25">
        <v>0.8</v>
      </c>
      <c r="BS37" s="26">
        <v>0.2</v>
      </c>
      <c r="BT37" s="25">
        <v>0.1</v>
      </c>
      <c r="BU37" s="26">
        <v>0.1</v>
      </c>
      <c r="BV37" s="25">
        <v>0</v>
      </c>
      <c r="BW37" s="25">
        <v>0</v>
      </c>
      <c r="BX37" s="25">
        <v>0</v>
      </c>
      <c r="BY37" s="47">
        <v>4371.7</v>
      </c>
      <c r="BZ37" s="182">
        <v>533.6</v>
      </c>
      <c r="CA37" s="166">
        <v>533.6</v>
      </c>
      <c r="CB37" s="183">
        <v>0</v>
      </c>
      <c r="CC37" s="167">
        <v>0</v>
      </c>
      <c r="CD37" s="25">
        <v>396.7</v>
      </c>
      <c r="CE37" s="166">
        <v>396.7</v>
      </c>
      <c r="CF37" s="166">
        <v>0</v>
      </c>
      <c r="CG37" s="25">
        <v>0</v>
      </c>
      <c r="CH37" s="166">
        <v>0</v>
      </c>
      <c r="CI37" s="166">
        <v>0</v>
      </c>
      <c r="CJ37" s="75">
        <v>930.3</v>
      </c>
      <c r="CK37" s="75">
        <v>5302</v>
      </c>
    </row>
    <row r="38" spans="2:89" ht="12.75">
      <c r="B38" s="50" t="s">
        <v>54</v>
      </c>
      <c r="C38" s="49">
        <v>31</v>
      </c>
      <c r="D38" s="24">
        <v>57.5</v>
      </c>
      <c r="E38" s="25">
        <v>0.6</v>
      </c>
      <c r="F38" s="25">
        <v>0.1</v>
      </c>
      <c r="G38" s="24">
        <v>24.2</v>
      </c>
      <c r="H38" s="25">
        <v>8.7</v>
      </c>
      <c r="I38" s="25">
        <v>6.7</v>
      </c>
      <c r="J38" s="25">
        <v>51.8</v>
      </c>
      <c r="K38" s="24">
        <v>58.2</v>
      </c>
      <c r="L38" s="25">
        <v>225.4</v>
      </c>
      <c r="M38" s="25">
        <v>1.6</v>
      </c>
      <c r="N38" s="25">
        <v>144</v>
      </c>
      <c r="O38" s="25">
        <v>42.1</v>
      </c>
      <c r="P38" s="25">
        <v>37.3</v>
      </c>
      <c r="Q38" s="25">
        <v>138.5</v>
      </c>
      <c r="R38" s="25">
        <v>83</v>
      </c>
      <c r="S38" s="25">
        <v>11.9</v>
      </c>
      <c r="T38" s="25">
        <v>79.4</v>
      </c>
      <c r="U38" s="25">
        <v>21.2</v>
      </c>
      <c r="V38" s="25">
        <v>19.5</v>
      </c>
      <c r="W38" s="26">
        <v>101.3</v>
      </c>
      <c r="X38" s="25">
        <v>153.9</v>
      </c>
      <c r="Y38" s="26">
        <v>84.5</v>
      </c>
      <c r="Z38" s="25">
        <v>326.4</v>
      </c>
      <c r="AA38" s="26">
        <v>304.7</v>
      </c>
      <c r="AB38" s="25">
        <v>35.5</v>
      </c>
      <c r="AC38" s="26">
        <v>70.9</v>
      </c>
      <c r="AD38" s="25">
        <v>181.5</v>
      </c>
      <c r="AE38" s="26">
        <v>257.6</v>
      </c>
      <c r="AF38" s="25">
        <v>482.8</v>
      </c>
      <c r="AG38" s="26">
        <v>549.8</v>
      </c>
      <c r="AH38" s="25">
        <v>1641.6</v>
      </c>
      <c r="AI38" s="26">
        <v>0</v>
      </c>
      <c r="AJ38" s="25">
        <v>489</v>
      </c>
      <c r="AK38" s="26">
        <v>53.2</v>
      </c>
      <c r="AL38" s="25">
        <v>17.7</v>
      </c>
      <c r="AM38" s="26">
        <v>694.8</v>
      </c>
      <c r="AN38" s="25">
        <v>301.5</v>
      </c>
      <c r="AO38" s="26">
        <v>76.6</v>
      </c>
      <c r="AP38" s="25">
        <v>15.1</v>
      </c>
      <c r="AQ38" s="26">
        <v>603.2</v>
      </c>
      <c r="AR38" s="25">
        <v>60</v>
      </c>
      <c r="AS38" s="26">
        <v>101.7</v>
      </c>
      <c r="AT38" s="25">
        <v>23.6</v>
      </c>
      <c r="AU38" s="26">
        <v>7.9</v>
      </c>
      <c r="AV38" s="25">
        <v>69.8</v>
      </c>
      <c r="AW38" s="26">
        <v>5.1</v>
      </c>
      <c r="AX38" s="25">
        <v>27.2</v>
      </c>
      <c r="AY38" s="26">
        <v>0.3</v>
      </c>
      <c r="AZ38" s="25">
        <v>0.1</v>
      </c>
      <c r="BA38" s="26">
        <v>56.1</v>
      </c>
      <c r="BB38" s="25">
        <v>1.3</v>
      </c>
      <c r="BC38" s="26">
        <v>128.3</v>
      </c>
      <c r="BD38" s="25">
        <v>5.9</v>
      </c>
      <c r="BE38" s="26">
        <v>0.7</v>
      </c>
      <c r="BF38" s="25">
        <v>0.1</v>
      </c>
      <c r="BG38" s="26">
        <v>0.2</v>
      </c>
      <c r="BH38" s="25">
        <v>41</v>
      </c>
      <c r="BI38" s="26">
        <v>6.6</v>
      </c>
      <c r="BJ38" s="25">
        <v>16.9</v>
      </c>
      <c r="BK38" s="26">
        <v>68.2</v>
      </c>
      <c r="BL38" s="25">
        <v>4.7</v>
      </c>
      <c r="BM38" s="26">
        <v>3</v>
      </c>
      <c r="BN38" s="25">
        <v>29.6</v>
      </c>
      <c r="BO38" s="26">
        <v>0.1</v>
      </c>
      <c r="BP38" s="25">
        <v>24.1</v>
      </c>
      <c r="BQ38" s="26">
        <v>22.7</v>
      </c>
      <c r="BR38" s="25">
        <v>85.1</v>
      </c>
      <c r="BS38" s="26">
        <v>2.8</v>
      </c>
      <c r="BT38" s="25">
        <v>3.1</v>
      </c>
      <c r="BU38" s="26">
        <v>2.1</v>
      </c>
      <c r="BV38" s="25">
        <v>1.4</v>
      </c>
      <c r="BW38" s="25">
        <v>5.2</v>
      </c>
      <c r="BX38" s="25">
        <v>0</v>
      </c>
      <c r="BY38" s="47">
        <v>8258.2</v>
      </c>
      <c r="BZ38" s="182">
        <v>1842.2</v>
      </c>
      <c r="CA38" s="166">
        <v>1842.2</v>
      </c>
      <c r="CB38" s="183">
        <v>0</v>
      </c>
      <c r="CC38" s="167">
        <v>0</v>
      </c>
      <c r="CD38" s="25">
        <v>9332.2</v>
      </c>
      <c r="CE38" s="166">
        <v>9332.2</v>
      </c>
      <c r="CF38" s="166">
        <v>0</v>
      </c>
      <c r="CG38" s="25">
        <v>0</v>
      </c>
      <c r="CH38" s="166">
        <v>0</v>
      </c>
      <c r="CI38" s="166">
        <v>0</v>
      </c>
      <c r="CJ38" s="75">
        <v>11174.4</v>
      </c>
      <c r="CK38" s="75">
        <v>19432.6</v>
      </c>
    </row>
    <row r="39" spans="2:89" ht="12.75">
      <c r="B39" s="50" t="s">
        <v>55</v>
      </c>
      <c r="C39" s="49">
        <v>32</v>
      </c>
      <c r="D39" s="24">
        <v>0.1</v>
      </c>
      <c r="E39" s="25">
        <v>0.1</v>
      </c>
      <c r="F39" s="25">
        <v>0.7</v>
      </c>
      <c r="G39" s="24">
        <v>0.1</v>
      </c>
      <c r="H39" s="25">
        <v>0</v>
      </c>
      <c r="I39" s="25">
        <v>0.1</v>
      </c>
      <c r="J39" s="25">
        <v>0.6</v>
      </c>
      <c r="K39" s="24">
        <v>0.9</v>
      </c>
      <c r="L39" s="25">
        <v>3</v>
      </c>
      <c r="M39" s="25">
        <v>0.1</v>
      </c>
      <c r="N39" s="25">
        <v>0</v>
      </c>
      <c r="O39" s="25">
        <v>2</v>
      </c>
      <c r="P39" s="25">
        <v>0.5</v>
      </c>
      <c r="Q39" s="25">
        <v>4.5</v>
      </c>
      <c r="R39" s="25">
        <v>0</v>
      </c>
      <c r="S39" s="25">
        <v>0.1</v>
      </c>
      <c r="T39" s="25">
        <v>3.7</v>
      </c>
      <c r="U39" s="25">
        <v>0.2</v>
      </c>
      <c r="V39" s="25">
        <v>0.4</v>
      </c>
      <c r="W39" s="26">
        <v>0.4</v>
      </c>
      <c r="X39" s="25">
        <v>13.3</v>
      </c>
      <c r="Y39" s="26">
        <v>3.9</v>
      </c>
      <c r="Z39" s="25">
        <v>17.5</v>
      </c>
      <c r="AA39" s="26">
        <v>0.3</v>
      </c>
      <c r="AB39" s="25">
        <v>30.5</v>
      </c>
      <c r="AC39" s="26">
        <v>0.6</v>
      </c>
      <c r="AD39" s="25">
        <v>0.1</v>
      </c>
      <c r="AE39" s="26">
        <v>0</v>
      </c>
      <c r="AF39" s="25">
        <v>2.8</v>
      </c>
      <c r="AG39" s="26">
        <v>105.7</v>
      </c>
      <c r="AH39" s="25">
        <v>64.6</v>
      </c>
      <c r="AI39" s="26">
        <v>611.7</v>
      </c>
      <c r="AJ39" s="25">
        <v>0.2</v>
      </c>
      <c r="AK39" s="26">
        <v>0</v>
      </c>
      <c r="AL39" s="25">
        <v>62.9</v>
      </c>
      <c r="AM39" s="26">
        <v>21.6</v>
      </c>
      <c r="AN39" s="25">
        <v>8.2</v>
      </c>
      <c r="AO39" s="26">
        <v>3.1</v>
      </c>
      <c r="AP39" s="25">
        <v>15.4</v>
      </c>
      <c r="AQ39" s="26">
        <v>46.3</v>
      </c>
      <c r="AR39" s="25">
        <v>5.9</v>
      </c>
      <c r="AS39" s="26">
        <v>45.1</v>
      </c>
      <c r="AT39" s="25">
        <v>0.2</v>
      </c>
      <c r="AU39" s="26">
        <v>4.2</v>
      </c>
      <c r="AV39" s="25">
        <v>31.2</v>
      </c>
      <c r="AW39" s="26">
        <v>2.4</v>
      </c>
      <c r="AX39" s="25">
        <v>5.2</v>
      </c>
      <c r="AY39" s="26">
        <v>4.2</v>
      </c>
      <c r="AZ39" s="25">
        <v>5.5</v>
      </c>
      <c r="BA39" s="26">
        <v>52.5</v>
      </c>
      <c r="BB39" s="25">
        <v>10.4</v>
      </c>
      <c r="BC39" s="26">
        <v>484.9</v>
      </c>
      <c r="BD39" s="25">
        <v>16.8</v>
      </c>
      <c r="BE39" s="26">
        <v>6.4</v>
      </c>
      <c r="BF39" s="25">
        <v>20.1</v>
      </c>
      <c r="BG39" s="26">
        <v>13.8</v>
      </c>
      <c r="BH39" s="25">
        <v>19.9</v>
      </c>
      <c r="BI39" s="26">
        <v>188.5</v>
      </c>
      <c r="BJ39" s="25">
        <v>51</v>
      </c>
      <c r="BK39" s="26">
        <v>432.5</v>
      </c>
      <c r="BL39" s="25">
        <v>35.7</v>
      </c>
      <c r="BM39" s="26">
        <v>12.7</v>
      </c>
      <c r="BN39" s="25">
        <v>2.3</v>
      </c>
      <c r="BO39" s="26">
        <v>3.2</v>
      </c>
      <c r="BP39" s="25">
        <v>76.2</v>
      </c>
      <c r="BQ39" s="26">
        <v>17.1</v>
      </c>
      <c r="BR39" s="25">
        <v>32.5</v>
      </c>
      <c r="BS39" s="26">
        <v>17.1</v>
      </c>
      <c r="BT39" s="25">
        <v>8.4</v>
      </c>
      <c r="BU39" s="26">
        <v>0.5</v>
      </c>
      <c r="BV39" s="25">
        <v>5.3</v>
      </c>
      <c r="BW39" s="25">
        <v>5.1</v>
      </c>
      <c r="BX39" s="25">
        <v>0</v>
      </c>
      <c r="BY39" s="47">
        <v>2643</v>
      </c>
      <c r="BZ39" s="182">
        <v>66.7</v>
      </c>
      <c r="CA39" s="166">
        <v>66.7</v>
      </c>
      <c r="CB39" s="183">
        <v>0</v>
      </c>
      <c r="CC39" s="167">
        <v>0</v>
      </c>
      <c r="CD39" s="25">
        <v>3675.6</v>
      </c>
      <c r="CE39" s="166">
        <v>3675.6</v>
      </c>
      <c r="CF39" s="166">
        <v>0</v>
      </c>
      <c r="CG39" s="25">
        <v>0</v>
      </c>
      <c r="CH39" s="166">
        <v>0</v>
      </c>
      <c r="CI39" s="166">
        <v>0</v>
      </c>
      <c r="CJ39" s="75">
        <v>3742.3</v>
      </c>
      <c r="CK39" s="75">
        <v>6385.3</v>
      </c>
    </row>
    <row r="40" spans="2:89" ht="12.75">
      <c r="B40" s="50" t="s">
        <v>56</v>
      </c>
      <c r="C40" s="49">
        <v>33</v>
      </c>
      <c r="D40" s="24">
        <v>1.9</v>
      </c>
      <c r="E40" s="25">
        <v>0.1</v>
      </c>
      <c r="F40" s="25">
        <v>0.6</v>
      </c>
      <c r="G40" s="24">
        <v>0.3</v>
      </c>
      <c r="H40" s="25">
        <v>0</v>
      </c>
      <c r="I40" s="25">
        <v>0</v>
      </c>
      <c r="J40" s="25">
        <v>3.3</v>
      </c>
      <c r="K40" s="24">
        <v>6.5</v>
      </c>
      <c r="L40" s="25">
        <v>118.2</v>
      </c>
      <c r="M40" s="25">
        <v>0.2</v>
      </c>
      <c r="N40" s="25">
        <v>25.8</v>
      </c>
      <c r="O40" s="25">
        <v>3.8</v>
      </c>
      <c r="P40" s="25">
        <v>0</v>
      </c>
      <c r="Q40" s="25">
        <v>6.1</v>
      </c>
      <c r="R40" s="25">
        <v>0.9</v>
      </c>
      <c r="S40" s="25">
        <v>0.3</v>
      </c>
      <c r="T40" s="25">
        <v>4.5</v>
      </c>
      <c r="U40" s="25">
        <v>0</v>
      </c>
      <c r="V40" s="25">
        <v>0</v>
      </c>
      <c r="W40" s="26">
        <v>2.6</v>
      </c>
      <c r="X40" s="25">
        <v>1.9</v>
      </c>
      <c r="Y40" s="26">
        <v>0</v>
      </c>
      <c r="Z40" s="25">
        <v>16.8</v>
      </c>
      <c r="AA40" s="26">
        <v>17.2</v>
      </c>
      <c r="AB40" s="25">
        <v>0.7</v>
      </c>
      <c r="AC40" s="26">
        <v>2.4</v>
      </c>
      <c r="AD40" s="25">
        <v>4.2</v>
      </c>
      <c r="AE40" s="26">
        <v>8.8</v>
      </c>
      <c r="AF40" s="25">
        <v>30</v>
      </c>
      <c r="AG40" s="26">
        <v>42.8</v>
      </c>
      <c r="AH40" s="25">
        <v>693.5</v>
      </c>
      <c r="AI40" s="26">
        <v>61.8</v>
      </c>
      <c r="AJ40" s="25">
        <v>1477.2</v>
      </c>
      <c r="AK40" s="26">
        <v>347.6</v>
      </c>
      <c r="AL40" s="25">
        <v>141.4</v>
      </c>
      <c r="AM40" s="26">
        <v>1202.7</v>
      </c>
      <c r="AN40" s="25">
        <v>152.7</v>
      </c>
      <c r="AO40" s="26">
        <v>61.6</v>
      </c>
      <c r="AP40" s="25">
        <v>1.7</v>
      </c>
      <c r="AQ40" s="26">
        <v>1409.7</v>
      </c>
      <c r="AR40" s="25">
        <v>15.9</v>
      </c>
      <c r="AS40" s="26">
        <v>7.4</v>
      </c>
      <c r="AT40" s="25">
        <v>0</v>
      </c>
      <c r="AU40" s="26">
        <v>8.3</v>
      </c>
      <c r="AV40" s="25">
        <v>70.7</v>
      </c>
      <c r="AW40" s="26">
        <v>0.1</v>
      </c>
      <c r="AX40" s="25">
        <v>3.9</v>
      </c>
      <c r="AY40" s="26">
        <v>0.5</v>
      </c>
      <c r="AZ40" s="25">
        <v>0</v>
      </c>
      <c r="BA40" s="26">
        <v>37.2</v>
      </c>
      <c r="BB40" s="25">
        <v>4.5</v>
      </c>
      <c r="BC40" s="26">
        <v>182.8</v>
      </c>
      <c r="BD40" s="25">
        <v>5.9</v>
      </c>
      <c r="BE40" s="26">
        <v>0</v>
      </c>
      <c r="BF40" s="25">
        <v>2.6</v>
      </c>
      <c r="BG40" s="26">
        <v>4</v>
      </c>
      <c r="BH40" s="25">
        <v>2.8</v>
      </c>
      <c r="BI40" s="26">
        <v>23.8</v>
      </c>
      <c r="BJ40" s="25">
        <v>20.5</v>
      </c>
      <c r="BK40" s="26">
        <v>10.7</v>
      </c>
      <c r="BL40" s="25">
        <v>4.9</v>
      </c>
      <c r="BM40" s="26">
        <v>6</v>
      </c>
      <c r="BN40" s="25">
        <v>0.1</v>
      </c>
      <c r="BO40" s="26">
        <v>0.4</v>
      </c>
      <c r="BP40" s="25">
        <v>12.6</v>
      </c>
      <c r="BQ40" s="26">
        <v>2.7</v>
      </c>
      <c r="BR40" s="25">
        <v>2.6</v>
      </c>
      <c r="BS40" s="26">
        <v>4.4</v>
      </c>
      <c r="BT40" s="25">
        <v>6.1</v>
      </c>
      <c r="BU40" s="26">
        <v>0.1</v>
      </c>
      <c r="BV40" s="25">
        <v>1.5</v>
      </c>
      <c r="BW40" s="25">
        <v>9.3</v>
      </c>
      <c r="BX40" s="25">
        <v>0</v>
      </c>
      <c r="BY40" s="47">
        <v>6302.1</v>
      </c>
      <c r="BZ40" s="182">
        <v>372.6</v>
      </c>
      <c r="CA40" s="166">
        <v>372.6</v>
      </c>
      <c r="CB40" s="183">
        <v>0</v>
      </c>
      <c r="CC40" s="167">
        <v>0</v>
      </c>
      <c r="CD40" s="25">
        <v>1052.5</v>
      </c>
      <c r="CE40" s="166">
        <v>1052.5</v>
      </c>
      <c r="CF40" s="166">
        <v>0</v>
      </c>
      <c r="CG40" s="25">
        <v>0</v>
      </c>
      <c r="CH40" s="166">
        <v>0</v>
      </c>
      <c r="CI40" s="166">
        <v>0</v>
      </c>
      <c r="CJ40" s="75">
        <v>1425.1</v>
      </c>
      <c r="CK40" s="75">
        <v>7727.2</v>
      </c>
    </row>
    <row r="41" spans="2:89" ht="12.75">
      <c r="B41" s="50" t="s">
        <v>57</v>
      </c>
      <c r="C41" s="49">
        <v>34</v>
      </c>
      <c r="D41" s="24">
        <v>0</v>
      </c>
      <c r="E41" s="25">
        <v>0</v>
      </c>
      <c r="F41" s="25">
        <v>0</v>
      </c>
      <c r="G41" s="24">
        <v>0</v>
      </c>
      <c r="H41" s="25">
        <v>0</v>
      </c>
      <c r="I41" s="25">
        <v>0</v>
      </c>
      <c r="J41" s="25">
        <v>0</v>
      </c>
      <c r="K41" s="24">
        <v>0</v>
      </c>
      <c r="L41" s="25">
        <v>0</v>
      </c>
      <c r="M41" s="25">
        <v>0.1</v>
      </c>
      <c r="N41" s="25">
        <v>2.4</v>
      </c>
      <c r="O41" s="25">
        <v>0</v>
      </c>
      <c r="P41" s="25">
        <v>0.8</v>
      </c>
      <c r="Q41" s="25">
        <v>0.3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6">
        <v>0</v>
      </c>
      <c r="X41" s="25">
        <v>0</v>
      </c>
      <c r="Y41" s="26">
        <v>0.6</v>
      </c>
      <c r="Z41" s="25">
        <v>0</v>
      </c>
      <c r="AA41" s="26">
        <v>0.5</v>
      </c>
      <c r="AB41" s="25">
        <v>0</v>
      </c>
      <c r="AC41" s="26">
        <v>0</v>
      </c>
      <c r="AD41" s="25">
        <v>0</v>
      </c>
      <c r="AE41" s="26">
        <v>0.1</v>
      </c>
      <c r="AF41" s="25">
        <v>0.2</v>
      </c>
      <c r="AG41" s="26">
        <v>0</v>
      </c>
      <c r="AH41" s="25">
        <v>18</v>
      </c>
      <c r="AI41" s="26">
        <v>89.6</v>
      </c>
      <c r="AJ41" s="25">
        <v>126.8</v>
      </c>
      <c r="AK41" s="26">
        <v>1385.2</v>
      </c>
      <c r="AL41" s="25">
        <v>525.4</v>
      </c>
      <c r="AM41" s="26">
        <v>117.6</v>
      </c>
      <c r="AN41" s="25">
        <v>210</v>
      </c>
      <c r="AO41" s="26">
        <v>69.6</v>
      </c>
      <c r="AP41" s="25">
        <v>0.2</v>
      </c>
      <c r="AQ41" s="26">
        <v>922.2</v>
      </c>
      <c r="AR41" s="25">
        <v>12</v>
      </c>
      <c r="AS41" s="26">
        <v>0</v>
      </c>
      <c r="AT41" s="25">
        <v>73.8</v>
      </c>
      <c r="AU41" s="26">
        <v>2.3</v>
      </c>
      <c r="AV41" s="25">
        <v>15</v>
      </c>
      <c r="AW41" s="26">
        <v>0</v>
      </c>
      <c r="AX41" s="25">
        <v>1.5</v>
      </c>
      <c r="AY41" s="26">
        <v>0</v>
      </c>
      <c r="AZ41" s="25">
        <v>0.9</v>
      </c>
      <c r="BA41" s="26">
        <v>46.1</v>
      </c>
      <c r="BB41" s="25">
        <v>2.1</v>
      </c>
      <c r="BC41" s="26">
        <v>800.2</v>
      </c>
      <c r="BD41" s="25">
        <v>9.8</v>
      </c>
      <c r="BE41" s="26">
        <v>3.3</v>
      </c>
      <c r="BF41" s="25">
        <v>0.3</v>
      </c>
      <c r="BG41" s="26">
        <v>0</v>
      </c>
      <c r="BH41" s="25">
        <v>1.7</v>
      </c>
      <c r="BI41" s="26">
        <v>46.1</v>
      </c>
      <c r="BJ41" s="25">
        <v>23.4</v>
      </c>
      <c r="BK41" s="26">
        <v>185.6</v>
      </c>
      <c r="BL41" s="25">
        <v>14.2</v>
      </c>
      <c r="BM41" s="26">
        <v>28.5</v>
      </c>
      <c r="BN41" s="25">
        <v>0</v>
      </c>
      <c r="BO41" s="26">
        <v>3.5</v>
      </c>
      <c r="BP41" s="25">
        <v>110.2</v>
      </c>
      <c r="BQ41" s="26">
        <v>4.4</v>
      </c>
      <c r="BR41" s="25">
        <v>16.7</v>
      </c>
      <c r="BS41" s="26">
        <v>20.8</v>
      </c>
      <c r="BT41" s="25">
        <v>18.7</v>
      </c>
      <c r="BU41" s="26">
        <v>0</v>
      </c>
      <c r="BV41" s="25">
        <v>20.2</v>
      </c>
      <c r="BW41" s="25">
        <v>24.3</v>
      </c>
      <c r="BX41" s="25">
        <v>0</v>
      </c>
      <c r="BY41" s="47">
        <v>4955.2</v>
      </c>
      <c r="BZ41" s="182">
        <v>2174.8</v>
      </c>
      <c r="CA41" s="166">
        <v>2174.8</v>
      </c>
      <c r="CB41" s="183">
        <v>0</v>
      </c>
      <c r="CC41" s="167">
        <v>0</v>
      </c>
      <c r="CD41" s="25">
        <v>3887.6</v>
      </c>
      <c r="CE41" s="166">
        <v>3887.6</v>
      </c>
      <c r="CF41" s="166">
        <v>0</v>
      </c>
      <c r="CG41" s="25">
        <v>0</v>
      </c>
      <c r="CH41" s="166">
        <v>0</v>
      </c>
      <c r="CI41" s="166">
        <v>0</v>
      </c>
      <c r="CJ41" s="75">
        <v>6062.4</v>
      </c>
      <c r="CK41" s="75">
        <v>11017.6</v>
      </c>
    </row>
    <row r="42" spans="2:89" ht="12.75">
      <c r="B42" s="50" t="s">
        <v>58</v>
      </c>
      <c r="C42" s="49">
        <v>35</v>
      </c>
      <c r="D42" s="24">
        <v>0</v>
      </c>
      <c r="E42" s="25">
        <v>0</v>
      </c>
      <c r="F42" s="25">
        <v>3.5</v>
      </c>
      <c r="G42" s="24">
        <v>0</v>
      </c>
      <c r="H42" s="25">
        <v>0</v>
      </c>
      <c r="I42" s="25">
        <v>0</v>
      </c>
      <c r="J42" s="25">
        <v>0</v>
      </c>
      <c r="K42" s="24">
        <v>0.4</v>
      </c>
      <c r="L42" s="25">
        <v>0</v>
      </c>
      <c r="M42" s="25">
        <v>0</v>
      </c>
      <c r="N42" s="25">
        <v>10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0.1</v>
      </c>
      <c r="U42" s="25">
        <v>0</v>
      </c>
      <c r="V42" s="25">
        <v>0</v>
      </c>
      <c r="W42" s="26">
        <v>0</v>
      </c>
      <c r="X42" s="25">
        <v>0</v>
      </c>
      <c r="Y42" s="26">
        <v>0</v>
      </c>
      <c r="Z42" s="25">
        <v>2.9</v>
      </c>
      <c r="AA42" s="26">
        <v>0</v>
      </c>
      <c r="AB42" s="25">
        <v>0</v>
      </c>
      <c r="AC42" s="26">
        <v>0</v>
      </c>
      <c r="AD42" s="25">
        <v>0</v>
      </c>
      <c r="AE42" s="26">
        <v>0</v>
      </c>
      <c r="AF42" s="25">
        <v>0</v>
      </c>
      <c r="AG42" s="26">
        <v>0</v>
      </c>
      <c r="AH42" s="25">
        <v>9.7</v>
      </c>
      <c r="AI42" s="26">
        <v>2.4</v>
      </c>
      <c r="AJ42" s="25">
        <v>7.2</v>
      </c>
      <c r="AK42" s="26">
        <v>245.1</v>
      </c>
      <c r="AL42" s="25">
        <v>170.1</v>
      </c>
      <c r="AM42" s="26">
        <v>41.4</v>
      </c>
      <c r="AN42" s="25">
        <v>21.9</v>
      </c>
      <c r="AO42" s="26">
        <v>0</v>
      </c>
      <c r="AP42" s="25">
        <v>1.8</v>
      </c>
      <c r="AQ42" s="26">
        <v>2.5</v>
      </c>
      <c r="AR42" s="25">
        <v>7.5</v>
      </c>
      <c r="AS42" s="26">
        <v>4.6</v>
      </c>
      <c r="AT42" s="25">
        <v>0.7</v>
      </c>
      <c r="AU42" s="26">
        <v>1.5</v>
      </c>
      <c r="AV42" s="25">
        <v>13</v>
      </c>
      <c r="AW42" s="26">
        <v>0</v>
      </c>
      <c r="AX42" s="25">
        <v>0.8</v>
      </c>
      <c r="AY42" s="26">
        <v>0.2</v>
      </c>
      <c r="AZ42" s="25">
        <v>0.9</v>
      </c>
      <c r="BA42" s="26">
        <v>3.4</v>
      </c>
      <c r="BB42" s="25">
        <v>0.1</v>
      </c>
      <c r="BC42" s="26">
        <v>28.9</v>
      </c>
      <c r="BD42" s="25">
        <v>0.6</v>
      </c>
      <c r="BE42" s="26">
        <v>0.3</v>
      </c>
      <c r="BF42" s="25">
        <v>0.1</v>
      </c>
      <c r="BG42" s="26">
        <v>0.7</v>
      </c>
      <c r="BH42" s="25">
        <v>1.1</v>
      </c>
      <c r="BI42" s="26">
        <v>0.6</v>
      </c>
      <c r="BJ42" s="25">
        <v>54.7</v>
      </c>
      <c r="BK42" s="26">
        <v>23.8</v>
      </c>
      <c r="BL42" s="25">
        <v>14.9</v>
      </c>
      <c r="BM42" s="26">
        <v>633</v>
      </c>
      <c r="BN42" s="25">
        <v>0.2</v>
      </c>
      <c r="BO42" s="26">
        <v>0.1</v>
      </c>
      <c r="BP42" s="25">
        <v>18.5</v>
      </c>
      <c r="BQ42" s="26">
        <v>11.8</v>
      </c>
      <c r="BR42" s="25">
        <v>0</v>
      </c>
      <c r="BS42" s="26">
        <v>33</v>
      </c>
      <c r="BT42" s="25">
        <v>1053.4</v>
      </c>
      <c r="BU42" s="26">
        <v>0.3</v>
      </c>
      <c r="BV42" s="25">
        <v>0.7</v>
      </c>
      <c r="BW42" s="25">
        <v>16.6</v>
      </c>
      <c r="BX42" s="25">
        <v>0</v>
      </c>
      <c r="BY42" s="47">
        <v>2445</v>
      </c>
      <c r="BZ42" s="182">
        <v>1156.9</v>
      </c>
      <c r="CA42" s="166">
        <v>1068.4</v>
      </c>
      <c r="CB42" s="183">
        <v>0</v>
      </c>
      <c r="CC42" s="167">
        <v>88.5</v>
      </c>
      <c r="CD42" s="25">
        <v>2213</v>
      </c>
      <c r="CE42" s="166">
        <v>2213</v>
      </c>
      <c r="CF42" s="166">
        <v>0</v>
      </c>
      <c r="CG42" s="25">
        <v>0</v>
      </c>
      <c r="CH42" s="166">
        <v>0</v>
      </c>
      <c r="CI42" s="166">
        <v>0</v>
      </c>
      <c r="CJ42" s="75">
        <v>3369.9</v>
      </c>
      <c r="CK42" s="75">
        <v>5814.9</v>
      </c>
    </row>
    <row r="43" spans="2:89" ht="12.75">
      <c r="B43" s="50" t="s">
        <v>59</v>
      </c>
      <c r="C43" s="49">
        <v>36</v>
      </c>
      <c r="D43" s="24">
        <v>0.2</v>
      </c>
      <c r="E43" s="25">
        <v>0.1</v>
      </c>
      <c r="F43" s="25">
        <v>0.2</v>
      </c>
      <c r="G43" s="24">
        <v>0</v>
      </c>
      <c r="H43" s="25">
        <v>0</v>
      </c>
      <c r="I43" s="25">
        <v>0</v>
      </c>
      <c r="J43" s="25">
        <v>0.1</v>
      </c>
      <c r="K43" s="24">
        <v>0.1</v>
      </c>
      <c r="L43" s="25">
        <v>0.1</v>
      </c>
      <c r="M43" s="25">
        <v>0</v>
      </c>
      <c r="N43" s="25">
        <v>0.5</v>
      </c>
      <c r="O43" s="25">
        <v>0.4</v>
      </c>
      <c r="P43" s="25">
        <v>0</v>
      </c>
      <c r="Q43" s="25">
        <v>0.8</v>
      </c>
      <c r="R43" s="25">
        <v>0.7</v>
      </c>
      <c r="S43" s="25">
        <v>0</v>
      </c>
      <c r="T43" s="25">
        <v>0</v>
      </c>
      <c r="U43" s="25">
        <v>0</v>
      </c>
      <c r="V43" s="25">
        <v>0</v>
      </c>
      <c r="W43" s="26">
        <v>0.1</v>
      </c>
      <c r="X43" s="25">
        <v>0</v>
      </c>
      <c r="Y43" s="26">
        <v>0</v>
      </c>
      <c r="Z43" s="25">
        <v>2.1</v>
      </c>
      <c r="AA43" s="26">
        <v>0</v>
      </c>
      <c r="AB43" s="25">
        <v>0.4</v>
      </c>
      <c r="AC43" s="26">
        <v>0</v>
      </c>
      <c r="AD43" s="25">
        <v>1</v>
      </c>
      <c r="AE43" s="26">
        <v>3.3</v>
      </c>
      <c r="AF43" s="25">
        <v>0</v>
      </c>
      <c r="AG43" s="26">
        <v>0.7</v>
      </c>
      <c r="AH43" s="25">
        <v>0.8</v>
      </c>
      <c r="AI43" s="26">
        <v>0</v>
      </c>
      <c r="AJ43" s="25">
        <v>0</v>
      </c>
      <c r="AK43" s="26">
        <v>0</v>
      </c>
      <c r="AL43" s="25">
        <v>0.1</v>
      </c>
      <c r="AM43" s="26">
        <v>13861.9</v>
      </c>
      <c r="AN43" s="25">
        <v>21.2</v>
      </c>
      <c r="AO43" s="26">
        <v>0</v>
      </c>
      <c r="AP43" s="25">
        <v>4.3</v>
      </c>
      <c r="AQ43" s="26">
        <v>0</v>
      </c>
      <c r="AR43" s="25">
        <v>961.1</v>
      </c>
      <c r="AS43" s="26">
        <v>0.7</v>
      </c>
      <c r="AT43" s="25">
        <v>0</v>
      </c>
      <c r="AU43" s="26">
        <v>0.2</v>
      </c>
      <c r="AV43" s="25">
        <v>5.4</v>
      </c>
      <c r="AW43" s="26">
        <v>0.1</v>
      </c>
      <c r="AX43" s="25">
        <v>43</v>
      </c>
      <c r="AY43" s="26">
        <v>0</v>
      </c>
      <c r="AZ43" s="25">
        <v>0.1</v>
      </c>
      <c r="BA43" s="26">
        <v>18.9</v>
      </c>
      <c r="BB43" s="25">
        <v>0</v>
      </c>
      <c r="BC43" s="26">
        <v>0.3</v>
      </c>
      <c r="BD43" s="25">
        <v>0</v>
      </c>
      <c r="BE43" s="26">
        <v>0</v>
      </c>
      <c r="BF43" s="25">
        <v>0</v>
      </c>
      <c r="BG43" s="26">
        <v>0</v>
      </c>
      <c r="BH43" s="25">
        <v>20.9</v>
      </c>
      <c r="BI43" s="26">
        <v>4</v>
      </c>
      <c r="BJ43" s="25">
        <v>17.2</v>
      </c>
      <c r="BK43" s="26">
        <v>3.2</v>
      </c>
      <c r="BL43" s="25">
        <v>0</v>
      </c>
      <c r="BM43" s="26">
        <v>0</v>
      </c>
      <c r="BN43" s="25">
        <v>1.6</v>
      </c>
      <c r="BO43" s="26">
        <v>0</v>
      </c>
      <c r="BP43" s="25">
        <v>2</v>
      </c>
      <c r="BQ43" s="26">
        <v>0.1</v>
      </c>
      <c r="BR43" s="25">
        <v>26.6</v>
      </c>
      <c r="BS43" s="26">
        <v>0</v>
      </c>
      <c r="BT43" s="25">
        <v>0.1</v>
      </c>
      <c r="BU43" s="26">
        <v>0</v>
      </c>
      <c r="BV43" s="25">
        <v>0</v>
      </c>
      <c r="BW43" s="25">
        <v>0</v>
      </c>
      <c r="BX43" s="25">
        <v>0</v>
      </c>
      <c r="BY43" s="47">
        <v>15004.6</v>
      </c>
      <c r="BZ43" s="182">
        <v>13970.5</v>
      </c>
      <c r="CA43" s="166">
        <v>13970.5</v>
      </c>
      <c r="CB43" s="183">
        <v>0</v>
      </c>
      <c r="CC43" s="167">
        <v>0</v>
      </c>
      <c r="CD43" s="25">
        <v>8379.4</v>
      </c>
      <c r="CE43" s="166">
        <v>8379.4</v>
      </c>
      <c r="CF43" s="166">
        <v>0</v>
      </c>
      <c r="CG43" s="25">
        <v>0</v>
      </c>
      <c r="CH43" s="166">
        <v>0</v>
      </c>
      <c r="CI43" s="166">
        <v>0</v>
      </c>
      <c r="CJ43" s="75">
        <v>22349.9</v>
      </c>
      <c r="CK43" s="75">
        <v>37354.5</v>
      </c>
    </row>
    <row r="44" spans="2:89" ht="12.75">
      <c r="B44" s="50" t="s">
        <v>60</v>
      </c>
      <c r="C44" s="49">
        <v>37</v>
      </c>
      <c r="D44" s="24">
        <v>1</v>
      </c>
      <c r="E44" s="25">
        <v>0.1</v>
      </c>
      <c r="F44" s="25">
        <v>144.4</v>
      </c>
      <c r="G44" s="24">
        <v>1.7</v>
      </c>
      <c r="H44" s="25">
        <v>0</v>
      </c>
      <c r="I44" s="25">
        <v>0.3</v>
      </c>
      <c r="J44" s="25">
        <v>1.2</v>
      </c>
      <c r="K44" s="24">
        <v>0.2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6">
        <v>0.7</v>
      </c>
      <c r="X44" s="25">
        <v>0</v>
      </c>
      <c r="Y44" s="26">
        <v>0</v>
      </c>
      <c r="Z44" s="25">
        <v>0</v>
      </c>
      <c r="AA44" s="26">
        <v>0</v>
      </c>
      <c r="AB44" s="25">
        <v>0.8</v>
      </c>
      <c r="AC44" s="26">
        <v>0</v>
      </c>
      <c r="AD44" s="25">
        <v>0</v>
      </c>
      <c r="AE44" s="26">
        <v>0</v>
      </c>
      <c r="AF44" s="25">
        <v>0</v>
      </c>
      <c r="AG44" s="26">
        <v>0</v>
      </c>
      <c r="AH44" s="25">
        <v>1.5</v>
      </c>
      <c r="AI44" s="26">
        <v>0</v>
      </c>
      <c r="AJ44" s="25">
        <v>0</v>
      </c>
      <c r="AK44" s="26">
        <v>0</v>
      </c>
      <c r="AL44" s="25">
        <v>0</v>
      </c>
      <c r="AM44" s="26">
        <v>0</v>
      </c>
      <c r="AN44" s="25">
        <v>1111.6</v>
      </c>
      <c r="AO44" s="26">
        <v>0</v>
      </c>
      <c r="AP44" s="25">
        <v>2.9</v>
      </c>
      <c r="AQ44" s="26">
        <v>2.6</v>
      </c>
      <c r="AR44" s="25">
        <v>21.1</v>
      </c>
      <c r="AS44" s="26">
        <v>3</v>
      </c>
      <c r="AT44" s="25">
        <v>0.2</v>
      </c>
      <c r="AU44" s="26">
        <v>0.3</v>
      </c>
      <c r="AV44" s="25">
        <v>3</v>
      </c>
      <c r="AW44" s="26">
        <v>21.8</v>
      </c>
      <c r="AX44" s="25">
        <v>43.5</v>
      </c>
      <c r="AY44" s="26">
        <v>72</v>
      </c>
      <c r="AZ44" s="25">
        <v>222.8</v>
      </c>
      <c r="BA44" s="26">
        <v>102.5</v>
      </c>
      <c r="BB44" s="25">
        <v>3</v>
      </c>
      <c r="BC44" s="26">
        <v>8.1</v>
      </c>
      <c r="BD44" s="25">
        <v>0</v>
      </c>
      <c r="BE44" s="26">
        <v>0</v>
      </c>
      <c r="BF44" s="25">
        <v>0</v>
      </c>
      <c r="BG44" s="26">
        <v>0</v>
      </c>
      <c r="BH44" s="25">
        <v>21.5</v>
      </c>
      <c r="BI44" s="26">
        <v>0.8</v>
      </c>
      <c r="BJ44" s="25">
        <v>13.7</v>
      </c>
      <c r="BK44" s="26">
        <v>3.3</v>
      </c>
      <c r="BL44" s="25">
        <v>3.1</v>
      </c>
      <c r="BM44" s="26">
        <v>3.4</v>
      </c>
      <c r="BN44" s="25">
        <v>1.1</v>
      </c>
      <c r="BO44" s="26">
        <v>0</v>
      </c>
      <c r="BP44" s="25">
        <v>5.5</v>
      </c>
      <c r="BQ44" s="26">
        <v>2.6</v>
      </c>
      <c r="BR44" s="25">
        <v>932.9</v>
      </c>
      <c r="BS44" s="26">
        <v>8.5</v>
      </c>
      <c r="BT44" s="25">
        <v>2.5</v>
      </c>
      <c r="BU44" s="26">
        <v>0.5</v>
      </c>
      <c r="BV44" s="25">
        <v>0.3</v>
      </c>
      <c r="BW44" s="25">
        <v>1</v>
      </c>
      <c r="BX44" s="25">
        <v>0</v>
      </c>
      <c r="BY44" s="47">
        <v>2771</v>
      </c>
      <c r="BZ44" s="182">
        <v>1002.1</v>
      </c>
      <c r="CA44" s="166">
        <v>976</v>
      </c>
      <c r="CB44" s="183">
        <v>0</v>
      </c>
      <c r="CC44" s="167">
        <v>26.1</v>
      </c>
      <c r="CD44" s="25">
        <v>3079</v>
      </c>
      <c r="CE44" s="166">
        <v>3079</v>
      </c>
      <c r="CF44" s="166">
        <v>0</v>
      </c>
      <c r="CG44" s="25">
        <v>0</v>
      </c>
      <c r="CH44" s="166">
        <v>0</v>
      </c>
      <c r="CI44" s="166">
        <v>0</v>
      </c>
      <c r="CJ44" s="75">
        <v>4081.1</v>
      </c>
      <c r="CK44" s="75">
        <v>6852.1</v>
      </c>
    </row>
    <row r="45" spans="2:89" ht="12.75">
      <c r="B45" s="50" t="s">
        <v>61</v>
      </c>
      <c r="C45" s="49">
        <v>38</v>
      </c>
      <c r="D45" s="24">
        <v>0.1</v>
      </c>
      <c r="E45" s="25">
        <v>0</v>
      </c>
      <c r="F45" s="25">
        <v>0</v>
      </c>
      <c r="G45" s="24">
        <v>0</v>
      </c>
      <c r="H45" s="25">
        <v>0</v>
      </c>
      <c r="I45" s="25">
        <v>0</v>
      </c>
      <c r="J45" s="25">
        <v>0.2</v>
      </c>
      <c r="K45" s="24">
        <v>0.1</v>
      </c>
      <c r="L45" s="25">
        <v>1.3</v>
      </c>
      <c r="M45" s="25">
        <v>0</v>
      </c>
      <c r="N45" s="25">
        <v>0.1</v>
      </c>
      <c r="O45" s="25">
        <v>0.1</v>
      </c>
      <c r="P45" s="25">
        <v>0.1</v>
      </c>
      <c r="Q45" s="25">
        <v>0.6</v>
      </c>
      <c r="R45" s="25">
        <v>0.5</v>
      </c>
      <c r="S45" s="25">
        <v>0.1</v>
      </c>
      <c r="T45" s="25">
        <v>0.2</v>
      </c>
      <c r="U45" s="25">
        <v>1.1</v>
      </c>
      <c r="V45" s="25">
        <v>0.2</v>
      </c>
      <c r="W45" s="26">
        <v>0</v>
      </c>
      <c r="X45" s="25">
        <v>0.6</v>
      </c>
      <c r="Y45" s="26">
        <v>0</v>
      </c>
      <c r="Z45" s="25">
        <v>1.4</v>
      </c>
      <c r="AA45" s="26">
        <v>0</v>
      </c>
      <c r="AB45" s="25">
        <v>0.1</v>
      </c>
      <c r="AC45" s="26">
        <v>0.1</v>
      </c>
      <c r="AD45" s="25">
        <v>0.2</v>
      </c>
      <c r="AE45" s="26">
        <v>0.2</v>
      </c>
      <c r="AF45" s="25">
        <v>1.2</v>
      </c>
      <c r="AG45" s="26">
        <v>0</v>
      </c>
      <c r="AH45" s="25">
        <v>18.4</v>
      </c>
      <c r="AI45" s="26">
        <v>0.6</v>
      </c>
      <c r="AJ45" s="25">
        <v>0.2</v>
      </c>
      <c r="AK45" s="26">
        <v>0.3</v>
      </c>
      <c r="AL45" s="25">
        <v>0.2</v>
      </c>
      <c r="AM45" s="26">
        <v>8.7</v>
      </c>
      <c r="AN45" s="25">
        <v>4.6</v>
      </c>
      <c r="AO45" s="26">
        <v>747.5</v>
      </c>
      <c r="AP45" s="25">
        <v>0.9</v>
      </c>
      <c r="AQ45" s="26">
        <v>49.9</v>
      </c>
      <c r="AR45" s="25">
        <v>0.9</v>
      </c>
      <c r="AS45" s="26">
        <v>13.7</v>
      </c>
      <c r="AT45" s="25">
        <v>1.1</v>
      </c>
      <c r="AU45" s="26">
        <v>3.6</v>
      </c>
      <c r="AV45" s="25">
        <v>23.4</v>
      </c>
      <c r="AW45" s="26">
        <v>0</v>
      </c>
      <c r="AX45" s="25">
        <v>0.8</v>
      </c>
      <c r="AY45" s="26">
        <v>0</v>
      </c>
      <c r="AZ45" s="25">
        <v>1.5</v>
      </c>
      <c r="BA45" s="26">
        <v>15.9</v>
      </c>
      <c r="BB45" s="25">
        <v>5.3</v>
      </c>
      <c r="BC45" s="26">
        <v>8.3</v>
      </c>
      <c r="BD45" s="25">
        <v>2.8</v>
      </c>
      <c r="BE45" s="26">
        <v>0.8</v>
      </c>
      <c r="BF45" s="25">
        <v>1.7</v>
      </c>
      <c r="BG45" s="26">
        <v>3.1</v>
      </c>
      <c r="BH45" s="25">
        <v>2.1</v>
      </c>
      <c r="BI45" s="26">
        <v>3.8</v>
      </c>
      <c r="BJ45" s="25">
        <v>1.3</v>
      </c>
      <c r="BK45" s="26">
        <v>91.1</v>
      </c>
      <c r="BL45" s="25">
        <v>6.7</v>
      </c>
      <c r="BM45" s="26">
        <v>1.3</v>
      </c>
      <c r="BN45" s="25">
        <v>0.1</v>
      </c>
      <c r="BO45" s="26">
        <v>1.5</v>
      </c>
      <c r="BP45" s="25">
        <v>39.1</v>
      </c>
      <c r="BQ45" s="26">
        <v>3.2</v>
      </c>
      <c r="BR45" s="25">
        <v>4.9</v>
      </c>
      <c r="BS45" s="26">
        <v>2.4</v>
      </c>
      <c r="BT45" s="25">
        <v>1.8</v>
      </c>
      <c r="BU45" s="26">
        <v>0.1</v>
      </c>
      <c r="BV45" s="25">
        <v>2.2</v>
      </c>
      <c r="BW45" s="25">
        <v>1.1</v>
      </c>
      <c r="BX45" s="25">
        <v>0</v>
      </c>
      <c r="BY45" s="47">
        <v>1085.4</v>
      </c>
      <c r="BZ45" s="182">
        <v>3770.9</v>
      </c>
      <c r="CA45" s="166">
        <v>3770.9</v>
      </c>
      <c r="CB45" s="183">
        <v>0</v>
      </c>
      <c r="CC45" s="167">
        <v>0</v>
      </c>
      <c r="CD45" s="25">
        <v>392</v>
      </c>
      <c r="CE45" s="166">
        <v>392</v>
      </c>
      <c r="CF45" s="166">
        <v>0</v>
      </c>
      <c r="CG45" s="25">
        <v>0</v>
      </c>
      <c r="CH45" s="166">
        <v>0</v>
      </c>
      <c r="CI45" s="166">
        <v>0</v>
      </c>
      <c r="CJ45" s="75">
        <v>4162.9</v>
      </c>
      <c r="CK45" s="75">
        <v>5248.3</v>
      </c>
    </row>
    <row r="46" spans="2:89" ht="12.75">
      <c r="B46" s="50" t="s">
        <v>62</v>
      </c>
      <c r="C46" s="49">
        <v>39</v>
      </c>
      <c r="D46" s="24">
        <v>0</v>
      </c>
      <c r="E46" s="25">
        <v>0</v>
      </c>
      <c r="F46" s="25">
        <v>0</v>
      </c>
      <c r="G46" s="24">
        <v>0</v>
      </c>
      <c r="H46" s="25">
        <v>0</v>
      </c>
      <c r="I46" s="25">
        <v>0</v>
      </c>
      <c r="J46" s="25">
        <v>0</v>
      </c>
      <c r="K46" s="24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6">
        <v>0</v>
      </c>
      <c r="X46" s="25">
        <v>0</v>
      </c>
      <c r="Y46" s="26">
        <v>0</v>
      </c>
      <c r="Z46" s="25">
        <v>0</v>
      </c>
      <c r="AA46" s="26">
        <v>0</v>
      </c>
      <c r="AB46" s="25">
        <v>0</v>
      </c>
      <c r="AC46" s="26">
        <v>0</v>
      </c>
      <c r="AD46" s="25">
        <v>0</v>
      </c>
      <c r="AE46" s="26">
        <v>0</v>
      </c>
      <c r="AF46" s="25">
        <v>0</v>
      </c>
      <c r="AG46" s="26">
        <v>0</v>
      </c>
      <c r="AH46" s="25">
        <v>0</v>
      </c>
      <c r="AI46" s="26">
        <v>0</v>
      </c>
      <c r="AJ46" s="25">
        <v>0</v>
      </c>
      <c r="AK46" s="26">
        <v>0</v>
      </c>
      <c r="AL46" s="25">
        <v>0</v>
      </c>
      <c r="AM46" s="26">
        <v>0</v>
      </c>
      <c r="AN46" s="25">
        <v>0</v>
      </c>
      <c r="AO46" s="26">
        <v>0</v>
      </c>
      <c r="AP46" s="25">
        <v>0</v>
      </c>
      <c r="AQ46" s="26">
        <v>0</v>
      </c>
      <c r="AR46" s="25">
        <v>0</v>
      </c>
      <c r="AS46" s="26">
        <v>0</v>
      </c>
      <c r="AT46" s="25">
        <v>0</v>
      </c>
      <c r="AU46" s="26">
        <v>0</v>
      </c>
      <c r="AV46" s="25">
        <v>0</v>
      </c>
      <c r="AW46" s="26">
        <v>0</v>
      </c>
      <c r="AX46" s="25">
        <v>0</v>
      </c>
      <c r="AY46" s="26">
        <v>0</v>
      </c>
      <c r="AZ46" s="25">
        <v>0</v>
      </c>
      <c r="BA46" s="26">
        <v>0</v>
      </c>
      <c r="BB46" s="25">
        <v>0</v>
      </c>
      <c r="BC46" s="26">
        <v>0</v>
      </c>
      <c r="BD46" s="25">
        <v>0</v>
      </c>
      <c r="BE46" s="26">
        <v>0</v>
      </c>
      <c r="BF46" s="25">
        <v>0</v>
      </c>
      <c r="BG46" s="26">
        <v>0</v>
      </c>
      <c r="BH46" s="25">
        <v>0</v>
      </c>
      <c r="BI46" s="26">
        <v>0</v>
      </c>
      <c r="BJ46" s="25">
        <v>0</v>
      </c>
      <c r="BK46" s="26">
        <v>0</v>
      </c>
      <c r="BL46" s="25">
        <v>0</v>
      </c>
      <c r="BM46" s="26">
        <v>0</v>
      </c>
      <c r="BN46" s="25">
        <v>0</v>
      </c>
      <c r="BO46" s="26">
        <v>0</v>
      </c>
      <c r="BP46" s="25">
        <v>0</v>
      </c>
      <c r="BQ46" s="26">
        <v>0</v>
      </c>
      <c r="BR46" s="25">
        <v>0</v>
      </c>
      <c r="BS46" s="26">
        <v>0</v>
      </c>
      <c r="BT46" s="25">
        <v>0</v>
      </c>
      <c r="BU46" s="26">
        <v>0</v>
      </c>
      <c r="BV46" s="25">
        <v>0</v>
      </c>
      <c r="BW46" s="25">
        <v>0</v>
      </c>
      <c r="BX46" s="25">
        <v>0</v>
      </c>
      <c r="BY46" s="47">
        <v>0</v>
      </c>
      <c r="BZ46" s="182">
        <v>0</v>
      </c>
      <c r="CA46" s="166">
        <v>0</v>
      </c>
      <c r="CB46" s="183">
        <v>0</v>
      </c>
      <c r="CC46" s="167">
        <v>0</v>
      </c>
      <c r="CD46" s="25">
        <v>0</v>
      </c>
      <c r="CE46" s="166">
        <v>0</v>
      </c>
      <c r="CF46" s="166">
        <v>0</v>
      </c>
      <c r="CG46" s="25">
        <v>0</v>
      </c>
      <c r="CH46" s="166">
        <v>0</v>
      </c>
      <c r="CI46" s="166">
        <v>0</v>
      </c>
      <c r="CJ46" s="75">
        <v>0</v>
      </c>
      <c r="CK46" s="75">
        <v>0</v>
      </c>
    </row>
    <row r="47" spans="2:89" ht="12.75">
      <c r="B47" s="50" t="s">
        <v>63</v>
      </c>
      <c r="C47" s="49">
        <v>40</v>
      </c>
      <c r="D47" s="24">
        <v>0</v>
      </c>
      <c r="E47" s="25">
        <v>0</v>
      </c>
      <c r="F47" s="25">
        <v>0</v>
      </c>
      <c r="G47" s="24">
        <v>0</v>
      </c>
      <c r="H47" s="25">
        <v>0</v>
      </c>
      <c r="I47" s="25">
        <v>0</v>
      </c>
      <c r="J47" s="25">
        <v>0</v>
      </c>
      <c r="K47" s="24">
        <v>0</v>
      </c>
      <c r="L47" s="25">
        <v>0</v>
      </c>
      <c r="M47" s="25">
        <v>0</v>
      </c>
      <c r="N47" s="25">
        <v>0.3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6">
        <v>0</v>
      </c>
      <c r="X47" s="25">
        <v>0</v>
      </c>
      <c r="Y47" s="26">
        <v>0</v>
      </c>
      <c r="Z47" s="25">
        <v>0</v>
      </c>
      <c r="AA47" s="26">
        <v>0</v>
      </c>
      <c r="AB47" s="25">
        <v>0</v>
      </c>
      <c r="AC47" s="26">
        <v>0</v>
      </c>
      <c r="AD47" s="25">
        <v>0</v>
      </c>
      <c r="AE47" s="26">
        <v>0</v>
      </c>
      <c r="AF47" s="25">
        <v>0</v>
      </c>
      <c r="AG47" s="26">
        <v>0</v>
      </c>
      <c r="AH47" s="25">
        <v>0</v>
      </c>
      <c r="AI47" s="26">
        <v>0</v>
      </c>
      <c r="AJ47" s="25">
        <v>0</v>
      </c>
      <c r="AK47" s="26">
        <v>0</v>
      </c>
      <c r="AL47" s="25">
        <v>0</v>
      </c>
      <c r="AM47" s="26">
        <v>0</v>
      </c>
      <c r="AN47" s="25">
        <v>0</v>
      </c>
      <c r="AO47" s="26">
        <v>0</v>
      </c>
      <c r="AP47" s="25">
        <v>0</v>
      </c>
      <c r="AQ47" s="26">
        <v>0</v>
      </c>
      <c r="AR47" s="25">
        <v>0</v>
      </c>
      <c r="AS47" s="26">
        <v>0</v>
      </c>
      <c r="AT47" s="25">
        <v>0</v>
      </c>
      <c r="AU47" s="26">
        <v>0</v>
      </c>
      <c r="AV47" s="25">
        <v>0</v>
      </c>
      <c r="AW47" s="26">
        <v>0.4</v>
      </c>
      <c r="AX47" s="25">
        <v>0</v>
      </c>
      <c r="AY47" s="26">
        <v>0</v>
      </c>
      <c r="AZ47" s="25">
        <v>0</v>
      </c>
      <c r="BA47" s="26">
        <v>0.1</v>
      </c>
      <c r="BB47" s="25">
        <v>0.1</v>
      </c>
      <c r="BC47" s="26">
        <v>0</v>
      </c>
      <c r="BD47" s="25">
        <v>0</v>
      </c>
      <c r="BE47" s="26">
        <v>0</v>
      </c>
      <c r="BF47" s="25">
        <v>0</v>
      </c>
      <c r="BG47" s="26">
        <v>2</v>
      </c>
      <c r="BH47" s="25">
        <v>0</v>
      </c>
      <c r="BI47" s="26">
        <v>0</v>
      </c>
      <c r="BJ47" s="25">
        <v>1.1</v>
      </c>
      <c r="BK47" s="26">
        <v>0.1</v>
      </c>
      <c r="BL47" s="25">
        <v>0</v>
      </c>
      <c r="BM47" s="26">
        <v>0</v>
      </c>
      <c r="BN47" s="25">
        <v>0</v>
      </c>
      <c r="BO47" s="26">
        <v>0</v>
      </c>
      <c r="BP47" s="25">
        <v>0</v>
      </c>
      <c r="BQ47" s="26">
        <v>0</v>
      </c>
      <c r="BR47" s="25">
        <v>12</v>
      </c>
      <c r="BS47" s="26">
        <v>0</v>
      </c>
      <c r="BT47" s="25">
        <v>0</v>
      </c>
      <c r="BU47" s="26">
        <v>0</v>
      </c>
      <c r="BV47" s="25">
        <v>0</v>
      </c>
      <c r="BW47" s="25">
        <v>0</v>
      </c>
      <c r="BX47" s="25">
        <v>0</v>
      </c>
      <c r="BY47" s="47">
        <v>16.1</v>
      </c>
      <c r="BZ47" s="182">
        <v>0</v>
      </c>
      <c r="CA47" s="166">
        <v>0</v>
      </c>
      <c r="CB47" s="183">
        <v>0</v>
      </c>
      <c r="CC47" s="167">
        <v>0</v>
      </c>
      <c r="CD47" s="25">
        <v>0</v>
      </c>
      <c r="CE47" s="166">
        <v>0</v>
      </c>
      <c r="CF47" s="166">
        <v>0</v>
      </c>
      <c r="CG47" s="25">
        <v>0</v>
      </c>
      <c r="CH47" s="166">
        <v>0</v>
      </c>
      <c r="CI47" s="166">
        <v>0</v>
      </c>
      <c r="CJ47" s="75">
        <v>0</v>
      </c>
      <c r="CK47" s="75">
        <v>16.1</v>
      </c>
    </row>
    <row r="48" spans="2:89" ht="12.75">
      <c r="B48" s="50" t="s">
        <v>64</v>
      </c>
      <c r="C48" s="49">
        <v>41</v>
      </c>
      <c r="D48" s="24">
        <v>0</v>
      </c>
      <c r="E48" s="25">
        <v>0</v>
      </c>
      <c r="F48" s="25">
        <v>0</v>
      </c>
      <c r="G48" s="24">
        <v>0</v>
      </c>
      <c r="H48" s="25">
        <v>0</v>
      </c>
      <c r="I48" s="25">
        <v>0</v>
      </c>
      <c r="J48" s="25">
        <v>0</v>
      </c>
      <c r="K48" s="24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6">
        <v>0</v>
      </c>
      <c r="X48" s="25">
        <v>0</v>
      </c>
      <c r="Y48" s="26">
        <v>0</v>
      </c>
      <c r="Z48" s="25">
        <v>0</v>
      </c>
      <c r="AA48" s="26">
        <v>0</v>
      </c>
      <c r="AB48" s="25">
        <v>0</v>
      </c>
      <c r="AC48" s="26">
        <v>0</v>
      </c>
      <c r="AD48" s="25">
        <v>0</v>
      </c>
      <c r="AE48" s="26">
        <v>0</v>
      </c>
      <c r="AF48" s="25">
        <v>0</v>
      </c>
      <c r="AG48" s="26">
        <v>0</v>
      </c>
      <c r="AH48" s="25">
        <v>0</v>
      </c>
      <c r="AI48" s="26">
        <v>0</v>
      </c>
      <c r="AJ48" s="25">
        <v>0</v>
      </c>
      <c r="AK48" s="26">
        <v>0</v>
      </c>
      <c r="AL48" s="25">
        <v>0</v>
      </c>
      <c r="AM48" s="26">
        <v>101.8</v>
      </c>
      <c r="AN48" s="25">
        <v>0</v>
      </c>
      <c r="AO48" s="26">
        <v>0</v>
      </c>
      <c r="AP48" s="25">
        <v>0</v>
      </c>
      <c r="AQ48" s="26">
        <v>0</v>
      </c>
      <c r="AR48" s="25">
        <v>88.5</v>
      </c>
      <c r="AS48" s="26">
        <v>0</v>
      </c>
      <c r="AT48" s="25">
        <v>0</v>
      </c>
      <c r="AU48" s="26">
        <v>0</v>
      </c>
      <c r="AV48" s="25">
        <v>0.4</v>
      </c>
      <c r="AW48" s="26">
        <v>0</v>
      </c>
      <c r="AX48" s="25">
        <v>0.8</v>
      </c>
      <c r="AY48" s="26">
        <v>0</v>
      </c>
      <c r="AZ48" s="25">
        <v>0</v>
      </c>
      <c r="BA48" s="26">
        <v>0.6</v>
      </c>
      <c r="BB48" s="25">
        <v>0</v>
      </c>
      <c r="BC48" s="26">
        <v>0</v>
      </c>
      <c r="BD48" s="25">
        <v>0</v>
      </c>
      <c r="BE48" s="26">
        <v>0</v>
      </c>
      <c r="BF48" s="25">
        <v>0</v>
      </c>
      <c r="BG48" s="26">
        <v>0</v>
      </c>
      <c r="BH48" s="25">
        <v>0.4</v>
      </c>
      <c r="BI48" s="26">
        <v>0.1</v>
      </c>
      <c r="BJ48" s="25">
        <v>0.1</v>
      </c>
      <c r="BK48" s="26">
        <v>1.3</v>
      </c>
      <c r="BL48" s="25">
        <v>0</v>
      </c>
      <c r="BM48" s="26">
        <v>0</v>
      </c>
      <c r="BN48" s="25">
        <v>0</v>
      </c>
      <c r="BO48" s="26">
        <v>0</v>
      </c>
      <c r="BP48" s="25">
        <v>0</v>
      </c>
      <c r="BQ48" s="26">
        <v>0</v>
      </c>
      <c r="BR48" s="25">
        <v>0</v>
      </c>
      <c r="BS48" s="26">
        <v>0</v>
      </c>
      <c r="BT48" s="25">
        <v>0</v>
      </c>
      <c r="BU48" s="26">
        <v>0</v>
      </c>
      <c r="BV48" s="25">
        <v>0</v>
      </c>
      <c r="BW48" s="25">
        <v>0</v>
      </c>
      <c r="BX48" s="25">
        <v>0</v>
      </c>
      <c r="BY48" s="47">
        <v>194</v>
      </c>
      <c r="BZ48" s="182">
        <v>0</v>
      </c>
      <c r="CA48" s="166">
        <v>0</v>
      </c>
      <c r="CB48" s="183">
        <v>0</v>
      </c>
      <c r="CC48" s="167">
        <v>0</v>
      </c>
      <c r="CD48" s="25">
        <v>0</v>
      </c>
      <c r="CE48" s="166">
        <v>0</v>
      </c>
      <c r="CF48" s="166">
        <v>0</v>
      </c>
      <c r="CG48" s="25">
        <v>0</v>
      </c>
      <c r="CH48" s="166">
        <v>0</v>
      </c>
      <c r="CI48" s="166">
        <v>0</v>
      </c>
      <c r="CJ48" s="75">
        <v>0</v>
      </c>
      <c r="CK48" s="75">
        <v>194</v>
      </c>
    </row>
    <row r="49" spans="2:89" ht="12.75">
      <c r="B49" s="50" t="s">
        <v>65</v>
      </c>
      <c r="C49" s="49">
        <v>42</v>
      </c>
      <c r="D49" s="24">
        <v>77.9</v>
      </c>
      <c r="E49" s="25">
        <v>0</v>
      </c>
      <c r="F49" s="25">
        <v>0</v>
      </c>
      <c r="G49" s="24">
        <v>0</v>
      </c>
      <c r="H49" s="25">
        <v>0</v>
      </c>
      <c r="I49" s="25">
        <v>0</v>
      </c>
      <c r="J49" s="25">
        <v>0</v>
      </c>
      <c r="K49" s="24">
        <v>0</v>
      </c>
      <c r="L49" s="25">
        <v>0.1</v>
      </c>
      <c r="M49" s="25">
        <v>0</v>
      </c>
      <c r="N49" s="25">
        <v>0</v>
      </c>
      <c r="O49" s="25">
        <v>25.5</v>
      </c>
      <c r="P49" s="25">
        <v>5.1</v>
      </c>
      <c r="Q49" s="25">
        <v>78.7</v>
      </c>
      <c r="R49" s="25">
        <v>20.3</v>
      </c>
      <c r="S49" s="25">
        <v>0</v>
      </c>
      <c r="T49" s="25">
        <v>32.8</v>
      </c>
      <c r="U49" s="25">
        <v>20.1</v>
      </c>
      <c r="V49" s="25">
        <v>24.7</v>
      </c>
      <c r="W49" s="26">
        <v>8.8</v>
      </c>
      <c r="X49" s="25">
        <v>28.1</v>
      </c>
      <c r="Y49" s="26">
        <v>15</v>
      </c>
      <c r="Z49" s="25">
        <v>0.3</v>
      </c>
      <c r="AA49" s="26">
        <v>39.8</v>
      </c>
      <c r="AB49" s="25">
        <v>0</v>
      </c>
      <c r="AC49" s="26">
        <v>0</v>
      </c>
      <c r="AD49" s="25">
        <v>24.1</v>
      </c>
      <c r="AE49" s="26">
        <v>18</v>
      </c>
      <c r="AF49" s="25">
        <v>49.1</v>
      </c>
      <c r="AG49" s="26">
        <v>52.1</v>
      </c>
      <c r="AH49" s="25">
        <v>46.9</v>
      </c>
      <c r="AI49" s="26">
        <v>0.4</v>
      </c>
      <c r="AJ49" s="25">
        <v>39.2</v>
      </c>
      <c r="AK49" s="26">
        <v>26.9</v>
      </c>
      <c r="AL49" s="25">
        <v>8.7</v>
      </c>
      <c r="AM49" s="26">
        <v>0.1</v>
      </c>
      <c r="AN49" s="25">
        <v>21.3</v>
      </c>
      <c r="AO49" s="26">
        <v>28.1</v>
      </c>
      <c r="AP49" s="25">
        <v>0</v>
      </c>
      <c r="AQ49" s="26">
        <v>0</v>
      </c>
      <c r="AR49" s="25">
        <v>0.5</v>
      </c>
      <c r="AS49" s="26">
        <v>198.5</v>
      </c>
      <c r="AT49" s="25">
        <v>38.8</v>
      </c>
      <c r="AU49" s="26">
        <v>0</v>
      </c>
      <c r="AV49" s="25">
        <v>0.3</v>
      </c>
      <c r="AW49" s="26">
        <v>0</v>
      </c>
      <c r="AX49" s="25">
        <v>0.2</v>
      </c>
      <c r="AY49" s="26">
        <v>0</v>
      </c>
      <c r="AZ49" s="25">
        <v>0</v>
      </c>
      <c r="BA49" s="26">
        <v>0</v>
      </c>
      <c r="BB49" s="25">
        <v>0</v>
      </c>
      <c r="BC49" s="26">
        <v>0</v>
      </c>
      <c r="BD49" s="25">
        <v>0</v>
      </c>
      <c r="BE49" s="26">
        <v>0</v>
      </c>
      <c r="BF49" s="25">
        <v>0</v>
      </c>
      <c r="BG49" s="26">
        <v>0</v>
      </c>
      <c r="BH49" s="25">
        <v>0.2</v>
      </c>
      <c r="BI49" s="26">
        <v>0.1</v>
      </c>
      <c r="BJ49" s="25">
        <v>1</v>
      </c>
      <c r="BK49" s="26">
        <v>6.2</v>
      </c>
      <c r="BL49" s="25">
        <v>0</v>
      </c>
      <c r="BM49" s="26">
        <v>0</v>
      </c>
      <c r="BN49" s="25">
        <v>0</v>
      </c>
      <c r="BO49" s="26">
        <v>0</v>
      </c>
      <c r="BP49" s="25">
        <v>0</v>
      </c>
      <c r="BQ49" s="26">
        <v>0.1</v>
      </c>
      <c r="BR49" s="25">
        <v>0</v>
      </c>
      <c r="BS49" s="26">
        <v>0</v>
      </c>
      <c r="BT49" s="25">
        <v>0</v>
      </c>
      <c r="BU49" s="26">
        <v>0</v>
      </c>
      <c r="BV49" s="25">
        <v>0</v>
      </c>
      <c r="BW49" s="25">
        <v>0</v>
      </c>
      <c r="BX49" s="25">
        <v>0</v>
      </c>
      <c r="BY49" s="47">
        <v>938</v>
      </c>
      <c r="BZ49" s="182">
        <v>0</v>
      </c>
      <c r="CA49" s="166">
        <v>0</v>
      </c>
      <c r="CB49" s="183">
        <v>0</v>
      </c>
      <c r="CC49" s="167">
        <v>0</v>
      </c>
      <c r="CD49" s="25">
        <v>0</v>
      </c>
      <c r="CE49" s="166">
        <v>0</v>
      </c>
      <c r="CF49" s="166">
        <v>0</v>
      </c>
      <c r="CG49" s="25">
        <v>0</v>
      </c>
      <c r="CH49" s="166">
        <v>0</v>
      </c>
      <c r="CI49" s="166">
        <v>0</v>
      </c>
      <c r="CJ49" s="75">
        <v>0</v>
      </c>
      <c r="CK49" s="75">
        <v>938</v>
      </c>
    </row>
    <row r="50" spans="2:89" ht="12.75">
      <c r="B50" s="50" t="s">
        <v>66</v>
      </c>
      <c r="C50" s="49">
        <v>43</v>
      </c>
      <c r="D50" s="24">
        <v>0</v>
      </c>
      <c r="E50" s="25">
        <v>0</v>
      </c>
      <c r="F50" s="25">
        <v>0</v>
      </c>
      <c r="G50" s="24">
        <v>0</v>
      </c>
      <c r="H50" s="25">
        <v>0</v>
      </c>
      <c r="I50" s="25">
        <v>0</v>
      </c>
      <c r="J50" s="25">
        <v>0</v>
      </c>
      <c r="K50" s="24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6">
        <v>0</v>
      </c>
      <c r="X50" s="25">
        <v>0</v>
      </c>
      <c r="Y50" s="26">
        <v>0</v>
      </c>
      <c r="Z50" s="25">
        <v>0</v>
      </c>
      <c r="AA50" s="26">
        <v>0</v>
      </c>
      <c r="AB50" s="25">
        <v>0</v>
      </c>
      <c r="AC50" s="26">
        <v>0</v>
      </c>
      <c r="AD50" s="25">
        <v>0</v>
      </c>
      <c r="AE50" s="26">
        <v>0</v>
      </c>
      <c r="AF50" s="25">
        <v>0</v>
      </c>
      <c r="AG50" s="26">
        <v>0</v>
      </c>
      <c r="AH50" s="25">
        <v>0</v>
      </c>
      <c r="AI50" s="26">
        <v>0</v>
      </c>
      <c r="AJ50" s="25">
        <v>0</v>
      </c>
      <c r="AK50" s="26">
        <v>0</v>
      </c>
      <c r="AL50" s="25">
        <v>0</v>
      </c>
      <c r="AM50" s="26">
        <v>0</v>
      </c>
      <c r="AN50" s="25">
        <v>0</v>
      </c>
      <c r="AO50" s="26">
        <v>0</v>
      </c>
      <c r="AP50" s="25">
        <v>0</v>
      </c>
      <c r="AQ50" s="26">
        <v>0</v>
      </c>
      <c r="AR50" s="25">
        <v>0</v>
      </c>
      <c r="AS50" s="26">
        <v>0</v>
      </c>
      <c r="AT50" s="25">
        <v>0</v>
      </c>
      <c r="AU50" s="26">
        <v>0</v>
      </c>
      <c r="AV50" s="25">
        <v>0</v>
      </c>
      <c r="AW50" s="26">
        <v>0</v>
      </c>
      <c r="AX50" s="25">
        <v>0</v>
      </c>
      <c r="AY50" s="26">
        <v>0</v>
      </c>
      <c r="AZ50" s="25">
        <v>0</v>
      </c>
      <c r="BA50" s="26">
        <v>0</v>
      </c>
      <c r="BB50" s="25">
        <v>0</v>
      </c>
      <c r="BC50" s="26">
        <v>0</v>
      </c>
      <c r="BD50" s="25">
        <v>0</v>
      </c>
      <c r="BE50" s="26">
        <v>0</v>
      </c>
      <c r="BF50" s="25">
        <v>0</v>
      </c>
      <c r="BG50" s="26">
        <v>0</v>
      </c>
      <c r="BH50" s="25">
        <v>0</v>
      </c>
      <c r="BI50" s="26">
        <v>0</v>
      </c>
      <c r="BJ50" s="25">
        <v>0</v>
      </c>
      <c r="BK50" s="26">
        <v>0</v>
      </c>
      <c r="BL50" s="25">
        <v>0</v>
      </c>
      <c r="BM50" s="26">
        <v>0</v>
      </c>
      <c r="BN50" s="25">
        <v>0</v>
      </c>
      <c r="BO50" s="26">
        <v>0</v>
      </c>
      <c r="BP50" s="25">
        <v>0</v>
      </c>
      <c r="BQ50" s="26">
        <v>0</v>
      </c>
      <c r="BR50" s="25">
        <v>0</v>
      </c>
      <c r="BS50" s="26">
        <v>0</v>
      </c>
      <c r="BT50" s="25">
        <v>0</v>
      </c>
      <c r="BU50" s="26">
        <v>0</v>
      </c>
      <c r="BV50" s="25">
        <v>0</v>
      </c>
      <c r="BW50" s="25">
        <v>0</v>
      </c>
      <c r="BX50" s="25">
        <v>0</v>
      </c>
      <c r="BY50" s="47">
        <v>0</v>
      </c>
      <c r="BZ50" s="182">
        <v>0</v>
      </c>
      <c r="CA50" s="166">
        <v>0</v>
      </c>
      <c r="CB50" s="183">
        <v>0</v>
      </c>
      <c r="CC50" s="167">
        <v>0</v>
      </c>
      <c r="CD50" s="25">
        <v>0</v>
      </c>
      <c r="CE50" s="166">
        <v>0</v>
      </c>
      <c r="CF50" s="166">
        <v>0</v>
      </c>
      <c r="CG50" s="25">
        <v>0</v>
      </c>
      <c r="CH50" s="166">
        <v>0</v>
      </c>
      <c r="CI50" s="166">
        <v>0</v>
      </c>
      <c r="CJ50" s="75">
        <v>0</v>
      </c>
      <c r="CK50" s="75">
        <v>0</v>
      </c>
    </row>
    <row r="51" spans="2:89" ht="12.75">
      <c r="B51" s="50" t="s">
        <v>67</v>
      </c>
      <c r="C51" s="49">
        <v>44</v>
      </c>
      <c r="D51" s="24">
        <v>0</v>
      </c>
      <c r="E51" s="25">
        <v>0</v>
      </c>
      <c r="F51" s="25">
        <v>0</v>
      </c>
      <c r="G51" s="24">
        <v>0</v>
      </c>
      <c r="H51" s="25">
        <v>0</v>
      </c>
      <c r="I51" s="25">
        <v>0</v>
      </c>
      <c r="J51" s="25">
        <v>0</v>
      </c>
      <c r="K51" s="24">
        <v>0</v>
      </c>
      <c r="L51" s="25">
        <v>0</v>
      </c>
      <c r="M51" s="25">
        <v>0</v>
      </c>
      <c r="N51" s="25">
        <v>0</v>
      </c>
      <c r="O51" s="25">
        <v>0.2</v>
      </c>
      <c r="P51" s="25">
        <v>0</v>
      </c>
      <c r="Q51" s="25">
        <v>0.2</v>
      </c>
      <c r="R51" s="25">
        <v>6.6</v>
      </c>
      <c r="S51" s="25">
        <v>0</v>
      </c>
      <c r="T51" s="25">
        <v>0</v>
      </c>
      <c r="U51" s="25">
        <v>3</v>
      </c>
      <c r="V51" s="25">
        <v>7.9</v>
      </c>
      <c r="W51" s="26">
        <v>0</v>
      </c>
      <c r="X51" s="25">
        <v>0</v>
      </c>
      <c r="Y51" s="26">
        <v>0</v>
      </c>
      <c r="Z51" s="25">
        <v>24.3</v>
      </c>
      <c r="AA51" s="26">
        <v>2.9</v>
      </c>
      <c r="AB51" s="25">
        <v>0</v>
      </c>
      <c r="AC51" s="26">
        <v>0</v>
      </c>
      <c r="AD51" s="25">
        <v>0</v>
      </c>
      <c r="AE51" s="26">
        <v>0</v>
      </c>
      <c r="AF51" s="25">
        <v>0</v>
      </c>
      <c r="AG51" s="26">
        <v>0</v>
      </c>
      <c r="AH51" s="25">
        <v>0</v>
      </c>
      <c r="AI51" s="26">
        <v>0</v>
      </c>
      <c r="AJ51" s="25">
        <v>2.4</v>
      </c>
      <c r="AK51" s="26">
        <v>1.6</v>
      </c>
      <c r="AL51" s="25">
        <v>0.2</v>
      </c>
      <c r="AM51" s="26">
        <v>4.9</v>
      </c>
      <c r="AN51" s="25">
        <v>1</v>
      </c>
      <c r="AO51" s="26">
        <v>0</v>
      </c>
      <c r="AP51" s="25">
        <v>0</v>
      </c>
      <c r="AQ51" s="26">
        <v>0</v>
      </c>
      <c r="AR51" s="25">
        <v>5.2</v>
      </c>
      <c r="AS51" s="26">
        <v>7</v>
      </c>
      <c r="AT51" s="25">
        <v>3.4</v>
      </c>
      <c r="AU51" s="26">
        <v>0</v>
      </c>
      <c r="AV51" s="25">
        <v>0.4</v>
      </c>
      <c r="AW51" s="26">
        <v>0.1</v>
      </c>
      <c r="AX51" s="25">
        <v>0</v>
      </c>
      <c r="AY51" s="26">
        <v>0</v>
      </c>
      <c r="AZ51" s="25">
        <v>0</v>
      </c>
      <c r="BA51" s="26">
        <v>0.1</v>
      </c>
      <c r="BB51" s="25">
        <v>730.6</v>
      </c>
      <c r="BC51" s="26">
        <v>2.1</v>
      </c>
      <c r="BD51" s="25">
        <v>17.7</v>
      </c>
      <c r="BE51" s="26">
        <v>8.1</v>
      </c>
      <c r="BF51" s="25">
        <v>17.7</v>
      </c>
      <c r="BG51" s="26">
        <v>0</v>
      </c>
      <c r="BH51" s="25">
        <v>0.1</v>
      </c>
      <c r="BI51" s="26">
        <v>8.7</v>
      </c>
      <c r="BJ51" s="25">
        <v>1.5</v>
      </c>
      <c r="BK51" s="26">
        <v>59.1</v>
      </c>
      <c r="BL51" s="25">
        <v>0.1</v>
      </c>
      <c r="BM51" s="26">
        <v>0</v>
      </c>
      <c r="BN51" s="25">
        <v>0</v>
      </c>
      <c r="BO51" s="26">
        <v>0</v>
      </c>
      <c r="BP51" s="25">
        <v>31.5</v>
      </c>
      <c r="BQ51" s="26">
        <v>0.1</v>
      </c>
      <c r="BR51" s="25">
        <v>35.3</v>
      </c>
      <c r="BS51" s="26">
        <v>0</v>
      </c>
      <c r="BT51" s="25">
        <v>0</v>
      </c>
      <c r="BU51" s="26">
        <v>0</v>
      </c>
      <c r="BV51" s="25">
        <v>0</v>
      </c>
      <c r="BW51" s="25">
        <v>0</v>
      </c>
      <c r="BX51" s="25">
        <v>0</v>
      </c>
      <c r="BY51" s="47">
        <v>984</v>
      </c>
      <c r="BZ51" s="182">
        <v>0</v>
      </c>
      <c r="CA51" s="166">
        <v>0</v>
      </c>
      <c r="CB51" s="183">
        <v>0</v>
      </c>
      <c r="CC51" s="167">
        <v>0</v>
      </c>
      <c r="CD51" s="25">
        <v>0</v>
      </c>
      <c r="CE51" s="166">
        <v>0</v>
      </c>
      <c r="CF51" s="166">
        <v>0</v>
      </c>
      <c r="CG51" s="25">
        <v>0</v>
      </c>
      <c r="CH51" s="166">
        <v>0</v>
      </c>
      <c r="CI51" s="166">
        <v>0</v>
      </c>
      <c r="CJ51" s="75">
        <v>0</v>
      </c>
      <c r="CK51" s="75">
        <v>984</v>
      </c>
    </row>
    <row r="52" spans="2:89" ht="12.75">
      <c r="B52" s="50" t="s">
        <v>68</v>
      </c>
      <c r="C52" s="49">
        <v>45</v>
      </c>
      <c r="D52" s="24">
        <v>0</v>
      </c>
      <c r="E52" s="25">
        <v>0</v>
      </c>
      <c r="F52" s="25">
        <v>0</v>
      </c>
      <c r="G52" s="24">
        <v>0</v>
      </c>
      <c r="H52" s="25">
        <v>0</v>
      </c>
      <c r="I52" s="25">
        <v>0</v>
      </c>
      <c r="J52" s="25">
        <v>0</v>
      </c>
      <c r="K52" s="24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6">
        <v>0</v>
      </c>
      <c r="X52" s="25">
        <v>0</v>
      </c>
      <c r="Y52" s="26">
        <v>0</v>
      </c>
      <c r="Z52" s="25">
        <v>0</v>
      </c>
      <c r="AA52" s="26">
        <v>0</v>
      </c>
      <c r="AB52" s="25">
        <v>0</v>
      </c>
      <c r="AC52" s="26">
        <v>0</v>
      </c>
      <c r="AD52" s="25">
        <v>0</v>
      </c>
      <c r="AE52" s="26">
        <v>0</v>
      </c>
      <c r="AF52" s="25">
        <v>0</v>
      </c>
      <c r="AG52" s="26">
        <v>0</v>
      </c>
      <c r="AH52" s="25">
        <v>0</v>
      </c>
      <c r="AI52" s="26">
        <v>0</v>
      </c>
      <c r="AJ52" s="25">
        <v>0</v>
      </c>
      <c r="AK52" s="26">
        <v>0</v>
      </c>
      <c r="AL52" s="25">
        <v>0</v>
      </c>
      <c r="AM52" s="26">
        <v>0</v>
      </c>
      <c r="AN52" s="25">
        <v>0</v>
      </c>
      <c r="AO52" s="26">
        <v>0</v>
      </c>
      <c r="AP52" s="25">
        <v>0</v>
      </c>
      <c r="AQ52" s="26">
        <v>0</v>
      </c>
      <c r="AR52" s="25">
        <v>0</v>
      </c>
      <c r="AS52" s="26">
        <v>0</v>
      </c>
      <c r="AT52" s="25">
        <v>0</v>
      </c>
      <c r="AU52" s="26">
        <v>0</v>
      </c>
      <c r="AV52" s="25">
        <v>0</v>
      </c>
      <c r="AW52" s="26">
        <v>0</v>
      </c>
      <c r="AX52" s="25">
        <v>0</v>
      </c>
      <c r="AY52" s="26">
        <v>0</v>
      </c>
      <c r="AZ52" s="25">
        <v>0</v>
      </c>
      <c r="BA52" s="26">
        <v>0</v>
      </c>
      <c r="BB52" s="25">
        <v>53.8</v>
      </c>
      <c r="BC52" s="26">
        <v>0.2</v>
      </c>
      <c r="BD52" s="25">
        <v>0</v>
      </c>
      <c r="BE52" s="26">
        <v>0</v>
      </c>
      <c r="BF52" s="25">
        <v>0</v>
      </c>
      <c r="BG52" s="26">
        <v>0</v>
      </c>
      <c r="BH52" s="25">
        <v>0</v>
      </c>
      <c r="BI52" s="26">
        <v>0</v>
      </c>
      <c r="BJ52" s="25">
        <v>0</v>
      </c>
      <c r="BK52" s="26">
        <v>0</v>
      </c>
      <c r="BL52" s="25">
        <v>0</v>
      </c>
      <c r="BM52" s="26">
        <v>0</v>
      </c>
      <c r="BN52" s="25">
        <v>0</v>
      </c>
      <c r="BO52" s="26">
        <v>0</v>
      </c>
      <c r="BP52" s="25">
        <v>0</v>
      </c>
      <c r="BQ52" s="26">
        <v>0</v>
      </c>
      <c r="BR52" s="25">
        <v>0</v>
      </c>
      <c r="BS52" s="26">
        <v>0</v>
      </c>
      <c r="BT52" s="25">
        <v>0</v>
      </c>
      <c r="BU52" s="26">
        <v>0</v>
      </c>
      <c r="BV52" s="25">
        <v>0</v>
      </c>
      <c r="BW52" s="25">
        <v>0</v>
      </c>
      <c r="BX52" s="25">
        <v>0</v>
      </c>
      <c r="BY52" s="47">
        <v>54</v>
      </c>
      <c r="BZ52" s="182">
        <v>0</v>
      </c>
      <c r="CA52" s="166">
        <v>0</v>
      </c>
      <c r="CB52" s="183">
        <v>0</v>
      </c>
      <c r="CC52" s="167">
        <v>0</v>
      </c>
      <c r="CD52" s="25">
        <v>0</v>
      </c>
      <c r="CE52" s="166">
        <v>0</v>
      </c>
      <c r="CF52" s="166">
        <v>0</v>
      </c>
      <c r="CG52" s="25">
        <v>0</v>
      </c>
      <c r="CH52" s="166">
        <v>0</v>
      </c>
      <c r="CI52" s="166">
        <v>0</v>
      </c>
      <c r="CJ52" s="75">
        <v>0</v>
      </c>
      <c r="CK52" s="75">
        <v>54</v>
      </c>
    </row>
    <row r="53" spans="2:89" ht="12.75">
      <c r="B53" s="50" t="s">
        <v>69</v>
      </c>
      <c r="C53" s="49">
        <v>46</v>
      </c>
      <c r="D53" s="24">
        <v>1.2</v>
      </c>
      <c r="E53" s="25">
        <v>0</v>
      </c>
      <c r="F53" s="25">
        <v>0</v>
      </c>
      <c r="G53" s="24">
        <v>0</v>
      </c>
      <c r="H53" s="25">
        <v>0</v>
      </c>
      <c r="I53" s="25">
        <v>0</v>
      </c>
      <c r="J53" s="25">
        <v>0</v>
      </c>
      <c r="K53" s="24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0.3</v>
      </c>
      <c r="R53" s="25">
        <v>0.1</v>
      </c>
      <c r="S53" s="25">
        <v>0</v>
      </c>
      <c r="T53" s="25">
        <v>0</v>
      </c>
      <c r="U53" s="25">
        <v>0</v>
      </c>
      <c r="V53" s="25">
        <v>0</v>
      </c>
      <c r="W53" s="26">
        <v>0.3</v>
      </c>
      <c r="X53" s="25">
        <v>0.1</v>
      </c>
      <c r="Y53" s="26">
        <v>0</v>
      </c>
      <c r="Z53" s="25">
        <v>0.8</v>
      </c>
      <c r="AA53" s="26">
        <v>0.1</v>
      </c>
      <c r="AB53" s="25">
        <v>0</v>
      </c>
      <c r="AC53" s="26">
        <v>0</v>
      </c>
      <c r="AD53" s="25">
        <v>0</v>
      </c>
      <c r="AE53" s="26">
        <v>0</v>
      </c>
      <c r="AF53" s="25">
        <v>0.8</v>
      </c>
      <c r="AG53" s="26">
        <v>1.5</v>
      </c>
      <c r="AH53" s="25">
        <v>0.7</v>
      </c>
      <c r="AI53" s="26">
        <v>0</v>
      </c>
      <c r="AJ53" s="25">
        <v>0</v>
      </c>
      <c r="AK53" s="26">
        <v>0</v>
      </c>
      <c r="AL53" s="25">
        <v>0</v>
      </c>
      <c r="AM53" s="26">
        <v>6</v>
      </c>
      <c r="AN53" s="25">
        <v>0.3</v>
      </c>
      <c r="AO53" s="26">
        <v>0.5</v>
      </c>
      <c r="AP53" s="25">
        <v>0</v>
      </c>
      <c r="AQ53" s="26">
        <v>0.2</v>
      </c>
      <c r="AR53" s="25">
        <v>0</v>
      </c>
      <c r="AS53" s="26">
        <v>0</v>
      </c>
      <c r="AT53" s="25">
        <v>0</v>
      </c>
      <c r="AU53" s="26">
        <v>0</v>
      </c>
      <c r="AV53" s="25">
        <v>0</v>
      </c>
      <c r="AW53" s="26">
        <v>0</v>
      </c>
      <c r="AX53" s="25">
        <v>0</v>
      </c>
      <c r="AY53" s="26">
        <v>0</v>
      </c>
      <c r="AZ53" s="25">
        <v>0</v>
      </c>
      <c r="BA53" s="26">
        <v>0</v>
      </c>
      <c r="BB53" s="25">
        <v>5</v>
      </c>
      <c r="BC53" s="26">
        <v>0</v>
      </c>
      <c r="BD53" s="25">
        <v>0</v>
      </c>
      <c r="BE53" s="26">
        <v>0</v>
      </c>
      <c r="BF53" s="25">
        <v>0</v>
      </c>
      <c r="BG53" s="26">
        <v>0</v>
      </c>
      <c r="BH53" s="25">
        <v>0</v>
      </c>
      <c r="BI53" s="26">
        <v>0</v>
      </c>
      <c r="BJ53" s="25">
        <v>0</v>
      </c>
      <c r="BK53" s="26">
        <v>0.1</v>
      </c>
      <c r="BL53" s="25">
        <v>0</v>
      </c>
      <c r="BM53" s="26">
        <v>0</v>
      </c>
      <c r="BN53" s="25">
        <v>0</v>
      </c>
      <c r="BO53" s="26">
        <v>0</v>
      </c>
      <c r="BP53" s="25">
        <v>0</v>
      </c>
      <c r="BQ53" s="26">
        <v>0</v>
      </c>
      <c r="BR53" s="25">
        <v>0</v>
      </c>
      <c r="BS53" s="26">
        <v>0</v>
      </c>
      <c r="BT53" s="25">
        <v>0</v>
      </c>
      <c r="BU53" s="26">
        <v>0</v>
      </c>
      <c r="BV53" s="25">
        <v>0</v>
      </c>
      <c r="BW53" s="25">
        <v>0</v>
      </c>
      <c r="BX53" s="25">
        <v>0</v>
      </c>
      <c r="BY53" s="47">
        <v>18</v>
      </c>
      <c r="BZ53" s="182">
        <v>9</v>
      </c>
      <c r="CA53" s="166">
        <v>9</v>
      </c>
      <c r="CB53" s="183">
        <v>0</v>
      </c>
      <c r="CC53" s="167">
        <v>0</v>
      </c>
      <c r="CD53" s="25">
        <v>0</v>
      </c>
      <c r="CE53" s="166">
        <v>0</v>
      </c>
      <c r="CF53" s="166">
        <v>0</v>
      </c>
      <c r="CG53" s="25">
        <v>0</v>
      </c>
      <c r="CH53" s="166">
        <v>0</v>
      </c>
      <c r="CI53" s="166">
        <v>0</v>
      </c>
      <c r="CJ53" s="75">
        <v>9</v>
      </c>
      <c r="CK53" s="75">
        <v>27</v>
      </c>
    </row>
    <row r="54" spans="2:89" ht="12.75">
      <c r="B54" s="50" t="s">
        <v>70</v>
      </c>
      <c r="C54" s="49">
        <v>47</v>
      </c>
      <c r="D54" s="24">
        <v>90.7</v>
      </c>
      <c r="E54" s="25">
        <v>1.1</v>
      </c>
      <c r="F54" s="25">
        <v>0.7</v>
      </c>
      <c r="G54" s="24">
        <v>0.5</v>
      </c>
      <c r="H54" s="25">
        <v>0</v>
      </c>
      <c r="I54" s="25">
        <v>0.1</v>
      </c>
      <c r="J54" s="25">
        <v>116</v>
      </c>
      <c r="K54" s="24">
        <v>32.3</v>
      </c>
      <c r="L54" s="25">
        <v>5.9</v>
      </c>
      <c r="M54" s="25">
        <v>0.1</v>
      </c>
      <c r="N54" s="25">
        <v>0</v>
      </c>
      <c r="O54" s="25">
        <v>54.4</v>
      </c>
      <c r="P54" s="25">
        <v>25.4</v>
      </c>
      <c r="Q54" s="25">
        <v>277.2</v>
      </c>
      <c r="R54" s="25">
        <v>84.4</v>
      </c>
      <c r="S54" s="25">
        <v>7.3</v>
      </c>
      <c r="T54" s="25">
        <v>27.2</v>
      </c>
      <c r="U54" s="25">
        <v>6.1</v>
      </c>
      <c r="V54" s="25">
        <v>9.3</v>
      </c>
      <c r="W54" s="26">
        <v>98.7</v>
      </c>
      <c r="X54" s="25">
        <v>120.1</v>
      </c>
      <c r="Y54" s="26">
        <v>37.7</v>
      </c>
      <c r="Z54" s="25">
        <v>266.8</v>
      </c>
      <c r="AA54" s="26">
        <v>80.1</v>
      </c>
      <c r="AB54" s="25">
        <v>30.6</v>
      </c>
      <c r="AC54" s="26">
        <v>18.8</v>
      </c>
      <c r="AD54" s="25">
        <v>59.3</v>
      </c>
      <c r="AE54" s="26">
        <v>46.9</v>
      </c>
      <c r="AF54" s="25">
        <v>150.4</v>
      </c>
      <c r="AG54" s="26">
        <v>86.3</v>
      </c>
      <c r="AH54" s="25">
        <v>51.6</v>
      </c>
      <c r="AI54" s="26">
        <v>1.4</v>
      </c>
      <c r="AJ54" s="25">
        <v>29.7</v>
      </c>
      <c r="AK54" s="26">
        <v>6.3</v>
      </c>
      <c r="AL54" s="25">
        <v>3.3</v>
      </c>
      <c r="AM54" s="26">
        <v>170.2</v>
      </c>
      <c r="AN54" s="25">
        <v>15.6</v>
      </c>
      <c r="AO54" s="26">
        <v>33.2</v>
      </c>
      <c r="AP54" s="25">
        <v>0.1</v>
      </c>
      <c r="AQ54" s="26">
        <v>54.1</v>
      </c>
      <c r="AR54" s="25">
        <v>9.7</v>
      </c>
      <c r="AS54" s="26">
        <v>308.4</v>
      </c>
      <c r="AT54" s="25">
        <v>111.1</v>
      </c>
      <c r="AU54" s="26">
        <v>0</v>
      </c>
      <c r="AV54" s="25">
        <v>0.7</v>
      </c>
      <c r="AW54" s="26">
        <v>0</v>
      </c>
      <c r="AX54" s="25">
        <v>0.9</v>
      </c>
      <c r="AY54" s="26">
        <v>0</v>
      </c>
      <c r="AZ54" s="25">
        <v>0</v>
      </c>
      <c r="BA54" s="26">
        <v>1.1</v>
      </c>
      <c r="BB54" s="25">
        <v>30.9</v>
      </c>
      <c r="BC54" s="26">
        <v>2.1</v>
      </c>
      <c r="BD54" s="25">
        <v>0</v>
      </c>
      <c r="BE54" s="26">
        <v>0</v>
      </c>
      <c r="BF54" s="25">
        <v>0</v>
      </c>
      <c r="BG54" s="26">
        <v>0</v>
      </c>
      <c r="BH54" s="25">
        <v>0.4</v>
      </c>
      <c r="BI54" s="26">
        <v>0.4</v>
      </c>
      <c r="BJ54" s="25">
        <v>2.3</v>
      </c>
      <c r="BK54" s="26">
        <v>19.4</v>
      </c>
      <c r="BL54" s="25">
        <v>0</v>
      </c>
      <c r="BM54" s="26">
        <v>3.1</v>
      </c>
      <c r="BN54" s="25">
        <v>0.1</v>
      </c>
      <c r="BO54" s="26">
        <v>0</v>
      </c>
      <c r="BP54" s="25">
        <v>0.2</v>
      </c>
      <c r="BQ54" s="26">
        <v>1.4</v>
      </c>
      <c r="BR54" s="25">
        <v>3</v>
      </c>
      <c r="BS54" s="26">
        <v>0</v>
      </c>
      <c r="BT54" s="25">
        <v>3.9</v>
      </c>
      <c r="BU54" s="26">
        <v>0</v>
      </c>
      <c r="BV54" s="25">
        <v>0</v>
      </c>
      <c r="BW54" s="25">
        <v>0</v>
      </c>
      <c r="BX54" s="25">
        <v>0</v>
      </c>
      <c r="BY54" s="47">
        <v>2599</v>
      </c>
      <c r="BZ54" s="182">
        <v>11</v>
      </c>
      <c r="CA54" s="166">
        <v>11</v>
      </c>
      <c r="CB54" s="183">
        <v>0</v>
      </c>
      <c r="CC54" s="167">
        <v>0</v>
      </c>
      <c r="CD54" s="25">
        <v>0</v>
      </c>
      <c r="CE54" s="166">
        <v>0</v>
      </c>
      <c r="CF54" s="166">
        <v>0</v>
      </c>
      <c r="CG54" s="25">
        <v>0</v>
      </c>
      <c r="CH54" s="166">
        <v>0</v>
      </c>
      <c r="CI54" s="166">
        <v>0</v>
      </c>
      <c r="CJ54" s="75">
        <v>11</v>
      </c>
      <c r="CK54" s="75">
        <v>2610</v>
      </c>
    </row>
    <row r="55" spans="2:89" ht="12.75">
      <c r="B55" s="50" t="s">
        <v>71</v>
      </c>
      <c r="C55" s="49">
        <v>48</v>
      </c>
      <c r="D55" s="24">
        <v>0</v>
      </c>
      <c r="E55" s="25">
        <v>0</v>
      </c>
      <c r="F55" s="25">
        <v>0</v>
      </c>
      <c r="G55" s="24">
        <v>0</v>
      </c>
      <c r="H55" s="25">
        <v>0</v>
      </c>
      <c r="I55" s="25">
        <v>0</v>
      </c>
      <c r="J55" s="25">
        <v>0</v>
      </c>
      <c r="K55" s="24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6">
        <v>0</v>
      </c>
      <c r="X55" s="25">
        <v>0</v>
      </c>
      <c r="Y55" s="26">
        <v>0</v>
      </c>
      <c r="Z55" s="25">
        <v>0</v>
      </c>
      <c r="AA55" s="26">
        <v>0</v>
      </c>
      <c r="AB55" s="25">
        <v>0</v>
      </c>
      <c r="AC55" s="26">
        <v>0</v>
      </c>
      <c r="AD55" s="25">
        <v>0</v>
      </c>
      <c r="AE55" s="26">
        <v>0</v>
      </c>
      <c r="AF55" s="25">
        <v>0</v>
      </c>
      <c r="AG55" s="26">
        <v>0</v>
      </c>
      <c r="AH55" s="25">
        <v>0</v>
      </c>
      <c r="AI55" s="26">
        <v>0</v>
      </c>
      <c r="AJ55" s="25">
        <v>0</v>
      </c>
      <c r="AK55" s="26">
        <v>0</v>
      </c>
      <c r="AL55" s="25">
        <v>0</v>
      </c>
      <c r="AM55" s="26">
        <v>0</v>
      </c>
      <c r="AN55" s="25">
        <v>0</v>
      </c>
      <c r="AO55" s="26">
        <v>0</v>
      </c>
      <c r="AP55" s="25">
        <v>0</v>
      </c>
      <c r="AQ55" s="26">
        <v>0</v>
      </c>
      <c r="AR55" s="25">
        <v>0</v>
      </c>
      <c r="AS55" s="26">
        <v>0</v>
      </c>
      <c r="AT55" s="25">
        <v>0</v>
      </c>
      <c r="AU55" s="26">
        <v>0</v>
      </c>
      <c r="AV55" s="25">
        <v>0</v>
      </c>
      <c r="AW55" s="26">
        <v>0</v>
      </c>
      <c r="AX55" s="25">
        <v>0</v>
      </c>
      <c r="AY55" s="26">
        <v>0</v>
      </c>
      <c r="AZ55" s="25">
        <v>0</v>
      </c>
      <c r="BA55" s="26">
        <v>0</v>
      </c>
      <c r="BB55" s="25">
        <v>99.7</v>
      </c>
      <c r="BC55" s="26">
        <v>0.3</v>
      </c>
      <c r="BD55" s="25">
        <v>0</v>
      </c>
      <c r="BE55" s="26">
        <v>0</v>
      </c>
      <c r="BF55" s="25">
        <v>0</v>
      </c>
      <c r="BG55" s="26">
        <v>0</v>
      </c>
      <c r="BH55" s="25">
        <v>0</v>
      </c>
      <c r="BI55" s="26">
        <v>0</v>
      </c>
      <c r="BJ55" s="25">
        <v>0</v>
      </c>
      <c r="BK55" s="26">
        <v>0</v>
      </c>
      <c r="BL55" s="25">
        <v>0</v>
      </c>
      <c r="BM55" s="26">
        <v>0</v>
      </c>
      <c r="BN55" s="25">
        <v>0</v>
      </c>
      <c r="BO55" s="26">
        <v>0</v>
      </c>
      <c r="BP55" s="25">
        <v>0</v>
      </c>
      <c r="BQ55" s="26">
        <v>0</v>
      </c>
      <c r="BR55" s="25">
        <v>0</v>
      </c>
      <c r="BS55" s="26">
        <v>0</v>
      </c>
      <c r="BT55" s="25">
        <v>0</v>
      </c>
      <c r="BU55" s="26">
        <v>0</v>
      </c>
      <c r="BV55" s="25">
        <v>0</v>
      </c>
      <c r="BW55" s="25">
        <v>0</v>
      </c>
      <c r="BX55" s="25">
        <v>0</v>
      </c>
      <c r="BY55" s="47">
        <v>100</v>
      </c>
      <c r="BZ55" s="182">
        <v>50</v>
      </c>
      <c r="CA55" s="166">
        <v>50</v>
      </c>
      <c r="CB55" s="183">
        <v>0</v>
      </c>
      <c r="CC55" s="167">
        <v>0</v>
      </c>
      <c r="CD55" s="25">
        <v>0</v>
      </c>
      <c r="CE55" s="166">
        <v>0</v>
      </c>
      <c r="CF55" s="166">
        <v>0</v>
      </c>
      <c r="CG55" s="25">
        <v>0</v>
      </c>
      <c r="CH55" s="166">
        <v>0</v>
      </c>
      <c r="CI55" s="166">
        <v>0</v>
      </c>
      <c r="CJ55" s="75">
        <v>50</v>
      </c>
      <c r="CK55" s="75">
        <v>150</v>
      </c>
    </row>
    <row r="56" spans="2:89" ht="12.75">
      <c r="B56" s="50" t="s">
        <v>72</v>
      </c>
      <c r="C56" s="49">
        <v>49</v>
      </c>
      <c r="D56" s="24">
        <v>0.2</v>
      </c>
      <c r="E56" s="25">
        <v>0</v>
      </c>
      <c r="F56" s="25">
        <v>0</v>
      </c>
      <c r="G56" s="24">
        <v>0.7</v>
      </c>
      <c r="H56" s="25">
        <v>0.8</v>
      </c>
      <c r="I56" s="25">
        <v>0</v>
      </c>
      <c r="J56" s="25">
        <v>0.8</v>
      </c>
      <c r="K56" s="24">
        <v>6.6</v>
      </c>
      <c r="L56" s="25">
        <v>9.2</v>
      </c>
      <c r="M56" s="25">
        <v>0</v>
      </c>
      <c r="N56" s="25">
        <v>0</v>
      </c>
      <c r="O56" s="25">
        <v>0</v>
      </c>
      <c r="P56" s="25">
        <v>0.9</v>
      </c>
      <c r="Q56" s="25">
        <v>0.8</v>
      </c>
      <c r="R56" s="25">
        <v>3.3</v>
      </c>
      <c r="S56" s="25">
        <v>0.9</v>
      </c>
      <c r="T56" s="25">
        <v>1.4</v>
      </c>
      <c r="U56" s="25">
        <v>5.5</v>
      </c>
      <c r="V56" s="25">
        <v>1.9</v>
      </c>
      <c r="W56" s="26">
        <v>1.8</v>
      </c>
      <c r="X56" s="25">
        <v>2.9</v>
      </c>
      <c r="Y56" s="26">
        <v>4.2</v>
      </c>
      <c r="Z56" s="25">
        <v>30.9</v>
      </c>
      <c r="AA56" s="26">
        <v>8.6</v>
      </c>
      <c r="AB56" s="25">
        <v>5</v>
      </c>
      <c r="AC56" s="26">
        <v>1.6</v>
      </c>
      <c r="AD56" s="25">
        <v>1.4</v>
      </c>
      <c r="AE56" s="26">
        <v>0.8</v>
      </c>
      <c r="AF56" s="25">
        <v>6.8</v>
      </c>
      <c r="AG56" s="26">
        <v>14.4</v>
      </c>
      <c r="AH56" s="25">
        <v>6.7</v>
      </c>
      <c r="AI56" s="26">
        <v>0.4</v>
      </c>
      <c r="AJ56" s="25">
        <v>8.2</v>
      </c>
      <c r="AK56" s="26">
        <v>2.7</v>
      </c>
      <c r="AL56" s="25">
        <v>4.8</v>
      </c>
      <c r="AM56" s="26">
        <v>16.7</v>
      </c>
      <c r="AN56" s="25">
        <v>2.1</v>
      </c>
      <c r="AO56" s="26">
        <v>4.4</v>
      </c>
      <c r="AP56" s="25">
        <v>0</v>
      </c>
      <c r="AQ56" s="26">
        <v>18.5</v>
      </c>
      <c r="AR56" s="25">
        <v>5</v>
      </c>
      <c r="AS56" s="26">
        <v>76.6</v>
      </c>
      <c r="AT56" s="25">
        <v>25.6</v>
      </c>
      <c r="AU56" s="26">
        <v>0.2</v>
      </c>
      <c r="AV56" s="25">
        <v>0.6</v>
      </c>
      <c r="AW56" s="26">
        <v>0.8</v>
      </c>
      <c r="AX56" s="25">
        <v>0.5</v>
      </c>
      <c r="AY56" s="26">
        <v>0.8</v>
      </c>
      <c r="AZ56" s="25">
        <v>132</v>
      </c>
      <c r="BA56" s="26">
        <v>44.4</v>
      </c>
      <c r="BB56" s="25">
        <v>587.4</v>
      </c>
      <c r="BC56" s="26">
        <v>9.2</v>
      </c>
      <c r="BD56" s="25">
        <v>64.1</v>
      </c>
      <c r="BE56" s="26">
        <v>31.2</v>
      </c>
      <c r="BF56" s="25">
        <v>80</v>
      </c>
      <c r="BG56" s="26">
        <v>3.4</v>
      </c>
      <c r="BH56" s="25">
        <v>9.6</v>
      </c>
      <c r="BI56" s="26">
        <v>3.6</v>
      </c>
      <c r="BJ56" s="25">
        <v>0.9</v>
      </c>
      <c r="BK56" s="26">
        <v>78.2</v>
      </c>
      <c r="BL56" s="25">
        <v>3.8</v>
      </c>
      <c r="BM56" s="26">
        <v>8.6</v>
      </c>
      <c r="BN56" s="25">
        <v>0</v>
      </c>
      <c r="BO56" s="26">
        <v>3.1</v>
      </c>
      <c r="BP56" s="25">
        <v>3</v>
      </c>
      <c r="BQ56" s="26">
        <v>0.7</v>
      </c>
      <c r="BR56" s="25">
        <v>199.8</v>
      </c>
      <c r="BS56" s="26">
        <v>6.5</v>
      </c>
      <c r="BT56" s="25">
        <v>50.6</v>
      </c>
      <c r="BU56" s="26">
        <v>0</v>
      </c>
      <c r="BV56" s="25">
        <v>38.2</v>
      </c>
      <c r="BW56" s="25">
        <v>32.5</v>
      </c>
      <c r="BX56" s="25">
        <v>0</v>
      </c>
      <c r="BY56" s="47">
        <v>1676.8</v>
      </c>
      <c r="BZ56" s="182">
        <v>1563</v>
      </c>
      <c r="CA56" s="166">
        <v>1563</v>
      </c>
      <c r="CB56" s="183">
        <v>0</v>
      </c>
      <c r="CC56" s="167">
        <v>0</v>
      </c>
      <c r="CD56" s="25">
        <v>0</v>
      </c>
      <c r="CE56" s="166">
        <v>0</v>
      </c>
      <c r="CF56" s="166">
        <v>0</v>
      </c>
      <c r="CG56" s="25">
        <v>0</v>
      </c>
      <c r="CH56" s="166">
        <v>0</v>
      </c>
      <c r="CI56" s="166">
        <v>0</v>
      </c>
      <c r="CJ56" s="75">
        <v>1563</v>
      </c>
      <c r="CK56" s="75">
        <v>3239.8</v>
      </c>
    </row>
    <row r="57" spans="2:89" ht="12.75">
      <c r="B57" s="50" t="s">
        <v>73</v>
      </c>
      <c r="C57" s="49">
        <v>50</v>
      </c>
      <c r="D57" s="24">
        <v>0</v>
      </c>
      <c r="E57" s="25">
        <v>0</v>
      </c>
      <c r="F57" s="25">
        <v>0</v>
      </c>
      <c r="G57" s="24">
        <v>0</v>
      </c>
      <c r="H57" s="25">
        <v>0</v>
      </c>
      <c r="I57" s="25">
        <v>0</v>
      </c>
      <c r="J57" s="25">
        <v>0</v>
      </c>
      <c r="K57" s="24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6">
        <v>0</v>
      </c>
      <c r="X57" s="25">
        <v>0</v>
      </c>
      <c r="Y57" s="26">
        <v>0</v>
      </c>
      <c r="Z57" s="25">
        <v>0</v>
      </c>
      <c r="AA57" s="26">
        <v>0</v>
      </c>
      <c r="AB57" s="25">
        <v>0</v>
      </c>
      <c r="AC57" s="26">
        <v>0</v>
      </c>
      <c r="AD57" s="25">
        <v>0</v>
      </c>
      <c r="AE57" s="26">
        <v>0</v>
      </c>
      <c r="AF57" s="25">
        <v>0</v>
      </c>
      <c r="AG57" s="26">
        <v>0</v>
      </c>
      <c r="AH57" s="25">
        <v>0</v>
      </c>
      <c r="AI57" s="26">
        <v>0</v>
      </c>
      <c r="AJ57" s="25">
        <v>0</v>
      </c>
      <c r="AK57" s="26">
        <v>0</v>
      </c>
      <c r="AL57" s="25">
        <v>0</v>
      </c>
      <c r="AM57" s="26">
        <v>0</v>
      </c>
      <c r="AN57" s="25">
        <v>1.3</v>
      </c>
      <c r="AO57" s="26">
        <v>0</v>
      </c>
      <c r="AP57" s="25">
        <v>0</v>
      </c>
      <c r="AQ57" s="26">
        <v>0</v>
      </c>
      <c r="AR57" s="25">
        <v>0</v>
      </c>
      <c r="AS57" s="26">
        <v>0.1</v>
      </c>
      <c r="AT57" s="25">
        <v>0</v>
      </c>
      <c r="AU57" s="26">
        <v>0</v>
      </c>
      <c r="AV57" s="25">
        <v>4.3</v>
      </c>
      <c r="AW57" s="26">
        <v>14.6</v>
      </c>
      <c r="AX57" s="25">
        <v>98</v>
      </c>
      <c r="AY57" s="26">
        <v>506</v>
      </c>
      <c r="AZ57" s="25">
        <v>659.9</v>
      </c>
      <c r="BA57" s="26">
        <v>1265.6</v>
      </c>
      <c r="BB57" s="25">
        <v>7.8</v>
      </c>
      <c r="BC57" s="26">
        <v>3.3</v>
      </c>
      <c r="BD57" s="25">
        <v>0</v>
      </c>
      <c r="BE57" s="26">
        <v>0</v>
      </c>
      <c r="BF57" s="25">
        <v>0</v>
      </c>
      <c r="BG57" s="26">
        <v>0</v>
      </c>
      <c r="BH57" s="25">
        <v>14.5</v>
      </c>
      <c r="BI57" s="26">
        <v>0.9</v>
      </c>
      <c r="BJ57" s="25">
        <v>0</v>
      </c>
      <c r="BK57" s="26">
        <v>4.5</v>
      </c>
      <c r="BL57" s="25">
        <v>0.1</v>
      </c>
      <c r="BM57" s="26">
        <v>0</v>
      </c>
      <c r="BN57" s="25">
        <v>0</v>
      </c>
      <c r="BO57" s="26">
        <v>0</v>
      </c>
      <c r="BP57" s="25">
        <v>0.1</v>
      </c>
      <c r="BQ57" s="26">
        <v>0</v>
      </c>
      <c r="BR57" s="25">
        <v>0</v>
      </c>
      <c r="BS57" s="26">
        <v>0</v>
      </c>
      <c r="BT57" s="25">
        <v>0</v>
      </c>
      <c r="BU57" s="26">
        <v>0</v>
      </c>
      <c r="BV57" s="25">
        <v>0</v>
      </c>
      <c r="BW57" s="25">
        <v>0</v>
      </c>
      <c r="BX57" s="25">
        <v>0</v>
      </c>
      <c r="BY57" s="47">
        <v>2581</v>
      </c>
      <c r="BZ57" s="182">
        <v>0</v>
      </c>
      <c r="CA57" s="166">
        <v>0</v>
      </c>
      <c r="CB57" s="183">
        <v>0</v>
      </c>
      <c r="CC57" s="167">
        <v>0</v>
      </c>
      <c r="CD57" s="25">
        <v>0</v>
      </c>
      <c r="CE57" s="166">
        <v>0</v>
      </c>
      <c r="CF57" s="166">
        <v>0</v>
      </c>
      <c r="CG57" s="25">
        <v>0</v>
      </c>
      <c r="CH57" s="166">
        <v>0</v>
      </c>
      <c r="CI57" s="166">
        <v>0</v>
      </c>
      <c r="CJ57" s="75">
        <v>0</v>
      </c>
      <c r="CK57" s="75">
        <v>2581</v>
      </c>
    </row>
    <row r="58" spans="2:89" ht="12.75">
      <c r="B58" s="50" t="s">
        <v>74</v>
      </c>
      <c r="C58" s="49">
        <v>51</v>
      </c>
      <c r="D58" s="24">
        <v>0</v>
      </c>
      <c r="E58" s="25">
        <v>0</v>
      </c>
      <c r="F58" s="25">
        <v>0</v>
      </c>
      <c r="G58" s="24">
        <v>0</v>
      </c>
      <c r="H58" s="25">
        <v>0</v>
      </c>
      <c r="I58" s="25">
        <v>0</v>
      </c>
      <c r="J58" s="25">
        <v>0</v>
      </c>
      <c r="K58" s="24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6">
        <v>0</v>
      </c>
      <c r="X58" s="25">
        <v>0</v>
      </c>
      <c r="Y58" s="26">
        <v>0</v>
      </c>
      <c r="Z58" s="25">
        <v>0</v>
      </c>
      <c r="AA58" s="26">
        <v>0</v>
      </c>
      <c r="AB58" s="25">
        <v>0</v>
      </c>
      <c r="AC58" s="26">
        <v>0</v>
      </c>
      <c r="AD58" s="25">
        <v>0</v>
      </c>
      <c r="AE58" s="26">
        <v>0</v>
      </c>
      <c r="AF58" s="25">
        <v>0</v>
      </c>
      <c r="AG58" s="26">
        <v>0</v>
      </c>
      <c r="AH58" s="25">
        <v>0</v>
      </c>
      <c r="AI58" s="26">
        <v>0</v>
      </c>
      <c r="AJ58" s="25">
        <v>0</v>
      </c>
      <c r="AK58" s="26">
        <v>0</v>
      </c>
      <c r="AL58" s="25">
        <v>0</v>
      </c>
      <c r="AM58" s="26">
        <v>0</v>
      </c>
      <c r="AN58" s="25">
        <v>0</v>
      </c>
      <c r="AO58" s="26">
        <v>0</v>
      </c>
      <c r="AP58" s="25">
        <v>0</v>
      </c>
      <c r="AQ58" s="26">
        <v>0</v>
      </c>
      <c r="AR58" s="25">
        <v>0</v>
      </c>
      <c r="AS58" s="26">
        <v>0</v>
      </c>
      <c r="AT58" s="25">
        <v>0</v>
      </c>
      <c r="AU58" s="26">
        <v>0</v>
      </c>
      <c r="AV58" s="25">
        <v>0</v>
      </c>
      <c r="AW58" s="26">
        <v>0</v>
      </c>
      <c r="AX58" s="25">
        <v>0</v>
      </c>
      <c r="AY58" s="26">
        <v>0</v>
      </c>
      <c r="AZ58" s="25">
        <v>0</v>
      </c>
      <c r="BA58" s="26">
        <v>0</v>
      </c>
      <c r="BB58" s="25">
        <v>493.3</v>
      </c>
      <c r="BC58" s="26">
        <v>1.4</v>
      </c>
      <c r="BD58" s="25">
        <v>0</v>
      </c>
      <c r="BE58" s="26">
        <v>0</v>
      </c>
      <c r="BF58" s="25">
        <v>0</v>
      </c>
      <c r="BG58" s="26">
        <v>0</v>
      </c>
      <c r="BH58" s="25">
        <v>0</v>
      </c>
      <c r="BI58" s="26">
        <v>0.2</v>
      </c>
      <c r="BJ58" s="25">
        <v>0</v>
      </c>
      <c r="BK58" s="26">
        <v>0.1</v>
      </c>
      <c r="BL58" s="25">
        <v>0</v>
      </c>
      <c r="BM58" s="26">
        <v>0</v>
      </c>
      <c r="BN58" s="25">
        <v>0</v>
      </c>
      <c r="BO58" s="26">
        <v>0</v>
      </c>
      <c r="BP58" s="25">
        <v>0</v>
      </c>
      <c r="BQ58" s="26">
        <v>0</v>
      </c>
      <c r="BR58" s="25">
        <v>0</v>
      </c>
      <c r="BS58" s="26">
        <v>0</v>
      </c>
      <c r="BT58" s="25">
        <v>0</v>
      </c>
      <c r="BU58" s="26">
        <v>0</v>
      </c>
      <c r="BV58" s="25">
        <v>0</v>
      </c>
      <c r="BW58" s="25">
        <v>0</v>
      </c>
      <c r="BX58" s="25">
        <v>0</v>
      </c>
      <c r="BY58" s="47">
        <v>495</v>
      </c>
      <c r="BZ58" s="182">
        <v>0</v>
      </c>
      <c r="CA58" s="166">
        <v>0</v>
      </c>
      <c r="CB58" s="183">
        <v>0</v>
      </c>
      <c r="CC58" s="167">
        <v>0</v>
      </c>
      <c r="CD58" s="25">
        <v>0</v>
      </c>
      <c r="CE58" s="166">
        <v>0</v>
      </c>
      <c r="CF58" s="166">
        <v>0</v>
      </c>
      <c r="CG58" s="25">
        <v>0</v>
      </c>
      <c r="CH58" s="166">
        <v>0</v>
      </c>
      <c r="CI58" s="166">
        <v>0</v>
      </c>
      <c r="CJ58" s="75">
        <v>0</v>
      </c>
      <c r="CK58" s="75">
        <v>495</v>
      </c>
    </row>
    <row r="59" spans="2:89" ht="12.75">
      <c r="B59" s="50" t="s">
        <v>75</v>
      </c>
      <c r="C59" s="49">
        <v>52</v>
      </c>
      <c r="D59" s="24">
        <v>0</v>
      </c>
      <c r="E59" s="25">
        <v>0</v>
      </c>
      <c r="F59" s="25">
        <v>0</v>
      </c>
      <c r="G59" s="24">
        <v>0</v>
      </c>
      <c r="H59" s="25">
        <v>0</v>
      </c>
      <c r="I59" s="25">
        <v>0</v>
      </c>
      <c r="J59" s="25">
        <v>0</v>
      </c>
      <c r="K59" s="24">
        <v>0</v>
      </c>
      <c r="L59" s="25">
        <v>0</v>
      </c>
      <c r="M59" s="25">
        <v>0</v>
      </c>
      <c r="N59" s="25">
        <v>0.1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6">
        <v>0</v>
      </c>
      <c r="X59" s="25">
        <v>0</v>
      </c>
      <c r="Y59" s="26">
        <v>0</v>
      </c>
      <c r="Z59" s="25">
        <v>0</v>
      </c>
      <c r="AA59" s="26">
        <v>0</v>
      </c>
      <c r="AB59" s="25">
        <v>0</v>
      </c>
      <c r="AC59" s="26">
        <v>0</v>
      </c>
      <c r="AD59" s="25">
        <v>0</v>
      </c>
      <c r="AE59" s="26">
        <v>0</v>
      </c>
      <c r="AF59" s="25">
        <v>0</v>
      </c>
      <c r="AG59" s="26">
        <v>0</v>
      </c>
      <c r="AH59" s="25">
        <v>0</v>
      </c>
      <c r="AI59" s="26">
        <v>0</v>
      </c>
      <c r="AJ59" s="25">
        <v>0</v>
      </c>
      <c r="AK59" s="26">
        <v>0</v>
      </c>
      <c r="AL59" s="25">
        <v>0</v>
      </c>
      <c r="AM59" s="26">
        <v>0</v>
      </c>
      <c r="AN59" s="25">
        <v>0</v>
      </c>
      <c r="AO59" s="26">
        <v>0</v>
      </c>
      <c r="AP59" s="25">
        <v>0</v>
      </c>
      <c r="AQ59" s="26">
        <v>0</v>
      </c>
      <c r="AR59" s="25">
        <v>0</v>
      </c>
      <c r="AS59" s="26">
        <v>0</v>
      </c>
      <c r="AT59" s="25">
        <v>1.3</v>
      </c>
      <c r="AU59" s="26">
        <v>0</v>
      </c>
      <c r="AV59" s="25">
        <v>0</v>
      </c>
      <c r="AW59" s="26">
        <v>0</v>
      </c>
      <c r="AX59" s="25">
        <v>0.1</v>
      </c>
      <c r="AY59" s="26">
        <v>0</v>
      </c>
      <c r="AZ59" s="25">
        <v>0</v>
      </c>
      <c r="BA59" s="26">
        <v>0</v>
      </c>
      <c r="BB59" s="25">
        <v>0.1</v>
      </c>
      <c r="BC59" s="26">
        <v>1008.5</v>
      </c>
      <c r="BD59" s="25">
        <v>0.1</v>
      </c>
      <c r="BE59" s="26">
        <v>0</v>
      </c>
      <c r="BF59" s="25">
        <v>0</v>
      </c>
      <c r="BG59" s="26">
        <v>0</v>
      </c>
      <c r="BH59" s="25">
        <v>0</v>
      </c>
      <c r="BI59" s="26">
        <v>5.3</v>
      </c>
      <c r="BJ59" s="25">
        <v>2.2</v>
      </c>
      <c r="BK59" s="26">
        <v>13.7</v>
      </c>
      <c r="BL59" s="25">
        <v>0.3</v>
      </c>
      <c r="BM59" s="26">
        <v>0</v>
      </c>
      <c r="BN59" s="25">
        <v>0</v>
      </c>
      <c r="BO59" s="26">
        <v>0</v>
      </c>
      <c r="BP59" s="25">
        <v>0</v>
      </c>
      <c r="BQ59" s="26">
        <v>0</v>
      </c>
      <c r="BR59" s="25">
        <v>10.1</v>
      </c>
      <c r="BS59" s="26">
        <v>0</v>
      </c>
      <c r="BT59" s="25">
        <v>0</v>
      </c>
      <c r="BU59" s="26">
        <v>0</v>
      </c>
      <c r="BV59" s="25">
        <v>0</v>
      </c>
      <c r="BW59" s="25">
        <v>0</v>
      </c>
      <c r="BX59" s="25">
        <v>0</v>
      </c>
      <c r="BY59" s="47">
        <v>1041.8</v>
      </c>
      <c r="BZ59" s="182">
        <v>356</v>
      </c>
      <c r="CA59" s="166">
        <v>356</v>
      </c>
      <c r="CB59" s="183">
        <v>0</v>
      </c>
      <c r="CC59" s="167">
        <v>0</v>
      </c>
      <c r="CD59" s="25">
        <v>0</v>
      </c>
      <c r="CE59" s="166">
        <v>0</v>
      </c>
      <c r="CF59" s="166">
        <v>0</v>
      </c>
      <c r="CG59" s="25">
        <v>0</v>
      </c>
      <c r="CH59" s="166">
        <v>0</v>
      </c>
      <c r="CI59" s="166">
        <v>0</v>
      </c>
      <c r="CJ59" s="75">
        <v>356</v>
      </c>
      <c r="CK59" s="75">
        <v>1397.8</v>
      </c>
    </row>
    <row r="60" spans="2:89" ht="12.75">
      <c r="B60" s="50" t="s">
        <v>76</v>
      </c>
      <c r="C60" s="49">
        <v>53</v>
      </c>
      <c r="D60" s="24">
        <v>25.3</v>
      </c>
      <c r="E60" s="25">
        <v>0.9</v>
      </c>
      <c r="F60" s="25">
        <v>1.5</v>
      </c>
      <c r="G60" s="24">
        <v>0.9</v>
      </c>
      <c r="H60" s="25">
        <v>0</v>
      </c>
      <c r="I60" s="25">
        <v>0</v>
      </c>
      <c r="J60" s="25">
        <v>3</v>
      </c>
      <c r="K60" s="24">
        <v>52.7</v>
      </c>
      <c r="L60" s="25">
        <v>16.4</v>
      </c>
      <c r="M60" s="25">
        <v>3.8</v>
      </c>
      <c r="N60" s="25">
        <v>2.4</v>
      </c>
      <c r="O60" s="25">
        <v>12.7</v>
      </c>
      <c r="P60" s="25">
        <v>4.7</v>
      </c>
      <c r="Q60" s="25">
        <v>25.3</v>
      </c>
      <c r="R60" s="25">
        <v>9.8</v>
      </c>
      <c r="S60" s="25">
        <v>1</v>
      </c>
      <c r="T60" s="25">
        <v>6.1</v>
      </c>
      <c r="U60" s="25">
        <v>4.8</v>
      </c>
      <c r="V60" s="25">
        <v>4</v>
      </c>
      <c r="W60" s="26">
        <v>5.7</v>
      </c>
      <c r="X60" s="25">
        <v>7</v>
      </c>
      <c r="Y60" s="26">
        <v>10</v>
      </c>
      <c r="Z60" s="25">
        <v>71.1</v>
      </c>
      <c r="AA60" s="26">
        <v>10.4</v>
      </c>
      <c r="AB60" s="25">
        <v>2</v>
      </c>
      <c r="AC60" s="26">
        <v>2</v>
      </c>
      <c r="AD60" s="25">
        <v>3.6</v>
      </c>
      <c r="AE60" s="26">
        <v>8.7</v>
      </c>
      <c r="AF60" s="25">
        <v>17.5</v>
      </c>
      <c r="AG60" s="26">
        <v>21.9</v>
      </c>
      <c r="AH60" s="25">
        <v>16.8</v>
      </c>
      <c r="AI60" s="26">
        <v>1</v>
      </c>
      <c r="AJ60" s="25">
        <v>9.3</v>
      </c>
      <c r="AK60" s="26">
        <v>2.6</v>
      </c>
      <c r="AL60" s="25">
        <v>2.1</v>
      </c>
      <c r="AM60" s="26">
        <v>91.3</v>
      </c>
      <c r="AN60" s="25">
        <v>14.5</v>
      </c>
      <c r="AO60" s="26">
        <v>9.5</v>
      </c>
      <c r="AP60" s="25">
        <v>2.1</v>
      </c>
      <c r="AQ60" s="26">
        <v>184.1</v>
      </c>
      <c r="AR60" s="25">
        <v>14.9</v>
      </c>
      <c r="AS60" s="26">
        <v>181.9</v>
      </c>
      <c r="AT60" s="25">
        <v>38.2</v>
      </c>
      <c r="AU60" s="26">
        <v>61.6</v>
      </c>
      <c r="AV60" s="25">
        <v>61.7</v>
      </c>
      <c r="AW60" s="26">
        <v>2</v>
      </c>
      <c r="AX60" s="25">
        <v>23.1</v>
      </c>
      <c r="AY60" s="26">
        <v>1.5</v>
      </c>
      <c r="AZ60" s="25">
        <v>4.5</v>
      </c>
      <c r="BA60" s="26">
        <v>42.3</v>
      </c>
      <c r="BB60" s="25">
        <v>5.1</v>
      </c>
      <c r="BC60" s="26">
        <v>22.4</v>
      </c>
      <c r="BD60" s="25">
        <v>835</v>
      </c>
      <c r="BE60" s="26">
        <v>184.9</v>
      </c>
      <c r="BF60" s="25">
        <v>33.3</v>
      </c>
      <c r="BG60" s="26">
        <v>114.3</v>
      </c>
      <c r="BH60" s="25">
        <v>6</v>
      </c>
      <c r="BI60" s="26">
        <v>24</v>
      </c>
      <c r="BJ60" s="25">
        <v>0.9</v>
      </c>
      <c r="BK60" s="26">
        <v>152.9</v>
      </c>
      <c r="BL60" s="25">
        <v>9</v>
      </c>
      <c r="BM60" s="26">
        <v>14.9</v>
      </c>
      <c r="BN60" s="25">
        <v>2.4</v>
      </c>
      <c r="BO60" s="26">
        <v>0.8</v>
      </c>
      <c r="BP60" s="25">
        <v>16.8</v>
      </c>
      <c r="BQ60" s="26">
        <v>5.3</v>
      </c>
      <c r="BR60" s="25">
        <v>0</v>
      </c>
      <c r="BS60" s="26">
        <v>0</v>
      </c>
      <c r="BT60" s="25">
        <v>0</v>
      </c>
      <c r="BU60" s="26">
        <v>0</v>
      </c>
      <c r="BV60" s="25">
        <v>0</v>
      </c>
      <c r="BW60" s="25">
        <v>0</v>
      </c>
      <c r="BX60" s="25">
        <v>0</v>
      </c>
      <c r="BY60" s="47">
        <v>2528.2</v>
      </c>
      <c r="BZ60" s="182">
        <v>591.9</v>
      </c>
      <c r="CA60" s="166">
        <v>591.9</v>
      </c>
      <c r="CB60" s="183">
        <v>0</v>
      </c>
      <c r="CC60" s="167">
        <v>0</v>
      </c>
      <c r="CD60" s="25">
        <v>0</v>
      </c>
      <c r="CE60" s="166">
        <v>0</v>
      </c>
      <c r="CF60" s="166">
        <v>0</v>
      </c>
      <c r="CG60" s="25">
        <v>0</v>
      </c>
      <c r="CH60" s="166">
        <v>0</v>
      </c>
      <c r="CI60" s="166">
        <v>0</v>
      </c>
      <c r="CJ60" s="75">
        <v>591.9</v>
      </c>
      <c r="CK60" s="75">
        <v>3120.1</v>
      </c>
    </row>
    <row r="61" spans="2:89" ht="12.75">
      <c r="B61" s="50" t="s">
        <v>77</v>
      </c>
      <c r="C61" s="49">
        <v>54</v>
      </c>
      <c r="D61" s="24">
        <v>0</v>
      </c>
      <c r="E61" s="25">
        <v>0</v>
      </c>
      <c r="F61" s="25">
        <v>0.3</v>
      </c>
      <c r="G61" s="24">
        <v>0</v>
      </c>
      <c r="H61" s="25">
        <v>0</v>
      </c>
      <c r="I61" s="25">
        <v>0</v>
      </c>
      <c r="J61" s="25">
        <v>0</v>
      </c>
      <c r="K61" s="24">
        <v>0</v>
      </c>
      <c r="L61" s="25">
        <v>0</v>
      </c>
      <c r="M61" s="25">
        <v>0</v>
      </c>
      <c r="N61" s="25">
        <v>0.1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6">
        <v>0</v>
      </c>
      <c r="X61" s="25">
        <v>0</v>
      </c>
      <c r="Y61" s="26">
        <v>0</v>
      </c>
      <c r="Z61" s="25">
        <v>0.6</v>
      </c>
      <c r="AA61" s="26">
        <v>0</v>
      </c>
      <c r="AB61" s="25">
        <v>0</v>
      </c>
      <c r="AC61" s="26">
        <v>0</v>
      </c>
      <c r="AD61" s="25">
        <v>0</v>
      </c>
      <c r="AE61" s="26">
        <v>0</v>
      </c>
      <c r="AF61" s="25">
        <v>0</v>
      </c>
      <c r="AG61" s="26">
        <v>0</v>
      </c>
      <c r="AH61" s="25">
        <v>0.1</v>
      </c>
      <c r="AI61" s="26">
        <v>0</v>
      </c>
      <c r="AJ61" s="25">
        <v>0</v>
      </c>
      <c r="AK61" s="26">
        <v>0</v>
      </c>
      <c r="AL61" s="25">
        <v>0</v>
      </c>
      <c r="AM61" s="26">
        <v>0</v>
      </c>
      <c r="AN61" s="25">
        <v>5.2</v>
      </c>
      <c r="AO61" s="26">
        <v>0</v>
      </c>
      <c r="AP61" s="25">
        <v>0</v>
      </c>
      <c r="AQ61" s="26">
        <v>29.1</v>
      </c>
      <c r="AR61" s="25">
        <v>0</v>
      </c>
      <c r="AS61" s="26">
        <v>1.5</v>
      </c>
      <c r="AT61" s="25">
        <v>0.1</v>
      </c>
      <c r="AU61" s="26">
        <v>0</v>
      </c>
      <c r="AV61" s="25">
        <v>0.1</v>
      </c>
      <c r="AW61" s="26">
        <v>0</v>
      </c>
      <c r="AX61" s="25">
        <v>49.2</v>
      </c>
      <c r="AY61" s="26">
        <v>8.3</v>
      </c>
      <c r="AZ61" s="25">
        <v>18.8</v>
      </c>
      <c r="BA61" s="26">
        <v>2.7</v>
      </c>
      <c r="BB61" s="25">
        <v>0.2</v>
      </c>
      <c r="BC61" s="26">
        <v>0.5</v>
      </c>
      <c r="BD61" s="25">
        <v>0</v>
      </c>
      <c r="BE61" s="26">
        <v>435.5</v>
      </c>
      <c r="BF61" s="25">
        <v>0.2</v>
      </c>
      <c r="BG61" s="26">
        <v>24.1</v>
      </c>
      <c r="BH61" s="25">
        <v>2.2</v>
      </c>
      <c r="BI61" s="26">
        <v>0</v>
      </c>
      <c r="BJ61" s="25">
        <v>0.1</v>
      </c>
      <c r="BK61" s="26">
        <v>15.9</v>
      </c>
      <c r="BL61" s="25">
        <v>0</v>
      </c>
      <c r="BM61" s="26">
        <v>0</v>
      </c>
      <c r="BN61" s="25">
        <v>0</v>
      </c>
      <c r="BO61" s="26">
        <v>0</v>
      </c>
      <c r="BP61" s="25">
        <v>0</v>
      </c>
      <c r="BQ61" s="26">
        <v>0</v>
      </c>
      <c r="BR61" s="25">
        <v>0.2</v>
      </c>
      <c r="BS61" s="26">
        <v>0</v>
      </c>
      <c r="BT61" s="25">
        <v>0</v>
      </c>
      <c r="BU61" s="26">
        <v>0</v>
      </c>
      <c r="BV61" s="25">
        <v>0</v>
      </c>
      <c r="BW61" s="25">
        <v>0</v>
      </c>
      <c r="BX61" s="25">
        <v>0</v>
      </c>
      <c r="BY61" s="47">
        <v>595</v>
      </c>
      <c r="BZ61" s="182">
        <v>14</v>
      </c>
      <c r="CA61" s="166">
        <v>14</v>
      </c>
      <c r="CB61" s="183">
        <v>0</v>
      </c>
      <c r="CC61" s="167">
        <v>0</v>
      </c>
      <c r="CD61" s="25">
        <v>0</v>
      </c>
      <c r="CE61" s="166">
        <v>0</v>
      </c>
      <c r="CF61" s="166">
        <v>0</v>
      </c>
      <c r="CG61" s="25">
        <v>0</v>
      </c>
      <c r="CH61" s="166">
        <v>0</v>
      </c>
      <c r="CI61" s="166">
        <v>0</v>
      </c>
      <c r="CJ61" s="75">
        <v>14</v>
      </c>
      <c r="CK61" s="75">
        <v>609</v>
      </c>
    </row>
    <row r="62" spans="2:89" ht="12.75">
      <c r="B62" s="50" t="s">
        <v>78</v>
      </c>
      <c r="C62" s="49">
        <v>55</v>
      </c>
      <c r="D62" s="24">
        <v>0</v>
      </c>
      <c r="E62" s="25">
        <v>0</v>
      </c>
      <c r="F62" s="25">
        <v>0</v>
      </c>
      <c r="G62" s="24">
        <v>0</v>
      </c>
      <c r="H62" s="25">
        <v>0</v>
      </c>
      <c r="I62" s="25">
        <v>0</v>
      </c>
      <c r="J62" s="25">
        <v>0</v>
      </c>
      <c r="K62" s="24">
        <v>0</v>
      </c>
      <c r="L62" s="25">
        <v>15.4</v>
      </c>
      <c r="M62" s="25">
        <v>0.1</v>
      </c>
      <c r="N62" s="25">
        <v>0</v>
      </c>
      <c r="O62" s="25">
        <v>8.7</v>
      </c>
      <c r="P62" s="25">
        <v>5.5</v>
      </c>
      <c r="Q62" s="25">
        <v>16.8</v>
      </c>
      <c r="R62" s="25">
        <v>14.2</v>
      </c>
      <c r="S62" s="25">
        <v>0</v>
      </c>
      <c r="T62" s="25">
        <v>0</v>
      </c>
      <c r="U62" s="25">
        <v>0</v>
      </c>
      <c r="V62" s="25">
        <v>0</v>
      </c>
      <c r="W62" s="26">
        <v>0</v>
      </c>
      <c r="X62" s="25">
        <v>3.9</v>
      </c>
      <c r="Y62" s="26">
        <v>1.2</v>
      </c>
      <c r="Z62" s="25">
        <v>7.6</v>
      </c>
      <c r="AA62" s="26">
        <v>10.8</v>
      </c>
      <c r="AB62" s="25">
        <v>0</v>
      </c>
      <c r="AC62" s="26">
        <v>0</v>
      </c>
      <c r="AD62" s="25">
        <v>0.1</v>
      </c>
      <c r="AE62" s="26">
        <v>0.6</v>
      </c>
      <c r="AF62" s="25">
        <v>0</v>
      </c>
      <c r="AG62" s="26">
        <v>0.2</v>
      </c>
      <c r="AH62" s="25">
        <v>2.7</v>
      </c>
      <c r="AI62" s="26">
        <v>0</v>
      </c>
      <c r="AJ62" s="25">
        <v>0.1</v>
      </c>
      <c r="AK62" s="26">
        <v>0</v>
      </c>
      <c r="AL62" s="25">
        <v>0</v>
      </c>
      <c r="AM62" s="26">
        <v>18.6</v>
      </c>
      <c r="AN62" s="25">
        <v>0.1</v>
      </c>
      <c r="AO62" s="26">
        <v>0</v>
      </c>
      <c r="AP62" s="25">
        <v>0</v>
      </c>
      <c r="AQ62" s="26">
        <v>16.7</v>
      </c>
      <c r="AR62" s="25">
        <v>1.5</v>
      </c>
      <c r="AS62" s="26">
        <v>67.3</v>
      </c>
      <c r="AT62" s="25">
        <v>8.7</v>
      </c>
      <c r="AU62" s="26">
        <v>0.3</v>
      </c>
      <c r="AV62" s="25">
        <v>0.1</v>
      </c>
      <c r="AW62" s="26">
        <v>0</v>
      </c>
      <c r="AX62" s="25">
        <v>0.4</v>
      </c>
      <c r="AY62" s="26">
        <v>0</v>
      </c>
      <c r="AZ62" s="25">
        <v>1.8</v>
      </c>
      <c r="BA62" s="26">
        <v>1.5</v>
      </c>
      <c r="BB62" s="25">
        <v>1</v>
      </c>
      <c r="BC62" s="26">
        <v>32.6</v>
      </c>
      <c r="BD62" s="25">
        <v>60.2</v>
      </c>
      <c r="BE62" s="26">
        <v>36.3</v>
      </c>
      <c r="BF62" s="25">
        <v>322.7</v>
      </c>
      <c r="BG62" s="26">
        <v>10.1</v>
      </c>
      <c r="BH62" s="25">
        <v>11.6</v>
      </c>
      <c r="BI62" s="26">
        <v>0.7</v>
      </c>
      <c r="BJ62" s="25">
        <v>0.1</v>
      </c>
      <c r="BK62" s="26">
        <v>15.7</v>
      </c>
      <c r="BL62" s="25">
        <v>0</v>
      </c>
      <c r="BM62" s="26">
        <v>0</v>
      </c>
      <c r="BN62" s="25">
        <v>0.6</v>
      </c>
      <c r="BO62" s="26">
        <v>0</v>
      </c>
      <c r="BP62" s="25">
        <v>0.2</v>
      </c>
      <c r="BQ62" s="26">
        <v>0.1</v>
      </c>
      <c r="BR62" s="25">
        <v>0.1</v>
      </c>
      <c r="BS62" s="26">
        <v>0</v>
      </c>
      <c r="BT62" s="25">
        <v>0</v>
      </c>
      <c r="BU62" s="26">
        <v>0</v>
      </c>
      <c r="BV62" s="25">
        <v>0</v>
      </c>
      <c r="BW62" s="25">
        <v>0</v>
      </c>
      <c r="BX62" s="25">
        <v>0</v>
      </c>
      <c r="BY62" s="47">
        <v>696.9</v>
      </c>
      <c r="BZ62" s="182">
        <v>36.1</v>
      </c>
      <c r="CA62" s="166">
        <v>36.1</v>
      </c>
      <c r="CB62" s="183">
        <v>0</v>
      </c>
      <c r="CC62" s="167">
        <v>0</v>
      </c>
      <c r="CD62" s="25">
        <v>0</v>
      </c>
      <c r="CE62" s="166">
        <v>0</v>
      </c>
      <c r="CF62" s="166">
        <v>0</v>
      </c>
      <c r="CG62" s="25">
        <v>0</v>
      </c>
      <c r="CH62" s="166">
        <v>0</v>
      </c>
      <c r="CI62" s="166">
        <v>0</v>
      </c>
      <c r="CJ62" s="75">
        <v>36.1</v>
      </c>
      <c r="CK62" s="75">
        <v>733</v>
      </c>
    </row>
    <row r="63" spans="2:89" ht="12.75">
      <c r="B63" s="50" t="s">
        <v>79</v>
      </c>
      <c r="C63" s="49">
        <v>56</v>
      </c>
      <c r="D63" s="24">
        <v>0</v>
      </c>
      <c r="E63" s="25">
        <v>0</v>
      </c>
      <c r="F63" s="25">
        <v>0</v>
      </c>
      <c r="G63" s="24">
        <v>0</v>
      </c>
      <c r="H63" s="25">
        <v>0</v>
      </c>
      <c r="I63" s="25">
        <v>0</v>
      </c>
      <c r="J63" s="25">
        <v>0</v>
      </c>
      <c r="K63" s="24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6">
        <v>0</v>
      </c>
      <c r="X63" s="25">
        <v>0</v>
      </c>
      <c r="Y63" s="26">
        <v>0</v>
      </c>
      <c r="Z63" s="25">
        <v>0</v>
      </c>
      <c r="AA63" s="26">
        <v>0</v>
      </c>
      <c r="AB63" s="25">
        <v>0</v>
      </c>
      <c r="AC63" s="26">
        <v>0</v>
      </c>
      <c r="AD63" s="25">
        <v>0</v>
      </c>
      <c r="AE63" s="26">
        <v>0</v>
      </c>
      <c r="AF63" s="25">
        <v>0</v>
      </c>
      <c r="AG63" s="26">
        <v>0</v>
      </c>
      <c r="AH63" s="25">
        <v>0</v>
      </c>
      <c r="AI63" s="26">
        <v>0</v>
      </c>
      <c r="AJ63" s="25">
        <v>0</v>
      </c>
      <c r="AK63" s="26">
        <v>0</v>
      </c>
      <c r="AL63" s="25">
        <v>0</v>
      </c>
      <c r="AM63" s="26">
        <v>0</v>
      </c>
      <c r="AN63" s="25">
        <v>0</v>
      </c>
      <c r="AO63" s="26">
        <v>0</v>
      </c>
      <c r="AP63" s="25">
        <v>0</v>
      </c>
      <c r="AQ63" s="26">
        <v>0</v>
      </c>
      <c r="AR63" s="25">
        <v>0</v>
      </c>
      <c r="AS63" s="26">
        <v>0</v>
      </c>
      <c r="AT63" s="25">
        <v>0</v>
      </c>
      <c r="AU63" s="26">
        <v>0</v>
      </c>
      <c r="AV63" s="25">
        <v>0</v>
      </c>
      <c r="AW63" s="26">
        <v>0</v>
      </c>
      <c r="AX63" s="25">
        <v>0</v>
      </c>
      <c r="AY63" s="26">
        <v>0</v>
      </c>
      <c r="AZ63" s="25">
        <v>0</v>
      </c>
      <c r="BA63" s="26">
        <v>0</v>
      </c>
      <c r="BB63" s="25">
        <v>0</v>
      </c>
      <c r="BC63" s="26">
        <v>0</v>
      </c>
      <c r="BD63" s="25">
        <v>0</v>
      </c>
      <c r="BE63" s="26">
        <v>0</v>
      </c>
      <c r="BF63" s="25">
        <v>0</v>
      </c>
      <c r="BG63" s="26">
        <v>0</v>
      </c>
      <c r="BH63" s="25">
        <v>0</v>
      </c>
      <c r="BI63" s="26">
        <v>0</v>
      </c>
      <c r="BJ63" s="25">
        <v>0</v>
      </c>
      <c r="BK63" s="26">
        <v>0</v>
      </c>
      <c r="BL63" s="25">
        <v>0</v>
      </c>
      <c r="BM63" s="26">
        <v>0</v>
      </c>
      <c r="BN63" s="25">
        <v>0</v>
      </c>
      <c r="BO63" s="26">
        <v>0</v>
      </c>
      <c r="BP63" s="25">
        <v>0</v>
      </c>
      <c r="BQ63" s="26">
        <v>0</v>
      </c>
      <c r="BR63" s="25">
        <v>0</v>
      </c>
      <c r="BS63" s="26">
        <v>0</v>
      </c>
      <c r="BT63" s="25">
        <v>0</v>
      </c>
      <c r="BU63" s="26">
        <v>0</v>
      </c>
      <c r="BV63" s="25">
        <v>0</v>
      </c>
      <c r="BW63" s="25">
        <v>0</v>
      </c>
      <c r="BX63" s="25">
        <v>0</v>
      </c>
      <c r="BY63" s="47">
        <v>0</v>
      </c>
      <c r="BZ63" s="182">
        <v>24</v>
      </c>
      <c r="CA63" s="166">
        <v>24</v>
      </c>
      <c r="CB63" s="183">
        <v>0</v>
      </c>
      <c r="CC63" s="167">
        <v>0</v>
      </c>
      <c r="CD63" s="25">
        <v>0</v>
      </c>
      <c r="CE63" s="166">
        <v>0</v>
      </c>
      <c r="CF63" s="166">
        <v>0</v>
      </c>
      <c r="CG63" s="25">
        <v>0</v>
      </c>
      <c r="CH63" s="166">
        <v>0</v>
      </c>
      <c r="CI63" s="166">
        <v>0</v>
      </c>
      <c r="CJ63" s="75">
        <v>24</v>
      </c>
      <c r="CK63" s="75">
        <v>24</v>
      </c>
    </row>
    <row r="64" spans="2:89" ht="12.75">
      <c r="B64" s="50" t="s">
        <v>80</v>
      </c>
      <c r="C64" s="49">
        <v>57</v>
      </c>
      <c r="D64" s="24">
        <v>15.1</v>
      </c>
      <c r="E64" s="25">
        <v>0</v>
      </c>
      <c r="F64" s="25">
        <v>0</v>
      </c>
      <c r="G64" s="24">
        <v>0</v>
      </c>
      <c r="H64" s="25">
        <v>0</v>
      </c>
      <c r="I64" s="25">
        <v>0</v>
      </c>
      <c r="J64" s="25">
        <v>0.1</v>
      </c>
      <c r="K64" s="24">
        <v>0</v>
      </c>
      <c r="L64" s="25">
        <v>0</v>
      </c>
      <c r="M64" s="25">
        <v>0</v>
      </c>
      <c r="N64" s="25">
        <v>0</v>
      </c>
      <c r="O64" s="25">
        <v>4.5</v>
      </c>
      <c r="P64" s="25">
        <v>0.2</v>
      </c>
      <c r="Q64" s="25">
        <v>24.5</v>
      </c>
      <c r="R64" s="25">
        <v>9.3</v>
      </c>
      <c r="S64" s="25">
        <v>0</v>
      </c>
      <c r="T64" s="25">
        <v>13.5</v>
      </c>
      <c r="U64" s="25">
        <v>1.6</v>
      </c>
      <c r="V64" s="25">
        <v>4.8</v>
      </c>
      <c r="W64" s="26">
        <v>0</v>
      </c>
      <c r="X64" s="25">
        <v>0.1</v>
      </c>
      <c r="Y64" s="26">
        <v>12.8</v>
      </c>
      <c r="Z64" s="25">
        <v>73.5</v>
      </c>
      <c r="AA64" s="26">
        <v>24.7</v>
      </c>
      <c r="AB64" s="25">
        <v>0.5</v>
      </c>
      <c r="AC64" s="26">
        <v>0</v>
      </c>
      <c r="AD64" s="25">
        <v>0</v>
      </c>
      <c r="AE64" s="26">
        <v>96.4</v>
      </c>
      <c r="AF64" s="25">
        <v>0</v>
      </c>
      <c r="AG64" s="26">
        <v>12.7</v>
      </c>
      <c r="AH64" s="25">
        <v>0.7</v>
      </c>
      <c r="AI64" s="26">
        <v>0</v>
      </c>
      <c r="AJ64" s="25">
        <v>0</v>
      </c>
      <c r="AK64" s="26">
        <v>0</v>
      </c>
      <c r="AL64" s="25">
        <v>0</v>
      </c>
      <c r="AM64" s="26">
        <v>0.2</v>
      </c>
      <c r="AN64" s="25">
        <v>0.4</v>
      </c>
      <c r="AO64" s="26">
        <v>0.1</v>
      </c>
      <c r="AP64" s="25">
        <v>0</v>
      </c>
      <c r="AQ64" s="26">
        <v>252.6</v>
      </c>
      <c r="AR64" s="25">
        <v>0</v>
      </c>
      <c r="AS64" s="26">
        <v>4.9</v>
      </c>
      <c r="AT64" s="25">
        <v>0.4</v>
      </c>
      <c r="AU64" s="26">
        <v>0</v>
      </c>
      <c r="AV64" s="25">
        <v>0.1</v>
      </c>
      <c r="AW64" s="26">
        <v>0</v>
      </c>
      <c r="AX64" s="25">
        <v>3.2</v>
      </c>
      <c r="AY64" s="26">
        <v>12.8</v>
      </c>
      <c r="AZ64" s="25">
        <v>544.1</v>
      </c>
      <c r="BA64" s="26">
        <v>27.6</v>
      </c>
      <c r="BB64" s="25">
        <v>27.4</v>
      </c>
      <c r="BC64" s="26">
        <v>0.6</v>
      </c>
      <c r="BD64" s="25">
        <v>0</v>
      </c>
      <c r="BE64" s="26">
        <v>0</v>
      </c>
      <c r="BF64" s="25">
        <v>0</v>
      </c>
      <c r="BG64" s="26">
        <v>0</v>
      </c>
      <c r="BH64" s="25">
        <v>1.1</v>
      </c>
      <c r="BI64" s="26">
        <v>0.1</v>
      </c>
      <c r="BJ64" s="25">
        <v>0.2</v>
      </c>
      <c r="BK64" s="26">
        <v>4.1</v>
      </c>
      <c r="BL64" s="25">
        <v>0.1</v>
      </c>
      <c r="BM64" s="26">
        <v>0</v>
      </c>
      <c r="BN64" s="25">
        <v>0</v>
      </c>
      <c r="BO64" s="26">
        <v>0</v>
      </c>
      <c r="BP64" s="25">
        <v>0</v>
      </c>
      <c r="BQ64" s="26">
        <v>0</v>
      </c>
      <c r="BR64" s="25">
        <v>0</v>
      </c>
      <c r="BS64" s="26">
        <v>0</v>
      </c>
      <c r="BT64" s="25">
        <v>0</v>
      </c>
      <c r="BU64" s="26">
        <v>0</v>
      </c>
      <c r="BV64" s="25">
        <v>0</v>
      </c>
      <c r="BW64" s="25">
        <v>0</v>
      </c>
      <c r="BX64" s="25">
        <v>0</v>
      </c>
      <c r="BY64" s="47">
        <v>1175</v>
      </c>
      <c r="BZ64" s="182">
        <v>0</v>
      </c>
      <c r="CA64" s="166">
        <v>0</v>
      </c>
      <c r="CB64" s="183">
        <v>0</v>
      </c>
      <c r="CC64" s="167">
        <v>0</v>
      </c>
      <c r="CD64" s="25">
        <v>0</v>
      </c>
      <c r="CE64" s="166">
        <v>0</v>
      </c>
      <c r="CF64" s="166">
        <v>0</v>
      </c>
      <c r="CG64" s="25">
        <v>0</v>
      </c>
      <c r="CH64" s="166">
        <v>0</v>
      </c>
      <c r="CI64" s="166">
        <v>0</v>
      </c>
      <c r="CJ64" s="75">
        <v>0</v>
      </c>
      <c r="CK64" s="75">
        <v>1175</v>
      </c>
    </row>
    <row r="65" spans="2:89" ht="12.75">
      <c r="B65" s="50" t="s">
        <v>81</v>
      </c>
      <c r="C65" s="49">
        <v>58</v>
      </c>
      <c r="D65" s="24">
        <v>0</v>
      </c>
      <c r="E65" s="25">
        <v>0</v>
      </c>
      <c r="F65" s="25">
        <v>0</v>
      </c>
      <c r="G65" s="24">
        <v>0</v>
      </c>
      <c r="H65" s="25">
        <v>0</v>
      </c>
      <c r="I65" s="25">
        <v>0</v>
      </c>
      <c r="J65" s="25">
        <v>0</v>
      </c>
      <c r="K65" s="24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6">
        <v>0</v>
      </c>
      <c r="X65" s="25">
        <v>0</v>
      </c>
      <c r="Y65" s="26">
        <v>0</v>
      </c>
      <c r="Z65" s="25">
        <v>0</v>
      </c>
      <c r="AA65" s="26">
        <v>0</v>
      </c>
      <c r="AB65" s="25">
        <v>0</v>
      </c>
      <c r="AC65" s="26">
        <v>0</v>
      </c>
      <c r="AD65" s="25">
        <v>0</v>
      </c>
      <c r="AE65" s="26">
        <v>0</v>
      </c>
      <c r="AF65" s="25">
        <v>0</v>
      </c>
      <c r="AG65" s="26">
        <v>0</v>
      </c>
      <c r="AH65" s="25">
        <v>0</v>
      </c>
      <c r="AI65" s="26">
        <v>0</v>
      </c>
      <c r="AJ65" s="25">
        <v>0</v>
      </c>
      <c r="AK65" s="26">
        <v>0</v>
      </c>
      <c r="AL65" s="25">
        <v>0</v>
      </c>
      <c r="AM65" s="26">
        <v>0</v>
      </c>
      <c r="AN65" s="25">
        <v>0</v>
      </c>
      <c r="AO65" s="26">
        <v>0</v>
      </c>
      <c r="AP65" s="25">
        <v>0</v>
      </c>
      <c r="AQ65" s="26">
        <v>0</v>
      </c>
      <c r="AR65" s="25">
        <v>0</v>
      </c>
      <c r="AS65" s="26">
        <v>0</v>
      </c>
      <c r="AT65" s="25">
        <v>0</v>
      </c>
      <c r="AU65" s="26">
        <v>0</v>
      </c>
      <c r="AV65" s="25">
        <v>0</v>
      </c>
      <c r="AW65" s="26">
        <v>0</v>
      </c>
      <c r="AX65" s="25">
        <v>0</v>
      </c>
      <c r="AY65" s="26">
        <v>0</v>
      </c>
      <c r="AZ65" s="25">
        <v>0</v>
      </c>
      <c r="BA65" s="26">
        <v>0</v>
      </c>
      <c r="BB65" s="25">
        <v>0</v>
      </c>
      <c r="BC65" s="26">
        <v>1</v>
      </c>
      <c r="BD65" s="25">
        <v>0</v>
      </c>
      <c r="BE65" s="26">
        <v>0</v>
      </c>
      <c r="BF65" s="25">
        <v>0</v>
      </c>
      <c r="BG65" s="26">
        <v>0</v>
      </c>
      <c r="BH65" s="25">
        <v>0.1</v>
      </c>
      <c r="BI65" s="26">
        <v>50.1</v>
      </c>
      <c r="BJ65" s="25">
        <v>0.2</v>
      </c>
      <c r="BK65" s="26">
        <v>4.1</v>
      </c>
      <c r="BL65" s="25">
        <v>0.5</v>
      </c>
      <c r="BM65" s="26">
        <v>0</v>
      </c>
      <c r="BN65" s="25">
        <v>0</v>
      </c>
      <c r="BO65" s="26">
        <v>0</v>
      </c>
      <c r="BP65" s="25">
        <v>0.1</v>
      </c>
      <c r="BQ65" s="26">
        <v>0</v>
      </c>
      <c r="BR65" s="25">
        <v>0.1</v>
      </c>
      <c r="BS65" s="26">
        <v>0.1</v>
      </c>
      <c r="BT65" s="25">
        <v>0.2</v>
      </c>
      <c r="BU65" s="26">
        <v>0</v>
      </c>
      <c r="BV65" s="25">
        <v>0.1</v>
      </c>
      <c r="BW65" s="25">
        <v>0</v>
      </c>
      <c r="BX65" s="25">
        <v>0</v>
      </c>
      <c r="BY65" s="47">
        <v>56.6</v>
      </c>
      <c r="BZ65" s="182">
        <v>0</v>
      </c>
      <c r="CA65" s="166">
        <v>0</v>
      </c>
      <c r="CB65" s="183">
        <v>0</v>
      </c>
      <c r="CC65" s="167">
        <v>0</v>
      </c>
      <c r="CD65" s="25">
        <v>1963.5</v>
      </c>
      <c r="CE65" s="166">
        <v>1963.5</v>
      </c>
      <c r="CF65" s="166">
        <v>0</v>
      </c>
      <c r="CG65" s="25">
        <v>0</v>
      </c>
      <c r="CH65" s="166">
        <v>0</v>
      </c>
      <c r="CI65" s="166">
        <v>0</v>
      </c>
      <c r="CJ65" s="75">
        <v>1963.5</v>
      </c>
      <c r="CK65" s="75">
        <v>2020.1</v>
      </c>
    </row>
    <row r="66" spans="2:89" ht="12.75">
      <c r="B66" s="50" t="s">
        <v>82</v>
      </c>
      <c r="C66" s="49">
        <v>59</v>
      </c>
      <c r="D66" s="24">
        <v>0</v>
      </c>
      <c r="E66" s="25">
        <v>0</v>
      </c>
      <c r="F66" s="25">
        <v>0</v>
      </c>
      <c r="G66" s="24">
        <v>0</v>
      </c>
      <c r="H66" s="25">
        <v>0</v>
      </c>
      <c r="I66" s="25">
        <v>0</v>
      </c>
      <c r="J66" s="25">
        <v>0</v>
      </c>
      <c r="K66" s="24">
        <v>0.1</v>
      </c>
      <c r="L66" s="25">
        <v>37.8</v>
      </c>
      <c r="M66" s="25">
        <v>0</v>
      </c>
      <c r="N66" s="25">
        <v>0.2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6">
        <v>0</v>
      </c>
      <c r="X66" s="25">
        <v>0</v>
      </c>
      <c r="Y66" s="26">
        <v>0</v>
      </c>
      <c r="Z66" s="25">
        <v>138.8</v>
      </c>
      <c r="AA66" s="26">
        <v>0</v>
      </c>
      <c r="AB66" s="25">
        <v>0</v>
      </c>
      <c r="AC66" s="26">
        <v>0</v>
      </c>
      <c r="AD66" s="25">
        <v>0</v>
      </c>
      <c r="AE66" s="26">
        <v>0</v>
      </c>
      <c r="AF66" s="25">
        <v>0</v>
      </c>
      <c r="AG66" s="26">
        <v>0</v>
      </c>
      <c r="AH66" s="25">
        <v>0.9</v>
      </c>
      <c r="AI66" s="26">
        <v>0</v>
      </c>
      <c r="AJ66" s="25">
        <v>0.5</v>
      </c>
      <c r="AK66" s="26">
        <v>65.7</v>
      </c>
      <c r="AL66" s="25">
        <v>0.4</v>
      </c>
      <c r="AM66" s="26">
        <v>120.4</v>
      </c>
      <c r="AN66" s="25">
        <v>76.8</v>
      </c>
      <c r="AO66" s="26">
        <v>0</v>
      </c>
      <c r="AP66" s="25">
        <v>0</v>
      </c>
      <c r="AQ66" s="26">
        <v>0</v>
      </c>
      <c r="AR66" s="25">
        <v>0.1</v>
      </c>
      <c r="AS66" s="26">
        <v>1.6</v>
      </c>
      <c r="AT66" s="25">
        <v>0</v>
      </c>
      <c r="AU66" s="26">
        <v>0</v>
      </c>
      <c r="AV66" s="25">
        <v>0</v>
      </c>
      <c r="AW66" s="26">
        <v>0</v>
      </c>
      <c r="AX66" s="25">
        <v>0</v>
      </c>
      <c r="AY66" s="26">
        <v>0</v>
      </c>
      <c r="AZ66" s="25">
        <v>0</v>
      </c>
      <c r="BA66" s="26">
        <v>0.1</v>
      </c>
      <c r="BB66" s="25">
        <v>0</v>
      </c>
      <c r="BC66" s="26">
        <v>110.2</v>
      </c>
      <c r="BD66" s="25">
        <v>0</v>
      </c>
      <c r="BE66" s="26">
        <v>0</v>
      </c>
      <c r="BF66" s="25">
        <v>0</v>
      </c>
      <c r="BG66" s="26">
        <v>0</v>
      </c>
      <c r="BH66" s="25">
        <v>0</v>
      </c>
      <c r="BI66" s="26">
        <v>0.6</v>
      </c>
      <c r="BJ66" s="25">
        <v>5.7</v>
      </c>
      <c r="BK66" s="26">
        <v>5</v>
      </c>
      <c r="BL66" s="25">
        <v>0</v>
      </c>
      <c r="BM66" s="26">
        <v>0</v>
      </c>
      <c r="BN66" s="25">
        <v>0</v>
      </c>
      <c r="BO66" s="26">
        <v>0</v>
      </c>
      <c r="BP66" s="25">
        <v>0</v>
      </c>
      <c r="BQ66" s="26">
        <v>0.2</v>
      </c>
      <c r="BR66" s="25">
        <v>56.9</v>
      </c>
      <c r="BS66" s="26">
        <v>0</v>
      </c>
      <c r="BT66" s="25">
        <v>0</v>
      </c>
      <c r="BU66" s="26">
        <v>0</v>
      </c>
      <c r="BV66" s="25">
        <v>0</v>
      </c>
      <c r="BW66" s="25">
        <v>0</v>
      </c>
      <c r="BX66" s="25">
        <v>0</v>
      </c>
      <c r="BY66" s="47">
        <v>622</v>
      </c>
      <c r="BZ66" s="182">
        <v>0</v>
      </c>
      <c r="CA66" s="166">
        <v>0</v>
      </c>
      <c r="CB66" s="183">
        <v>0</v>
      </c>
      <c r="CC66" s="167">
        <v>0</v>
      </c>
      <c r="CD66" s="25">
        <v>0</v>
      </c>
      <c r="CE66" s="166">
        <v>0</v>
      </c>
      <c r="CF66" s="166">
        <v>0</v>
      </c>
      <c r="CG66" s="25">
        <v>0</v>
      </c>
      <c r="CH66" s="166">
        <v>0</v>
      </c>
      <c r="CI66" s="166">
        <v>0</v>
      </c>
      <c r="CJ66" s="75">
        <v>0</v>
      </c>
      <c r="CK66" s="75">
        <v>622</v>
      </c>
    </row>
    <row r="67" spans="2:89" ht="12.75">
      <c r="B67" s="50" t="s">
        <v>83</v>
      </c>
      <c r="C67" s="49">
        <v>60</v>
      </c>
      <c r="D67" s="24">
        <v>24</v>
      </c>
      <c r="E67" s="25">
        <v>0.1</v>
      </c>
      <c r="F67" s="25">
        <v>2</v>
      </c>
      <c r="G67" s="24">
        <v>1.2</v>
      </c>
      <c r="H67" s="25">
        <v>3.1</v>
      </c>
      <c r="I67" s="25">
        <v>0.2</v>
      </c>
      <c r="J67" s="25">
        <v>1.5</v>
      </c>
      <c r="K67" s="24">
        <v>20.5</v>
      </c>
      <c r="L67" s="25">
        <v>247.5</v>
      </c>
      <c r="M67" s="25">
        <v>11</v>
      </c>
      <c r="N67" s="25">
        <v>14.9</v>
      </c>
      <c r="O67" s="25">
        <v>197.8</v>
      </c>
      <c r="P67" s="25">
        <v>49.7</v>
      </c>
      <c r="Q67" s="25">
        <v>369.9</v>
      </c>
      <c r="R67" s="25">
        <v>223.3</v>
      </c>
      <c r="S67" s="25">
        <v>26.1</v>
      </c>
      <c r="T67" s="25">
        <v>160.8</v>
      </c>
      <c r="U67" s="25">
        <v>92.3</v>
      </c>
      <c r="V67" s="25">
        <v>130.3</v>
      </c>
      <c r="W67" s="26">
        <v>10.9</v>
      </c>
      <c r="X67" s="25">
        <v>133.3</v>
      </c>
      <c r="Y67" s="26">
        <v>159.9</v>
      </c>
      <c r="Z67" s="25">
        <v>1155.4</v>
      </c>
      <c r="AA67" s="26">
        <v>320.1</v>
      </c>
      <c r="AB67" s="25">
        <v>8.9</v>
      </c>
      <c r="AC67" s="26">
        <v>26.7</v>
      </c>
      <c r="AD67" s="25">
        <v>50</v>
      </c>
      <c r="AE67" s="26">
        <v>118</v>
      </c>
      <c r="AF67" s="25">
        <v>133.2</v>
      </c>
      <c r="AG67" s="26">
        <v>405.1</v>
      </c>
      <c r="AH67" s="25">
        <v>286</v>
      </c>
      <c r="AI67" s="26">
        <v>30.3</v>
      </c>
      <c r="AJ67" s="25">
        <v>324.1</v>
      </c>
      <c r="AK67" s="26">
        <v>39.4</v>
      </c>
      <c r="AL67" s="25">
        <v>60.7</v>
      </c>
      <c r="AM67" s="26">
        <v>595.2</v>
      </c>
      <c r="AN67" s="25">
        <v>174.2</v>
      </c>
      <c r="AO67" s="26">
        <v>222.7</v>
      </c>
      <c r="AP67" s="25">
        <v>0</v>
      </c>
      <c r="AQ67" s="26">
        <v>854.7</v>
      </c>
      <c r="AR67" s="25">
        <v>179.6</v>
      </c>
      <c r="AS67" s="26">
        <v>3004.8</v>
      </c>
      <c r="AT67" s="25">
        <v>413.9</v>
      </c>
      <c r="AU67" s="26">
        <v>222.9</v>
      </c>
      <c r="AV67" s="25">
        <v>45.6</v>
      </c>
      <c r="AW67" s="26">
        <v>5.8</v>
      </c>
      <c r="AX67" s="25">
        <v>146.6</v>
      </c>
      <c r="AY67" s="26">
        <v>11.1</v>
      </c>
      <c r="AZ67" s="25">
        <v>45.2</v>
      </c>
      <c r="BA67" s="26">
        <v>76.1</v>
      </c>
      <c r="BB67" s="25">
        <v>11.7</v>
      </c>
      <c r="BC67" s="26">
        <v>118.5</v>
      </c>
      <c r="BD67" s="25">
        <v>311.5</v>
      </c>
      <c r="BE67" s="26">
        <v>93.5</v>
      </c>
      <c r="BF67" s="25">
        <v>71.6</v>
      </c>
      <c r="BG67" s="26">
        <v>388.4</v>
      </c>
      <c r="BH67" s="25">
        <v>122.1</v>
      </c>
      <c r="BI67" s="26">
        <v>658.7</v>
      </c>
      <c r="BJ67" s="25">
        <v>42.3</v>
      </c>
      <c r="BK67" s="26">
        <v>1601.5</v>
      </c>
      <c r="BL67" s="25">
        <v>20.2</v>
      </c>
      <c r="BM67" s="26">
        <v>8.9</v>
      </c>
      <c r="BN67" s="25">
        <v>23</v>
      </c>
      <c r="BO67" s="26">
        <v>3.4</v>
      </c>
      <c r="BP67" s="25">
        <v>248.3</v>
      </c>
      <c r="BQ67" s="26">
        <v>2.9</v>
      </c>
      <c r="BR67" s="25">
        <v>61.3</v>
      </c>
      <c r="BS67" s="26">
        <v>21.5</v>
      </c>
      <c r="BT67" s="25">
        <v>7.7</v>
      </c>
      <c r="BU67" s="26">
        <v>0</v>
      </c>
      <c r="BV67" s="25">
        <v>18</v>
      </c>
      <c r="BW67" s="25">
        <v>1.4</v>
      </c>
      <c r="BX67" s="25">
        <v>0</v>
      </c>
      <c r="BY67" s="47">
        <v>14673</v>
      </c>
      <c r="BZ67" s="182">
        <v>59.1</v>
      </c>
      <c r="CA67" s="166">
        <v>59.1</v>
      </c>
      <c r="CB67" s="183">
        <v>0</v>
      </c>
      <c r="CC67" s="167">
        <v>0</v>
      </c>
      <c r="CD67" s="25">
        <v>0</v>
      </c>
      <c r="CE67" s="166">
        <v>0</v>
      </c>
      <c r="CF67" s="166">
        <v>0</v>
      </c>
      <c r="CG67" s="25">
        <v>0</v>
      </c>
      <c r="CH67" s="166">
        <v>0</v>
      </c>
      <c r="CI67" s="166">
        <v>0</v>
      </c>
      <c r="CJ67" s="75">
        <v>59.1</v>
      </c>
      <c r="CK67" s="75">
        <v>14732.1</v>
      </c>
    </row>
    <row r="68" spans="2:89" ht="12.75">
      <c r="B68" s="50" t="s">
        <v>84</v>
      </c>
      <c r="C68" s="49">
        <v>61</v>
      </c>
      <c r="D68" s="24">
        <v>0</v>
      </c>
      <c r="E68" s="25">
        <v>0</v>
      </c>
      <c r="F68" s="25">
        <v>0</v>
      </c>
      <c r="G68" s="24">
        <v>0</v>
      </c>
      <c r="H68" s="25">
        <v>0</v>
      </c>
      <c r="I68" s="25">
        <v>0</v>
      </c>
      <c r="J68" s="25">
        <v>0</v>
      </c>
      <c r="K68" s="24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6">
        <v>0</v>
      </c>
      <c r="X68" s="25">
        <v>0</v>
      </c>
      <c r="Y68" s="26">
        <v>0</v>
      </c>
      <c r="Z68" s="25">
        <v>0</v>
      </c>
      <c r="AA68" s="26">
        <v>0</v>
      </c>
      <c r="AB68" s="25">
        <v>0</v>
      </c>
      <c r="AC68" s="26">
        <v>0</v>
      </c>
      <c r="AD68" s="25">
        <v>0</v>
      </c>
      <c r="AE68" s="26">
        <v>0</v>
      </c>
      <c r="AF68" s="25">
        <v>0</v>
      </c>
      <c r="AG68" s="26">
        <v>0</v>
      </c>
      <c r="AH68" s="25">
        <v>0</v>
      </c>
      <c r="AI68" s="26">
        <v>0</v>
      </c>
      <c r="AJ68" s="25">
        <v>0</v>
      </c>
      <c r="AK68" s="26">
        <v>0</v>
      </c>
      <c r="AL68" s="25">
        <v>0</v>
      </c>
      <c r="AM68" s="26">
        <v>0</v>
      </c>
      <c r="AN68" s="25">
        <v>0</v>
      </c>
      <c r="AO68" s="26">
        <v>0</v>
      </c>
      <c r="AP68" s="25">
        <v>0</v>
      </c>
      <c r="AQ68" s="26">
        <v>0</v>
      </c>
      <c r="AR68" s="25">
        <v>0</v>
      </c>
      <c r="AS68" s="26">
        <v>0</v>
      </c>
      <c r="AT68" s="25">
        <v>0</v>
      </c>
      <c r="AU68" s="26">
        <v>0</v>
      </c>
      <c r="AV68" s="25">
        <v>0</v>
      </c>
      <c r="AW68" s="26">
        <v>0</v>
      </c>
      <c r="AX68" s="25">
        <v>0</v>
      </c>
      <c r="AY68" s="26">
        <v>0</v>
      </c>
      <c r="AZ68" s="25">
        <v>0</v>
      </c>
      <c r="BA68" s="26">
        <v>0</v>
      </c>
      <c r="BB68" s="25">
        <v>0</v>
      </c>
      <c r="BC68" s="26">
        <v>0</v>
      </c>
      <c r="BD68" s="25">
        <v>0</v>
      </c>
      <c r="BE68" s="26">
        <v>0</v>
      </c>
      <c r="BF68" s="25">
        <v>0</v>
      </c>
      <c r="BG68" s="26">
        <v>0</v>
      </c>
      <c r="BH68" s="25">
        <v>0</v>
      </c>
      <c r="BI68" s="26">
        <v>0</v>
      </c>
      <c r="BJ68" s="25">
        <v>0</v>
      </c>
      <c r="BK68" s="26">
        <v>0</v>
      </c>
      <c r="BL68" s="25">
        <v>0</v>
      </c>
      <c r="BM68" s="26">
        <v>0</v>
      </c>
      <c r="BN68" s="25">
        <v>0</v>
      </c>
      <c r="BO68" s="26">
        <v>0</v>
      </c>
      <c r="BP68" s="25">
        <v>0</v>
      </c>
      <c r="BQ68" s="26">
        <v>0</v>
      </c>
      <c r="BR68" s="25">
        <v>0</v>
      </c>
      <c r="BS68" s="26">
        <v>0</v>
      </c>
      <c r="BT68" s="25">
        <v>0</v>
      </c>
      <c r="BU68" s="26">
        <v>0</v>
      </c>
      <c r="BV68" s="25">
        <v>0</v>
      </c>
      <c r="BW68" s="25">
        <v>0</v>
      </c>
      <c r="BX68" s="25">
        <v>0</v>
      </c>
      <c r="BY68" s="47">
        <v>0</v>
      </c>
      <c r="BZ68" s="182">
        <v>0</v>
      </c>
      <c r="CA68" s="166">
        <v>0</v>
      </c>
      <c r="CB68" s="183">
        <v>0</v>
      </c>
      <c r="CC68" s="167">
        <v>0</v>
      </c>
      <c r="CD68" s="25">
        <v>0</v>
      </c>
      <c r="CE68" s="166">
        <v>0</v>
      </c>
      <c r="CF68" s="166">
        <v>0</v>
      </c>
      <c r="CG68" s="25">
        <v>0</v>
      </c>
      <c r="CH68" s="166">
        <v>0</v>
      </c>
      <c r="CI68" s="166">
        <v>0</v>
      </c>
      <c r="CJ68" s="75">
        <v>0</v>
      </c>
      <c r="CK68" s="75">
        <v>0</v>
      </c>
    </row>
    <row r="69" spans="2:89" ht="12.75">
      <c r="B69" s="50" t="s">
        <v>85</v>
      </c>
      <c r="C69" s="49">
        <v>62</v>
      </c>
      <c r="D69" s="24">
        <v>0</v>
      </c>
      <c r="E69" s="25">
        <v>0</v>
      </c>
      <c r="F69" s="25">
        <v>0</v>
      </c>
      <c r="G69" s="24">
        <v>0</v>
      </c>
      <c r="H69" s="25">
        <v>0</v>
      </c>
      <c r="I69" s="25">
        <v>0</v>
      </c>
      <c r="J69" s="25">
        <v>0</v>
      </c>
      <c r="K69" s="24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6">
        <v>0</v>
      </c>
      <c r="X69" s="25">
        <v>0</v>
      </c>
      <c r="Y69" s="26">
        <v>0</v>
      </c>
      <c r="Z69" s="25">
        <v>0</v>
      </c>
      <c r="AA69" s="26">
        <v>0</v>
      </c>
      <c r="AB69" s="25">
        <v>0</v>
      </c>
      <c r="AC69" s="26">
        <v>0</v>
      </c>
      <c r="AD69" s="25">
        <v>0</v>
      </c>
      <c r="AE69" s="26">
        <v>0</v>
      </c>
      <c r="AF69" s="25">
        <v>0</v>
      </c>
      <c r="AG69" s="26">
        <v>0</v>
      </c>
      <c r="AH69" s="25">
        <v>0</v>
      </c>
      <c r="AI69" s="26">
        <v>0</v>
      </c>
      <c r="AJ69" s="25">
        <v>0</v>
      </c>
      <c r="AK69" s="26">
        <v>0</v>
      </c>
      <c r="AL69" s="25">
        <v>0</v>
      </c>
      <c r="AM69" s="26">
        <v>0</v>
      </c>
      <c r="AN69" s="25">
        <v>0</v>
      </c>
      <c r="AO69" s="26">
        <v>0</v>
      </c>
      <c r="AP69" s="25">
        <v>0</v>
      </c>
      <c r="AQ69" s="26">
        <v>0</v>
      </c>
      <c r="AR69" s="25">
        <v>0</v>
      </c>
      <c r="AS69" s="26">
        <v>0</v>
      </c>
      <c r="AT69" s="25">
        <v>0</v>
      </c>
      <c r="AU69" s="26">
        <v>0</v>
      </c>
      <c r="AV69" s="25">
        <v>0</v>
      </c>
      <c r="AW69" s="26">
        <v>0</v>
      </c>
      <c r="AX69" s="25">
        <v>0</v>
      </c>
      <c r="AY69" s="26">
        <v>0</v>
      </c>
      <c r="AZ69" s="25">
        <v>0</v>
      </c>
      <c r="BA69" s="26">
        <v>0</v>
      </c>
      <c r="BB69" s="25">
        <v>0</v>
      </c>
      <c r="BC69" s="26">
        <v>0</v>
      </c>
      <c r="BD69" s="25">
        <v>0</v>
      </c>
      <c r="BE69" s="26">
        <v>0</v>
      </c>
      <c r="BF69" s="25">
        <v>0</v>
      </c>
      <c r="BG69" s="26">
        <v>0</v>
      </c>
      <c r="BH69" s="25">
        <v>0</v>
      </c>
      <c r="BI69" s="26">
        <v>0</v>
      </c>
      <c r="BJ69" s="25">
        <v>0</v>
      </c>
      <c r="BK69" s="26">
        <v>0</v>
      </c>
      <c r="BL69" s="25">
        <v>0</v>
      </c>
      <c r="BM69" s="26">
        <v>0</v>
      </c>
      <c r="BN69" s="25">
        <v>0</v>
      </c>
      <c r="BO69" s="26">
        <v>0</v>
      </c>
      <c r="BP69" s="25">
        <v>0</v>
      </c>
      <c r="BQ69" s="26">
        <v>0</v>
      </c>
      <c r="BR69" s="25">
        <v>0</v>
      </c>
      <c r="BS69" s="26">
        <v>0</v>
      </c>
      <c r="BT69" s="25">
        <v>0</v>
      </c>
      <c r="BU69" s="26">
        <v>0</v>
      </c>
      <c r="BV69" s="25">
        <v>0</v>
      </c>
      <c r="BW69" s="25">
        <v>0</v>
      </c>
      <c r="BX69" s="25">
        <v>0</v>
      </c>
      <c r="BY69" s="47">
        <v>0</v>
      </c>
      <c r="BZ69" s="182">
        <v>0</v>
      </c>
      <c r="CA69" s="166">
        <v>0</v>
      </c>
      <c r="CB69" s="183">
        <v>0</v>
      </c>
      <c r="CC69" s="167">
        <v>0</v>
      </c>
      <c r="CD69" s="25">
        <v>0</v>
      </c>
      <c r="CE69" s="166">
        <v>0</v>
      </c>
      <c r="CF69" s="166">
        <v>0</v>
      </c>
      <c r="CG69" s="25">
        <v>0</v>
      </c>
      <c r="CH69" s="166">
        <v>0</v>
      </c>
      <c r="CI69" s="166">
        <v>0</v>
      </c>
      <c r="CJ69" s="75">
        <v>0</v>
      </c>
      <c r="CK69" s="75">
        <v>0</v>
      </c>
    </row>
    <row r="70" spans="2:89" ht="12.75">
      <c r="B70" s="50" t="s">
        <v>86</v>
      </c>
      <c r="C70" s="49">
        <v>63</v>
      </c>
      <c r="D70" s="24">
        <v>0</v>
      </c>
      <c r="E70" s="25">
        <v>0</v>
      </c>
      <c r="F70" s="25">
        <v>0</v>
      </c>
      <c r="G70" s="24">
        <v>0</v>
      </c>
      <c r="H70" s="25">
        <v>0</v>
      </c>
      <c r="I70" s="25">
        <v>0</v>
      </c>
      <c r="J70" s="25">
        <v>0</v>
      </c>
      <c r="K70" s="24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6">
        <v>0</v>
      </c>
      <c r="X70" s="25">
        <v>0</v>
      </c>
      <c r="Y70" s="26">
        <v>0</v>
      </c>
      <c r="Z70" s="25">
        <v>0</v>
      </c>
      <c r="AA70" s="26">
        <v>0</v>
      </c>
      <c r="AB70" s="25">
        <v>0</v>
      </c>
      <c r="AC70" s="26">
        <v>0</v>
      </c>
      <c r="AD70" s="25">
        <v>0</v>
      </c>
      <c r="AE70" s="26">
        <v>0</v>
      </c>
      <c r="AF70" s="25">
        <v>0</v>
      </c>
      <c r="AG70" s="26">
        <v>0</v>
      </c>
      <c r="AH70" s="25">
        <v>0</v>
      </c>
      <c r="AI70" s="26">
        <v>0</v>
      </c>
      <c r="AJ70" s="25">
        <v>0</v>
      </c>
      <c r="AK70" s="26">
        <v>0</v>
      </c>
      <c r="AL70" s="25">
        <v>0</v>
      </c>
      <c r="AM70" s="26">
        <v>0</v>
      </c>
      <c r="AN70" s="25">
        <v>0</v>
      </c>
      <c r="AO70" s="26">
        <v>0</v>
      </c>
      <c r="AP70" s="25">
        <v>0</v>
      </c>
      <c r="AQ70" s="26">
        <v>0</v>
      </c>
      <c r="AR70" s="25">
        <v>0</v>
      </c>
      <c r="AS70" s="26">
        <v>0</v>
      </c>
      <c r="AT70" s="25">
        <v>0</v>
      </c>
      <c r="AU70" s="26">
        <v>0</v>
      </c>
      <c r="AV70" s="25">
        <v>0</v>
      </c>
      <c r="AW70" s="26">
        <v>0</v>
      </c>
      <c r="AX70" s="25">
        <v>0</v>
      </c>
      <c r="AY70" s="26">
        <v>0</v>
      </c>
      <c r="AZ70" s="25">
        <v>0</v>
      </c>
      <c r="BA70" s="26">
        <v>0</v>
      </c>
      <c r="BB70" s="25">
        <v>0</v>
      </c>
      <c r="BC70" s="26">
        <v>0</v>
      </c>
      <c r="BD70" s="25">
        <v>0</v>
      </c>
      <c r="BE70" s="26">
        <v>0</v>
      </c>
      <c r="BF70" s="25">
        <v>0</v>
      </c>
      <c r="BG70" s="26">
        <v>0</v>
      </c>
      <c r="BH70" s="25">
        <v>0</v>
      </c>
      <c r="BI70" s="26">
        <v>0</v>
      </c>
      <c r="BJ70" s="25">
        <v>0</v>
      </c>
      <c r="BK70" s="26">
        <v>0</v>
      </c>
      <c r="BL70" s="25">
        <v>0</v>
      </c>
      <c r="BM70" s="26">
        <v>0</v>
      </c>
      <c r="BN70" s="25">
        <v>0</v>
      </c>
      <c r="BO70" s="26">
        <v>0</v>
      </c>
      <c r="BP70" s="25">
        <v>0</v>
      </c>
      <c r="BQ70" s="26">
        <v>0</v>
      </c>
      <c r="BR70" s="25">
        <v>0</v>
      </c>
      <c r="BS70" s="26">
        <v>0</v>
      </c>
      <c r="BT70" s="25">
        <v>0</v>
      </c>
      <c r="BU70" s="26">
        <v>0</v>
      </c>
      <c r="BV70" s="25">
        <v>0</v>
      </c>
      <c r="BW70" s="25">
        <v>0</v>
      </c>
      <c r="BX70" s="25">
        <v>0</v>
      </c>
      <c r="BY70" s="47">
        <v>0</v>
      </c>
      <c r="BZ70" s="182">
        <v>0</v>
      </c>
      <c r="CA70" s="166">
        <v>0</v>
      </c>
      <c r="CB70" s="183">
        <v>0</v>
      </c>
      <c r="CC70" s="167">
        <v>0</v>
      </c>
      <c r="CD70" s="25">
        <v>0</v>
      </c>
      <c r="CE70" s="166">
        <v>0</v>
      </c>
      <c r="CF70" s="166">
        <v>0</v>
      </c>
      <c r="CG70" s="25">
        <v>0</v>
      </c>
      <c r="CH70" s="166">
        <v>0</v>
      </c>
      <c r="CI70" s="166">
        <v>0</v>
      </c>
      <c r="CJ70" s="75">
        <v>0</v>
      </c>
      <c r="CK70" s="75">
        <v>0</v>
      </c>
    </row>
    <row r="71" spans="2:89" ht="12.75">
      <c r="B71" s="50" t="s">
        <v>87</v>
      </c>
      <c r="C71" s="49">
        <v>64</v>
      </c>
      <c r="D71" s="24">
        <v>0</v>
      </c>
      <c r="E71" s="25">
        <v>0</v>
      </c>
      <c r="F71" s="25">
        <v>0</v>
      </c>
      <c r="G71" s="24">
        <v>0</v>
      </c>
      <c r="H71" s="25">
        <v>0</v>
      </c>
      <c r="I71" s="25">
        <v>0</v>
      </c>
      <c r="J71" s="25">
        <v>0</v>
      </c>
      <c r="K71" s="24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6">
        <v>0</v>
      </c>
      <c r="X71" s="25">
        <v>0</v>
      </c>
      <c r="Y71" s="26">
        <v>0</v>
      </c>
      <c r="Z71" s="25">
        <v>0</v>
      </c>
      <c r="AA71" s="26">
        <v>0</v>
      </c>
      <c r="AB71" s="25">
        <v>0</v>
      </c>
      <c r="AC71" s="26">
        <v>0</v>
      </c>
      <c r="AD71" s="25">
        <v>0</v>
      </c>
      <c r="AE71" s="26">
        <v>0</v>
      </c>
      <c r="AF71" s="25">
        <v>0</v>
      </c>
      <c r="AG71" s="26">
        <v>0</v>
      </c>
      <c r="AH71" s="25">
        <v>0</v>
      </c>
      <c r="AI71" s="26">
        <v>0</v>
      </c>
      <c r="AJ71" s="25">
        <v>0</v>
      </c>
      <c r="AK71" s="26">
        <v>0</v>
      </c>
      <c r="AL71" s="25">
        <v>0</v>
      </c>
      <c r="AM71" s="26">
        <v>0</v>
      </c>
      <c r="AN71" s="25">
        <v>0</v>
      </c>
      <c r="AO71" s="26">
        <v>0</v>
      </c>
      <c r="AP71" s="25">
        <v>0</v>
      </c>
      <c r="AQ71" s="26">
        <v>0</v>
      </c>
      <c r="AR71" s="25">
        <v>0</v>
      </c>
      <c r="AS71" s="26">
        <v>0</v>
      </c>
      <c r="AT71" s="25">
        <v>0</v>
      </c>
      <c r="AU71" s="26">
        <v>0</v>
      </c>
      <c r="AV71" s="25">
        <v>0</v>
      </c>
      <c r="AW71" s="26">
        <v>0</v>
      </c>
      <c r="AX71" s="25">
        <v>0</v>
      </c>
      <c r="AY71" s="26">
        <v>0</v>
      </c>
      <c r="AZ71" s="25">
        <v>0</v>
      </c>
      <c r="BA71" s="26">
        <v>0</v>
      </c>
      <c r="BB71" s="25">
        <v>0</v>
      </c>
      <c r="BC71" s="26">
        <v>0</v>
      </c>
      <c r="BD71" s="25">
        <v>0</v>
      </c>
      <c r="BE71" s="26">
        <v>0</v>
      </c>
      <c r="BF71" s="25">
        <v>0</v>
      </c>
      <c r="BG71" s="26">
        <v>0</v>
      </c>
      <c r="BH71" s="25">
        <v>0</v>
      </c>
      <c r="BI71" s="26">
        <v>0</v>
      </c>
      <c r="BJ71" s="25">
        <v>0</v>
      </c>
      <c r="BK71" s="26">
        <v>0</v>
      </c>
      <c r="BL71" s="25">
        <v>0</v>
      </c>
      <c r="BM71" s="26">
        <v>0</v>
      </c>
      <c r="BN71" s="25">
        <v>0</v>
      </c>
      <c r="BO71" s="26">
        <v>0</v>
      </c>
      <c r="BP71" s="25">
        <v>0</v>
      </c>
      <c r="BQ71" s="26">
        <v>0</v>
      </c>
      <c r="BR71" s="25">
        <v>0</v>
      </c>
      <c r="BS71" s="26">
        <v>0</v>
      </c>
      <c r="BT71" s="25">
        <v>0</v>
      </c>
      <c r="BU71" s="26">
        <v>0</v>
      </c>
      <c r="BV71" s="25">
        <v>0</v>
      </c>
      <c r="BW71" s="25">
        <v>0</v>
      </c>
      <c r="BX71" s="25">
        <v>0</v>
      </c>
      <c r="BY71" s="47">
        <v>0</v>
      </c>
      <c r="BZ71" s="182">
        <v>0</v>
      </c>
      <c r="CA71" s="166">
        <v>0</v>
      </c>
      <c r="CB71" s="183">
        <v>0</v>
      </c>
      <c r="CC71" s="167">
        <v>0</v>
      </c>
      <c r="CD71" s="25">
        <v>0</v>
      </c>
      <c r="CE71" s="166">
        <v>0</v>
      </c>
      <c r="CF71" s="166">
        <v>0</v>
      </c>
      <c r="CG71" s="25">
        <v>0</v>
      </c>
      <c r="CH71" s="166">
        <v>0</v>
      </c>
      <c r="CI71" s="166">
        <v>0</v>
      </c>
      <c r="CJ71" s="75">
        <v>0</v>
      </c>
      <c r="CK71" s="75">
        <v>0</v>
      </c>
    </row>
    <row r="72" spans="2:89" s="2" customFormat="1" ht="12.75">
      <c r="B72" s="50" t="s">
        <v>88</v>
      </c>
      <c r="C72" s="49">
        <v>65</v>
      </c>
      <c r="D72" s="24">
        <v>0</v>
      </c>
      <c r="E72" s="25">
        <v>0</v>
      </c>
      <c r="F72" s="25">
        <v>0</v>
      </c>
      <c r="G72" s="24">
        <v>0</v>
      </c>
      <c r="H72" s="25">
        <v>0</v>
      </c>
      <c r="I72" s="25">
        <v>0</v>
      </c>
      <c r="J72" s="25">
        <v>0</v>
      </c>
      <c r="K72" s="24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6">
        <v>0</v>
      </c>
      <c r="X72" s="25">
        <v>0</v>
      </c>
      <c r="Y72" s="26">
        <v>230.5</v>
      </c>
      <c r="Z72" s="25">
        <v>3.2</v>
      </c>
      <c r="AA72" s="26">
        <v>0</v>
      </c>
      <c r="AB72" s="25">
        <v>0</v>
      </c>
      <c r="AC72" s="26">
        <v>0</v>
      </c>
      <c r="AD72" s="25">
        <v>0</v>
      </c>
      <c r="AE72" s="26">
        <v>0</v>
      </c>
      <c r="AF72" s="25">
        <v>0</v>
      </c>
      <c r="AG72" s="26">
        <v>0</v>
      </c>
      <c r="AH72" s="25">
        <v>2.6</v>
      </c>
      <c r="AI72" s="26">
        <v>0</v>
      </c>
      <c r="AJ72" s="25">
        <v>0</v>
      </c>
      <c r="AK72" s="26">
        <v>0</v>
      </c>
      <c r="AL72" s="25">
        <v>0</v>
      </c>
      <c r="AM72" s="26">
        <v>0.6</v>
      </c>
      <c r="AN72" s="25">
        <v>0</v>
      </c>
      <c r="AO72" s="26">
        <v>0</v>
      </c>
      <c r="AP72" s="25">
        <v>0</v>
      </c>
      <c r="AQ72" s="26">
        <v>0</v>
      </c>
      <c r="AR72" s="25">
        <v>0</v>
      </c>
      <c r="AS72" s="26">
        <v>4.4</v>
      </c>
      <c r="AT72" s="25">
        <v>0</v>
      </c>
      <c r="AU72" s="26">
        <v>3.1</v>
      </c>
      <c r="AV72" s="25">
        <v>19.3</v>
      </c>
      <c r="AW72" s="26">
        <v>0</v>
      </c>
      <c r="AX72" s="25">
        <v>0</v>
      </c>
      <c r="AY72" s="26">
        <v>0</v>
      </c>
      <c r="AZ72" s="25">
        <v>0</v>
      </c>
      <c r="BA72" s="26">
        <v>0</v>
      </c>
      <c r="BB72" s="25">
        <v>1</v>
      </c>
      <c r="BC72" s="26">
        <v>18.9</v>
      </c>
      <c r="BD72" s="25">
        <v>1.1</v>
      </c>
      <c r="BE72" s="26">
        <v>0</v>
      </c>
      <c r="BF72" s="25">
        <v>0</v>
      </c>
      <c r="BG72" s="26">
        <v>0</v>
      </c>
      <c r="BH72" s="25">
        <v>2.1</v>
      </c>
      <c r="BI72" s="26">
        <v>0.9</v>
      </c>
      <c r="BJ72" s="25">
        <v>2.5</v>
      </c>
      <c r="BK72" s="26">
        <v>168.5</v>
      </c>
      <c r="BL72" s="25">
        <v>0.7</v>
      </c>
      <c r="BM72" s="26">
        <v>0</v>
      </c>
      <c r="BN72" s="25">
        <v>0</v>
      </c>
      <c r="BO72" s="26">
        <v>0</v>
      </c>
      <c r="BP72" s="25">
        <v>1584</v>
      </c>
      <c r="BQ72" s="26">
        <v>0</v>
      </c>
      <c r="BR72" s="25">
        <v>2.2</v>
      </c>
      <c r="BS72" s="26">
        <v>0.9</v>
      </c>
      <c r="BT72" s="25">
        <v>0</v>
      </c>
      <c r="BU72" s="26">
        <v>0</v>
      </c>
      <c r="BV72" s="25">
        <v>0.6</v>
      </c>
      <c r="BW72" s="25">
        <v>1.1</v>
      </c>
      <c r="BX72" s="25">
        <v>0</v>
      </c>
      <c r="BY72" s="47">
        <v>2048.2</v>
      </c>
      <c r="BZ72" s="182">
        <v>1.9</v>
      </c>
      <c r="CA72" s="166">
        <v>1.9</v>
      </c>
      <c r="CB72" s="183">
        <v>0</v>
      </c>
      <c r="CC72" s="167">
        <v>0</v>
      </c>
      <c r="CD72" s="25">
        <v>553.9</v>
      </c>
      <c r="CE72" s="166">
        <v>553.9</v>
      </c>
      <c r="CF72" s="166">
        <v>0</v>
      </c>
      <c r="CG72" s="25">
        <v>0</v>
      </c>
      <c r="CH72" s="166">
        <v>0</v>
      </c>
      <c r="CI72" s="166">
        <v>0</v>
      </c>
      <c r="CJ72" s="75">
        <v>555.8</v>
      </c>
      <c r="CK72" s="75">
        <v>2604</v>
      </c>
    </row>
    <row r="73" spans="2:89" ht="12.75">
      <c r="B73" s="50" t="s">
        <v>89</v>
      </c>
      <c r="C73" s="49">
        <v>66</v>
      </c>
      <c r="D73" s="24">
        <v>0</v>
      </c>
      <c r="E73" s="25">
        <v>0</v>
      </c>
      <c r="F73" s="25">
        <v>0</v>
      </c>
      <c r="G73" s="24">
        <v>0</v>
      </c>
      <c r="H73" s="25">
        <v>0</v>
      </c>
      <c r="I73" s="25">
        <v>0</v>
      </c>
      <c r="J73" s="25">
        <v>0</v>
      </c>
      <c r="K73" s="24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6">
        <v>0</v>
      </c>
      <c r="X73" s="25">
        <v>0</v>
      </c>
      <c r="Y73" s="26">
        <v>0</v>
      </c>
      <c r="Z73" s="25">
        <v>0</v>
      </c>
      <c r="AA73" s="26">
        <v>0</v>
      </c>
      <c r="AB73" s="25">
        <v>0</v>
      </c>
      <c r="AC73" s="26">
        <v>0</v>
      </c>
      <c r="AD73" s="25">
        <v>0</v>
      </c>
      <c r="AE73" s="26">
        <v>0</v>
      </c>
      <c r="AF73" s="25">
        <v>0</v>
      </c>
      <c r="AG73" s="26">
        <v>0</v>
      </c>
      <c r="AH73" s="25">
        <v>0</v>
      </c>
      <c r="AI73" s="26">
        <v>0</v>
      </c>
      <c r="AJ73" s="25">
        <v>0</v>
      </c>
      <c r="AK73" s="26">
        <v>0</v>
      </c>
      <c r="AL73" s="25">
        <v>0</v>
      </c>
      <c r="AM73" s="26">
        <v>0</v>
      </c>
      <c r="AN73" s="25">
        <v>0</v>
      </c>
      <c r="AO73" s="26">
        <v>0</v>
      </c>
      <c r="AP73" s="25">
        <v>0</v>
      </c>
      <c r="AQ73" s="26">
        <v>0</v>
      </c>
      <c r="AR73" s="25">
        <v>0</v>
      </c>
      <c r="AS73" s="26">
        <v>0</v>
      </c>
      <c r="AT73" s="25">
        <v>0</v>
      </c>
      <c r="AU73" s="26">
        <v>0</v>
      </c>
      <c r="AV73" s="25">
        <v>0</v>
      </c>
      <c r="AW73" s="26">
        <v>0</v>
      </c>
      <c r="AX73" s="25">
        <v>0</v>
      </c>
      <c r="AY73" s="26">
        <v>0</v>
      </c>
      <c r="AZ73" s="25">
        <v>0</v>
      </c>
      <c r="BA73" s="26">
        <v>0</v>
      </c>
      <c r="BB73" s="25">
        <v>0</v>
      </c>
      <c r="BC73" s="26">
        <v>0</v>
      </c>
      <c r="BD73" s="25">
        <v>0</v>
      </c>
      <c r="BE73" s="26">
        <v>0</v>
      </c>
      <c r="BF73" s="25">
        <v>0</v>
      </c>
      <c r="BG73" s="26">
        <v>0</v>
      </c>
      <c r="BH73" s="25">
        <v>0</v>
      </c>
      <c r="BI73" s="26">
        <v>0</v>
      </c>
      <c r="BJ73" s="25">
        <v>0</v>
      </c>
      <c r="BK73" s="26">
        <v>0</v>
      </c>
      <c r="BL73" s="25">
        <v>0</v>
      </c>
      <c r="BM73" s="26">
        <v>0</v>
      </c>
      <c r="BN73" s="25">
        <v>0</v>
      </c>
      <c r="BO73" s="26">
        <v>0</v>
      </c>
      <c r="BP73" s="25">
        <v>0</v>
      </c>
      <c r="BQ73" s="26">
        <v>0</v>
      </c>
      <c r="BR73" s="25">
        <v>0</v>
      </c>
      <c r="BS73" s="26">
        <v>0</v>
      </c>
      <c r="BT73" s="25">
        <v>0</v>
      </c>
      <c r="BU73" s="26">
        <v>0</v>
      </c>
      <c r="BV73" s="25">
        <v>0</v>
      </c>
      <c r="BW73" s="25">
        <v>0</v>
      </c>
      <c r="BX73" s="25">
        <v>0</v>
      </c>
      <c r="BY73" s="47">
        <v>0</v>
      </c>
      <c r="BZ73" s="182">
        <v>0</v>
      </c>
      <c r="CA73" s="166">
        <v>0</v>
      </c>
      <c r="CB73" s="183">
        <v>0</v>
      </c>
      <c r="CC73" s="167">
        <v>0</v>
      </c>
      <c r="CD73" s="25">
        <v>0</v>
      </c>
      <c r="CE73" s="166">
        <v>0</v>
      </c>
      <c r="CF73" s="166">
        <v>0</v>
      </c>
      <c r="CG73" s="25">
        <v>0</v>
      </c>
      <c r="CH73" s="166">
        <v>0</v>
      </c>
      <c r="CI73" s="166">
        <v>0</v>
      </c>
      <c r="CJ73" s="75">
        <v>0</v>
      </c>
      <c r="CK73" s="75">
        <v>0</v>
      </c>
    </row>
    <row r="74" spans="2:89" ht="12.75">
      <c r="B74" s="50" t="s">
        <v>90</v>
      </c>
      <c r="C74" s="49">
        <v>67</v>
      </c>
      <c r="D74" s="24">
        <v>0</v>
      </c>
      <c r="E74" s="25">
        <v>0</v>
      </c>
      <c r="F74" s="25">
        <v>0</v>
      </c>
      <c r="G74" s="24">
        <v>0</v>
      </c>
      <c r="H74" s="25">
        <v>0</v>
      </c>
      <c r="I74" s="25">
        <v>0</v>
      </c>
      <c r="J74" s="25">
        <v>0</v>
      </c>
      <c r="K74" s="24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6">
        <v>0</v>
      </c>
      <c r="X74" s="25">
        <v>0</v>
      </c>
      <c r="Y74" s="26">
        <v>0</v>
      </c>
      <c r="Z74" s="25">
        <v>0</v>
      </c>
      <c r="AA74" s="26">
        <v>0</v>
      </c>
      <c r="AB74" s="25">
        <v>0</v>
      </c>
      <c r="AC74" s="26">
        <v>0</v>
      </c>
      <c r="AD74" s="25">
        <v>0</v>
      </c>
      <c r="AE74" s="26">
        <v>0</v>
      </c>
      <c r="AF74" s="25">
        <v>0</v>
      </c>
      <c r="AG74" s="26">
        <v>0</v>
      </c>
      <c r="AH74" s="25">
        <v>0</v>
      </c>
      <c r="AI74" s="26">
        <v>0</v>
      </c>
      <c r="AJ74" s="25">
        <v>0</v>
      </c>
      <c r="AK74" s="26">
        <v>0</v>
      </c>
      <c r="AL74" s="25">
        <v>0</v>
      </c>
      <c r="AM74" s="26">
        <v>0</v>
      </c>
      <c r="AN74" s="25">
        <v>0</v>
      </c>
      <c r="AO74" s="26">
        <v>0</v>
      </c>
      <c r="AP74" s="25">
        <v>0</v>
      </c>
      <c r="AQ74" s="26">
        <v>0</v>
      </c>
      <c r="AR74" s="25">
        <v>0</v>
      </c>
      <c r="AS74" s="26">
        <v>0</v>
      </c>
      <c r="AT74" s="25">
        <v>0</v>
      </c>
      <c r="AU74" s="26">
        <v>0</v>
      </c>
      <c r="AV74" s="25">
        <v>0</v>
      </c>
      <c r="AW74" s="26">
        <v>0</v>
      </c>
      <c r="AX74" s="25">
        <v>0</v>
      </c>
      <c r="AY74" s="26">
        <v>0</v>
      </c>
      <c r="AZ74" s="25">
        <v>0</v>
      </c>
      <c r="BA74" s="26">
        <v>0</v>
      </c>
      <c r="BB74" s="25">
        <v>0</v>
      </c>
      <c r="BC74" s="26">
        <v>0</v>
      </c>
      <c r="BD74" s="25">
        <v>0</v>
      </c>
      <c r="BE74" s="26">
        <v>0</v>
      </c>
      <c r="BF74" s="25">
        <v>0</v>
      </c>
      <c r="BG74" s="26">
        <v>0</v>
      </c>
      <c r="BH74" s="25">
        <v>0</v>
      </c>
      <c r="BI74" s="26">
        <v>0</v>
      </c>
      <c r="BJ74" s="25">
        <v>0</v>
      </c>
      <c r="BK74" s="26">
        <v>0</v>
      </c>
      <c r="BL74" s="25">
        <v>0</v>
      </c>
      <c r="BM74" s="26">
        <v>0</v>
      </c>
      <c r="BN74" s="25">
        <v>0</v>
      </c>
      <c r="BO74" s="26">
        <v>0</v>
      </c>
      <c r="BP74" s="25">
        <v>0</v>
      </c>
      <c r="BQ74" s="26">
        <v>0</v>
      </c>
      <c r="BR74" s="25">
        <v>0</v>
      </c>
      <c r="BS74" s="26">
        <v>0</v>
      </c>
      <c r="BT74" s="25">
        <v>0</v>
      </c>
      <c r="BU74" s="26">
        <v>0</v>
      </c>
      <c r="BV74" s="25">
        <v>0</v>
      </c>
      <c r="BW74" s="25">
        <v>0</v>
      </c>
      <c r="BX74" s="25">
        <v>0</v>
      </c>
      <c r="BY74" s="47">
        <v>0</v>
      </c>
      <c r="BZ74" s="182">
        <v>0</v>
      </c>
      <c r="CA74" s="166">
        <v>0</v>
      </c>
      <c r="CB74" s="183">
        <v>0</v>
      </c>
      <c r="CC74" s="167">
        <v>0</v>
      </c>
      <c r="CD74" s="25">
        <v>0</v>
      </c>
      <c r="CE74" s="166">
        <v>0</v>
      </c>
      <c r="CF74" s="166">
        <v>0</v>
      </c>
      <c r="CG74" s="25">
        <v>0</v>
      </c>
      <c r="CH74" s="166">
        <v>0</v>
      </c>
      <c r="CI74" s="166">
        <v>0</v>
      </c>
      <c r="CJ74" s="75">
        <v>0</v>
      </c>
      <c r="CK74" s="75">
        <v>0</v>
      </c>
    </row>
    <row r="75" spans="2:89" ht="12.75">
      <c r="B75" s="50" t="s">
        <v>91</v>
      </c>
      <c r="C75" s="49">
        <v>68</v>
      </c>
      <c r="D75" s="24">
        <v>0</v>
      </c>
      <c r="E75" s="25">
        <v>0</v>
      </c>
      <c r="F75" s="25">
        <v>0</v>
      </c>
      <c r="G75" s="24">
        <v>0</v>
      </c>
      <c r="H75" s="25">
        <v>0</v>
      </c>
      <c r="I75" s="25">
        <v>0</v>
      </c>
      <c r="J75" s="25">
        <v>0</v>
      </c>
      <c r="K75" s="24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6">
        <v>0</v>
      </c>
      <c r="X75" s="25">
        <v>0</v>
      </c>
      <c r="Y75" s="26">
        <v>0</v>
      </c>
      <c r="Z75" s="25">
        <v>0</v>
      </c>
      <c r="AA75" s="26">
        <v>0</v>
      </c>
      <c r="AB75" s="25">
        <v>0</v>
      </c>
      <c r="AC75" s="26">
        <v>0</v>
      </c>
      <c r="AD75" s="25">
        <v>0</v>
      </c>
      <c r="AE75" s="26">
        <v>0</v>
      </c>
      <c r="AF75" s="25">
        <v>0</v>
      </c>
      <c r="AG75" s="26">
        <v>0</v>
      </c>
      <c r="AH75" s="25">
        <v>0</v>
      </c>
      <c r="AI75" s="26">
        <v>0</v>
      </c>
      <c r="AJ75" s="25">
        <v>0</v>
      </c>
      <c r="AK75" s="26">
        <v>0</v>
      </c>
      <c r="AL75" s="25">
        <v>0</v>
      </c>
      <c r="AM75" s="26">
        <v>0</v>
      </c>
      <c r="AN75" s="25">
        <v>0</v>
      </c>
      <c r="AO75" s="26">
        <v>0</v>
      </c>
      <c r="AP75" s="25">
        <v>0</v>
      </c>
      <c r="AQ75" s="26">
        <v>0</v>
      </c>
      <c r="AR75" s="25">
        <v>0</v>
      </c>
      <c r="AS75" s="26">
        <v>0</v>
      </c>
      <c r="AT75" s="25">
        <v>0</v>
      </c>
      <c r="AU75" s="26">
        <v>0</v>
      </c>
      <c r="AV75" s="25">
        <v>0</v>
      </c>
      <c r="AW75" s="26">
        <v>0</v>
      </c>
      <c r="AX75" s="25">
        <v>0</v>
      </c>
      <c r="AY75" s="26">
        <v>0</v>
      </c>
      <c r="AZ75" s="25">
        <v>0</v>
      </c>
      <c r="BA75" s="26">
        <v>0</v>
      </c>
      <c r="BB75" s="25">
        <v>0</v>
      </c>
      <c r="BC75" s="26">
        <v>0</v>
      </c>
      <c r="BD75" s="25">
        <v>0</v>
      </c>
      <c r="BE75" s="26">
        <v>0</v>
      </c>
      <c r="BF75" s="25">
        <v>0</v>
      </c>
      <c r="BG75" s="26">
        <v>0</v>
      </c>
      <c r="BH75" s="25">
        <v>0</v>
      </c>
      <c r="BI75" s="26">
        <v>0</v>
      </c>
      <c r="BJ75" s="25">
        <v>0</v>
      </c>
      <c r="BK75" s="26">
        <v>0</v>
      </c>
      <c r="BL75" s="25">
        <v>0</v>
      </c>
      <c r="BM75" s="26">
        <v>0</v>
      </c>
      <c r="BN75" s="25">
        <v>0</v>
      </c>
      <c r="BO75" s="26">
        <v>0</v>
      </c>
      <c r="BP75" s="25">
        <v>0</v>
      </c>
      <c r="BQ75" s="26">
        <v>0</v>
      </c>
      <c r="BR75" s="25">
        <v>0</v>
      </c>
      <c r="BS75" s="26">
        <v>0</v>
      </c>
      <c r="BT75" s="25">
        <v>0</v>
      </c>
      <c r="BU75" s="26">
        <v>0</v>
      </c>
      <c r="BV75" s="25">
        <v>0</v>
      </c>
      <c r="BW75" s="25">
        <v>0</v>
      </c>
      <c r="BX75" s="25">
        <v>0</v>
      </c>
      <c r="BY75" s="47">
        <v>0</v>
      </c>
      <c r="BZ75" s="182">
        <v>0</v>
      </c>
      <c r="CA75" s="166">
        <v>0</v>
      </c>
      <c r="CB75" s="183">
        <v>0</v>
      </c>
      <c r="CC75" s="167">
        <v>0</v>
      </c>
      <c r="CD75" s="25">
        <v>0</v>
      </c>
      <c r="CE75" s="166">
        <v>0</v>
      </c>
      <c r="CF75" s="166">
        <v>0</v>
      </c>
      <c r="CG75" s="25">
        <v>0</v>
      </c>
      <c r="CH75" s="166">
        <v>0</v>
      </c>
      <c r="CI75" s="166">
        <v>0</v>
      </c>
      <c r="CJ75" s="75">
        <v>0</v>
      </c>
      <c r="CK75" s="75">
        <v>0</v>
      </c>
    </row>
    <row r="76" spans="2:89" ht="12.75">
      <c r="B76" s="50" t="s">
        <v>92</v>
      </c>
      <c r="C76" s="49">
        <v>69</v>
      </c>
      <c r="D76" s="24">
        <v>0</v>
      </c>
      <c r="E76" s="25">
        <v>0</v>
      </c>
      <c r="F76" s="25">
        <v>0</v>
      </c>
      <c r="G76" s="24">
        <v>0</v>
      </c>
      <c r="H76" s="25">
        <v>0</v>
      </c>
      <c r="I76" s="25">
        <v>0</v>
      </c>
      <c r="J76" s="25">
        <v>0</v>
      </c>
      <c r="K76" s="24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6">
        <v>0</v>
      </c>
      <c r="X76" s="25">
        <v>0</v>
      </c>
      <c r="Y76" s="26">
        <v>0</v>
      </c>
      <c r="Z76" s="25">
        <v>0</v>
      </c>
      <c r="AA76" s="26">
        <v>0</v>
      </c>
      <c r="AB76" s="25">
        <v>0</v>
      </c>
      <c r="AC76" s="26">
        <v>0</v>
      </c>
      <c r="AD76" s="25">
        <v>0</v>
      </c>
      <c r="AE76" s="26">
        <v>0</v>
      </c>
      <c r="AF76" s="25">
        <v>0</v>
      </c>
      <c r="AG76" s="26">
        <v>0</v>
      </c>
      <c r="AH76" s="25">
        <v>0</v>
      </c>
      <c r="AI76" s="26">
        <v>0</v>
      </c>
      <c r="AJ76" s="25">
        <v>0</v>
      </c>
      <c r="AK76" s="26">
        <v>0</v>
      </c>
      <c r="AL76" s="25">
        <v>0</v>
      </c>
      <c r="AM76" s="26">
        <v>0</v>
      </c>
      <c r="AN76" s="25">
        <v>0</v>
      </c>
      <c r="AO76" s="26">
        <v>0</v>
      </c>
      <c r="AP76" s="25">
        <v>0</v>
      </c>
      <c r="AQ76" s="26">
        <v>0</v>
      </c>
      <c r="AR76" s="25">
        <v>0</v>
      </c>
      <c r="AS76" s="26">
        <v>0</v>
      </c>
      <c r="AT76" s="25">
        <v>0</v>
      </c>
      <c r="AU76" s="26">
        <v>0</v>
      </c>
      <c r="AV76" s="25">
        <v>0</v>
      </c>
      <c r="AW76" s="26">
        <v>0</v>
      </c>
      <c r="AX76" s="25">
        <v>0</v>
      </c>
      <c r="AY76" s="26">
        <v>0</v>
      </c>
      <c r="AZ76" s="25">
        <v>0</v>
      </c>
      <c r="BA76" s="26">
        <v>0</v>
      </c>
      <c r="BB76" s="25">
        <v>0</v>
      </c>
      <c r="BC76" s="26">
        <v>0</v>
      </c>
      <c r="BD76" s="25">
        <v>0</v>
      </c>
      <c r="BE76" s="26">
        <v>0</v>
      </c>
      <c r="BF76" s="25">
        <v>0</v>
      </c>
      <c r="BG76" s="26">
        <v>0</v>
      </c>
      <c r="BH76" s="25">
        <v>0</v>
      </c>
      <c r="BI76" s="26">
        <v>0</v>
      </c>
      <c r="BJ76" s="25">
        <v>0</v>
      </c>
      <c r="BK76" s="26">
        <v>0</v>
      </c>
      <c r="BL76" s="25">
        <v>0</v>
      </c>
      <c r="BM76" s="26">
        <v>0</v>
      </c>
      <c r="BN76" s="25">
        <v>0</v>
      </c>
      <c r="BO76" s="26">
        <v>0</v>
      </c>
      <c r="BP76" s="25">
        <v>0</v>
      </c>
      <c r="BQ76" s="26">
        <v>0</v>
      </c>
      <c r="BR76" s="25">
        <v>0</v>
      </c>
      <c r="BS76" s="26">
        <v>0</v>
      </c>
      <c r="BT76" s="25">
        <v>0</v>
      </c>
      <c r="BU76" s="26">
        <v>0</v>
      </c>
      <c r="BV76" s="25">
        <v>0</v>
      </c>
      <c r="BW76" s="25">
        <v>0</v>
      </c>
      <c r="BX76" s="25">
        <v>0</v>
      </c>
      <c r="BY76" s="47">
        <v>0</v>
      </c>
      <c r="BZ76" s="182">
        <v>0</v>
      </c>
      <c r="CA76" s="166">
        <v>0</v>
      </c>
      <c r="CB76" s="183">
        <v>0</v>
      </c>
      <c r="CC76" s="167">
        <v>0</v>
      </c>
      <c r="CD76" s="25">
        <v>0</v>
      </c>
      <c r="CE76" s="166">
        <v>0</v>
      </c>
      <c r="CF76" s="166">
        <v>0</v>
      </c>
      <c r="CG76" s="25">
        <v>0</v>
      </c>
      <c r="CH76" s="166">
        <v>0</v>
      </c>
      <c r="CI76" s="166">
        <v>0</v>
      </c>
      <c r="CJ76" s="75">
        <v>0</v>
      </c>
      <c r="CK76" s="75">
        <v>0</v>
      </c>
    </row>
    <row r="77" spans="2:89" ht="12.75">
      <c r="B77" s="50" t="s">
        <v>95</v>
      </c>
      <c r="C77" s="49">
        <v>70</v>
      </c>
      <c r="D77" s="24">
        <v>0</v>
      </c>
      <c r="E77" s="25">
        <v>0</v>
      </c>
      <c r="F77" s="25">
        <v>0</v>
      </c>
      <c r="G77" s="24">
        <v>0</v>
      </c>
      <c r="H77" s="25">
        <v>0</v>
      </c>
      <c r="I77" s="25">
        <v>0</v>
      </c>
      <c r="J77" s="25">
        <v>0</v>
      </c>
      <c r="K77" s="24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6">
        <v>0</v>
      </c>
      <c r="X77" s="25">
        <v>0</v>
      </c>
      <c r="Y77" s="26">
        <v>0</v>
      </c>
      <c r="Z77" s="25">
        <v>0</v>
      </c>
      <c r="AA77" s="26">
        <v>0</v>
      </c>
      <c r="AB77" s="25">
        <v>0</v>
      </c>
      <c r="AC77" s="26">
        <v>0</v>
      </c>
      <c r="AD77" s="25">
        <v>0</v>
      </c>
      <c r="AE77" s="26">
        <v>0</v>
      </c>
      <c r="AF77" s="25">
        <v>0</v>
      </c>
      <c r="AG77" s="26">
        <v>0</v>
      </c>
      <c r="AH77" s="25">
        <v>0</v>
      </c>
      <c r="AI77" s="26">
        <v>0</v>
      </c>
      <c r="AJ77" s="25">
        <v>0</v>
      </c>
      <c r="AK77" s="26">
        <v>0</v>
      </c>
      <c r="AL77" s="25">
        <v>0</v>
      </c>
      <c r="AM77" s="26">
        <v>0</v>
      </c>
      <c r="AN77" s="25">
        <v>0</v>
      </c>
      <c r="AO77" s="26">
        <v>0</v>
      </c>
      <c r="AP77" s="25">
        <v>0</v>
      </c>
      <c r="AQ77" s="26">
        <v>0</v>
      </c>
      <c r="AR77" s="25">
        <v>0</v>
      </c>
      <c r="AS77" s="26">
        <v>0</v>
      </c>
      <c r="AT77" s="25">
        <v>0</v>
      </c>
      <c r="AU77" s="26">
        <v>0</v>
      </c>
      <c r="AV77" s="25">
        <v>0</v>
      </c>
      <c r="AW77" s="26">
        <v>0</v>
      </c>
      <c r="AX77" s="25">
        <v>0</v>
      </c>
      <c r="AY77" s="26">
        <v>0</v>
      </c>
      <c r="AZ77" s="25">
        <v>0</v>
      </c>
      <c r="BA77" s="26">
        <v>0</v>
      </c>
      <c r="BB77" s="25">
        <v>0</v>
      </c>
      <c r="BC77" s="26">
        <v>0</v>
      </c>
      <c r="BD77" s="25">
        <v>0</v>
      </c>
      <c r="BE77" s="26">
        <v>0</v>
      </c>
      <c r="BF77" s="25">
        <v>0</v>
      </c>
      <c r="BG77" s="26">
        <v>0</v>
      </c>
      <c r="BH77" s="25">
        <v>0</v>
      </c>
      <c r="BI77" s="26">
        <v>0</v>
      </c>
      <c r="BJ77" s="25">
        <v>0</v>
      </c>
      <c r="BK77" s="26">
        <v>0</v>
      </c>
      <c r="BL77" s="25">
        <v>0</v>
      </c>
      <c r="BM77" s="26">
        <v>0</v>
      </c>
      <c r="BN77" s="25">
        <v>0</v>
      </c>
      <c r="BO77" s="26">
        <v>0</v>
      </c>
      <c r="BP77" s="25">
        <v>0</v>
      </c>
      <c r="BQ77" s="26">
        <v>0</v>
      </c>
      <c r="BR77" s="25">
        <v>0</v>
      </c>
      <c r="BS77" s="26">
        <v>0</v>
      </c>
      <c r="BT77" s="25">
        <v>0</v>
      </c>
      <c r="BU77" s="26">
        <v>0</v>
      </c>
      <c r="BV77" s="25">
        <v>0</v>
      </c>
      <c r="BW77" s="25">
        <v>0</v>
      </c>
      <c r="BX77" s="25">
        <v>0</v>
      </c>
      <c r="BY77" s="47">
        <v>0</v>
      </c>
      <c r="BZ77" s="182">
        <v>0</v>
      </c>
      <c r="CA77" s="166">
        <v>0</v>
      </c>
      <c r="CB77" s="183">
        <v>0</v>
      </c>
      <c r="CC77" s="167">
        <v>0</v>
      </c>
      <c r="CD77" s="25">
        <v>0</v>
      </c>
      <c r="CE77" s="166">
        <v>0</v>
      </c>
      <c r="CF77" s="166">
        <v>0</v>
      </c>
      <c r="CG77" s="25">
        <v>0</v>
      </c>
      <c r="CH77" s="166">
        <v>0</v>
      </c>
      <c r="CI77" s="166">
        <v>0</v>
      </c>
      <c r="CJ77" s="75">
        <v>0</v>
      </c>
      <c r="CK77" s="75">
        <v>0</v>
      </c>
    </row>
    <row r="78" spans="2:89" ht="12.75">
      <c r="B78" s="50" t="s">
        <v>96</v>
      </c>
      <c r="C78" s="49">
        <v>71</v>
      </c>
      <c r="D78" s="24">
        <v>0</v>
      </c>
      <c r="E78" s="25">
        <v>0</v>
      </c>
      <c r="F78" s="25">
        <v>0</v>
      </c>
      <c r="G78" s="24">
        <v>0</v>
      </c>
      <c r="H78" s="25">
        <v>0</v>
      </c>
      <c r="I78" s="25">
        <v>0</v>
      </c>
      <c r="J78" s="25">
        <v>0</v>
      </c>
      <c r="K78" s="24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6">
        <v>0</v>
      </c>
      <c r="X78" s="25">
        <v>0</v>
      </c>
      <c r="Y78" s="26">
        <v>0</v>
      </c>
      <c r="Z78" s="25">
        <v>0</v>
      </c>
      <c r="AA78" s="26">
        <v>0</v>
      </c>
      <c r="AB78" s="25">
        <v>0</v>
      </c>
      <c r="AC78" s="26">
        <v>0</v>
      </c>
      <c r="AD78" s="25">
        <v>0</v>
      </c>
      <c r="AE78" s="26">
        <v>0</v>
      </c>
      <c r="AF78" s="25">
        <v>0</v>
      </c>
      <c r="AG78" s="26">
        <v>0</v>
      </c>
      <c r="AH78" s="25">
        <v>0</v>
      </c>
      <c r="AI78" s="26">
        <v>0</v>
      </c>
      <c r="AJ78" s="25">
        <v>0</v>
      </c>
      <c r="AK78" s="26">
        <v>0</v>
      </c>
      <c r="AL78" s="25">
        <v>0</v>
      </c>
      <c r="AM78" s="26">
        <v>0</v>
      </c>
      <c r="AN78" s="25">
        <v>0</v>
      </c>
      <c r="AO78" s="26">
        <v>0</v>
      </c>
      <c r="AP78" s="25">
        <v>0</v>
      </c>
      <c r="AQ78" s="26">
        <v>0</v>
      </c>
      <c r="AR78" s="25">
        <v>0</v>
      </c>
      <c r="AS78" s="26">
        <v>0</v>
      </c>
      <c r="AT78" s="25">
        <v>0</v>
      </c>
      <c r="AU78" s="26">
        <v>0</v>
      </c>
      <c r="AV78" s="25">
        <v>0</v>
      </c>
      <c r="AW78" s="26">
        <v>0</v>
      </c>
      <c r="AX78" s="25">
        <v>0</v>
      </c>
      <c r="AY78" s="26">
        <v>0</v>
      </c>
      <c r="AZ78" s="25">
        <v>0</v>
      </c>
      <c r="BA78" s="26">
        <v>0</v>
      </c>
      <c r="BB78" s="25">
        <v>0</v>
      </c>
      <c r="BC78" s="26">
        <v>0</v>
      </c>
      <c r="BD78" s="25">
        <v>0</v>
      </c>
      <c r="BE78" s="26">
        <v>0</v>
      </c>
      <c r="BF78" s="25">
        <v>0</v>
      </c>
      <c r="BG78" s="26">
        <v>0</v>
      </c>
      <c r="BH78" s="25">
        <v>0</v>
      </c>
      <c r="BI78" s="26">
        <v>0</v>
      </c>
      <c r="BJ78" s="25">
        <v>0</v>
      </c>
      <c r="BK78" s="26">
        <v>0</v>
      </c>
      <c r="BL78" s="25">
        <v>0</v>
      </c>
      <c r="BM78" s="26">
        <v>0</v>
      </c>
      <c r="BN78" s="25">
        <v>0</v>
      </c>
      <c r="BO78" s="26">
        <v>0</v>
      </c>
      <c r="BP78" s="25">
        <v>0</v>
      </c>
      <c r="BQ78" s="26">
        <v>0</v>
      </c>
      <c r="BR78" s="25">
        <v>0</v>
      </c>
      <c r="BS78" s="26">
        <v>0</v>
      </c>
      <c r="BT78" s="25">
        <v>0</v>
      </c>
      <c r="BU78" s="26">
        <v>0</v>
      </c>
      <c r="BV78" s="25">
        <v>0</v>
      </c>
      <c r="BW78" s="25">
        <v>0</v>
      </c>
      <c r="BX78" s="25">
        <v>0</v>
      </c>
      <c r="BY78" s="47">
        <v>0</v>
      </c>
      <c r="BZ78" s="182">
        <v>0</v>
      </c>
      <c r="CA78" s="166">
        <v>0</v>
      </c>
      <c r="CB78" s="183">
        <v>0</v>
      </c>
      <c r="CC78" s="167">
        <v>0</v>
      </c>
      <c r="CD78" s="25">
        <v>0</v>
      </c>
      <c r="CE78" s="166">
        <v>0</v>
      </c>
      <c r="CF78" s="166">
        <v>0</v>
      </c>
      <c r="CG78" s="25">
        <v>0</v>
      </c>
      <c r="CH78" s="166">
        <v>0</v>
      </c>
      <c r="CI78" s="166">
        <v>0</v>
      </c>
      <c r="CJ78" s="75">
        <v>0</v>
      </c>
      <c r="CK78" s="75">
        <v>0</v>
      </c>
    </row>
    <row r="79" spans="2:89" ht="12.75">
      <c r="B79" s="50" t="s">
        <v>93</v>
      </c>
      <c r="C79" s="49">
        <v>72</v>
      </c>
      <c r="D79" s="24">
        <v>0</v>
      </c>
      <c r="E79" s="25">
        <v>0</v>
      </c>
      <c r="F79" s="25">
        <v>0</v>
      </c>
      <c r="G79" s="24">
        <v>0</v>
      </c>
      <c r="H79" s="25">
        <v>0</v>
      </c>
      <c r="I79" s="25">
        <v>0</v>
      </c>
      <c r="J79" s="25">
        <v>0</v>
      </c>
      <c r="K79" s="24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6">
        <v>0</v>
      </c>
      <c r="X79" s="25">
        <v>0</v>
      </c>
      <c r="Y79" s="26">
        <v>0</v>
      </c>
      <c r="Z79" s="25">
        <v>0</v>
      </c>
      <c r="AA79" s="26">
        <v>0</v>
      </c>
      <c r="AB79" s="25">
        <v>0</v>
      </c>
      <c r="AC79" s="26">
        <v>0</v>
      </c>
      <c r="AD79" s="25">
        <v>0</v>
      </c>
      <c r="AE79" s="26">
        <v>0</v>
      </c>
      <c r="AF79" s="25">
        <v>0</v>
      </c>
      <c r="AG79" s="26">
        <v>0</v>
      </c>
      <c r="AH79" s="25">
        <v>0</v>
      </c>
      <c r="AI79" s="26">
        <v>0</v>
      </c>
      <c r="AJ79" s="25">
        <v>0</v>
      </c>
      <c r="AK79" s="26">
        <v>0</v>
      </c>
      <c r="AL79" s="25">
        <v>0</v>
      </c>
      <c r="AM79" s="26">
        <v>0</v>
      </c>
      <c r="AN79" s="25">
        <v>0</v>
      </c>
      <c r="AO79" s="26">
        <v>0</v>
      </c>
      <c r="AP79" s="25">
        <v>0</v>
      </c>
      <c r="AQ79" s="26">
        <v>0</v>
      </c>
      <c r="AR79" s="25">
        <v>0</v>
      </c>
      <c r="AS79" s="26">
        <v>0</v>
      </c>
      <c r="AT79" s="25">
        <v>0</v>
      </c>
      <c r="AU79" s="26">
        <v>0</v>
      </c>
      <c r="AV79" s="25">
        <v>0</v>
      </c>
      <c r="AW79" s="26">
        <v>0</v>
      </c>
      <c r="AX79" s="25">
        <v>0</v>
      </c>
      <c r="AY79" s="26">
        <v>0</v>
      </c>
      <c r="AZ79" s="25">
        <v>0</v>
      </c>
      <c r="BA79" s="26">
        <v>0</v>
      </c>
      <c r="BB79" s="25">
        <v>0</v>
      </c>
      <c r="BC79" s="26">
        <v>0</v>
      </c>
      <c r="BD79" s="25">
        <v>0</v>
      </c>
      <c r="BE79" s="26">
        <v>0</v>
      </c>
      <c r="BF79" s="25">
        <v>0</v>
      </c>
      <c r="BG79" s="26">
        <v>0</v>
      </c>
      <c r="BH79" s="25">
        <v>0</v>
      </c>
      <c r="BI79" s="26">
        <v>0</v>
      </c>
      <c r="BJ79" s="25">
        <v>0</v>
      </c>
      <c r="BK79" s="26">
        <v>0</v>
      </c>
      <c r="BL79" s="25">
        <v>0</v>
      </c>
      <c r="BM79" s="26">
        <v>0</v>
      </c>
      <c r="BN79" s="25">
        <v>0</v>
      </c>
      <c r="BO79" s="26">
        <v>0</v>
      </c>
      <c r="BP79" s="25">
        <v>0</v>
      </c>
      <c r="BQ79" s="26">
        <v>0</v>
      </c>
      <c r="BR79" s="25">
        <v>0</v>
      </c>
      <c r="BS79" s="26">
        <v>0</v>
      </c>
      <c r="BT79" s="25">
        <v>0</v>
      </c>
      <c r="BU79" s="26">
        <v>0</v>
      </c>
      <c r="BV79" s="25">
        <v>0</v>
      </c>
      <c r="BW79" s="25">
        <v>0</v>
      </c>
      <c r="BX79" s="25">
        <v>0</v>
      </c>
      <c r="BY79" s="47">
        <v>0</v>
      </c>
      <c r="BZ79" s="182">
        <v>0</v>
      </c>
      <c r="CA79" s="166">
        <v>0</v>
      </c>
      <c r="CB79" s="183">
        <v>0</v>
      </c>
      <c r="CC79" s="167">
        <v>0</v>
      </c>
      <c r="CD79" s="25">
        <v>0</v>
      </c>
      <c r="CE79" s="166">
        <v>0</v>
      </c>
      <c r="CF79" s="166">
        <v>0</v>
      </c>
      <c r="CG79" s="25">
        <v>0</v>
      </c>
      <c r="CH79" s="166">
        <v>0</v>
      </c>
      <c r="CI79" s="166">
        <v>0</v>
      </c>
      <c r="CJ79" s="75">
        <v>0</v>
      </c>
      <c r="CK79" s="75">
        <v>0</v>
      </c>
    </row>
    <row r="80" spans="2:89" ht="13.5" thickBot="1">
      <c r="B80" s="51" t="s">
        <v>94</v>
      </c>
      <c r="C80" s="93">
        <v>73</v>
      </c>
      <c r="D80" s="27">
        <v>0</v>
      </c>
      <c r="E80" s="28">
        <v>0</v>
      </c>
      <c r="F80" s="28">
        <v>0</v>
      </c>
      <c r="G80" s="27">
        <v>0</v>
      </c>
      <c r="H80" s="28">
        <v>0</v>
      </c>
      <c r="I80" s="28">
        <v>0</v>
      </c>
      <c r="J80" s="28">
        <v>0</v>
      </c>
      <c r="K80" s="27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9">
        <v>0</v>
      </c>
      <c r="X80" s="28">
        <v>0</v>
      </c>
      <c r="Y80" s="29">
        <v>0</v>
      </c>
      <c r="Z80" s="28">
        <v>0</v>
      </c>
      <c r="AA80" s="29">
        <v>0</v>
      </c>
      <c r="AB80" s="28">
        <v>0</v>
      </c>
      <c r="AC80" s="29">
        <v>0</v>
      </c>
      <c r="AD80" s="28">
        <v>0</v>
      </c>
      <c r="AE80" s="29">
        <v>0</v>
      </c>
      <c r="AF80" s="28">
        <v>0</v>
      </c>
      <c r="AG80" s="29">
        <v>0</v>
      </c>
      <c r="AH80" s="28">
        <v>0</v>
      </c>
      <c r="AI80" s="29">
        <v>0</v>
      </c>
      <c r="AJ80" s="28">
        <v>0</v>
      </c>
      <c r="AK80" s="29">
        <v>0</v>
      </c>
      <c r="AL80" s="28">
        <v>0</v>
      </c>
      <c r="AM80" s="29">
        <v>0</v>
      </c>
      <c r="AN80" s="28">
        <v>0</v>
      </c>
      <c r="AO80" s="29">
        <v>0</v>
      </c>
      <c r="AP80" s="28">
        <v>0</v>
      </c>
      <c r="AQ80" s="29">
        <v>0</v>
      </c>
      <c r="AR80" s="28">
        <v>0</v>
      </c>
      <c r="AS80" s="29">
        <v>0</v>
      </c>
      <c r="AT80" s="28">
        <v>0</v>
      </c>
      <c r="AU80" s="29">
        <v>0</v>
      </c>
      <c r="AV80" s="28">
        <v>0</v>
      </c>
      <c r="AW80" s="29">
        <v>0</v>
      </c>
      <c r="AX80" s="28">
        <v>0</v>
      </c>
      <c r="AY80" s="29">
        <v>0</v>
      </c>
      <c r="AZ80" s="28">
        <v>0</v>
      </c>
      <c r="BA80" s="29">
        <v>0</v>
      </c>
      <c r="BB80" s="28">
        <v>0</v>
      </c>
      <c r="BC80" s="29">
        <v>0</v>
      </c>
      <c r="BD80" s="28">
        <v>0</v>
      </c>
      <c r="BE80" s="29">
        <v>0</v>
      </c>
      <c r="BF80" s="28">
        <v>0</v>
      </c>
      <c r="BG80" s="29">
        <v>0</v>
      </c>
      <c r="BH80" s="28">
        <v>0</v>
      </c>
      <c r="BI80" s="29">
        <v>0</v>
      </c>
      <c r="BJ80" s="28">
        <v>0</v>
      </c>
      <c r="BK80" s="29">
        <v>0</v>
      </c>
      <c r="BL80" s="28">
        <v>0</v>
      </c>
      <c r="BM80" s="29">
        <v>0</v>
      </c>
      <c r="BN80" s="28">
        <v>0</v>
      </c>
      <c r="BO80" s="29">
        <v>0</v>
      </c>
      <c r="BP80" s="28">
        <v>0</v>
      </c>
      <c r="BQ80" s="29">
        <v>0</v>
      </c>
      <c r="BR80" s="28">
        <v>0</v>
      </c>
      <c r="BS80" s="29">
        <v>0</v>
      </c>
      <c r="BT80" s="28">
        <v>0</v>
      </c>
      <c r="BU80" s="29">
        <v>0</v>
      </c>
      <c r="BV80" s="28">
        <v>0</v>
      </c>
      <c r="BW80" s="28">
        <v>0</v>
      </c>
      <c r="BX80" s="28">
        <v>0</v>
      </c>
      <c r="BY80" s="154">
        <v>0</v>
      </c>
      <c r="BZ80" s="155">
        <v>0</v>
      </c>
      <c r="CA80" s="156">
        <v>0</v>
      </c>
      <c r="CB80" s="157">
        <v>0</v>
      </c>
      <c r="CC80" s="158">
        <v>0</v>
      </c>
      <c r="CD80" s="152">
        <v>0</v>
      </c>
      <c r="CE80" s="156">
        <v>0</v>
      </c>
      <c r="CF80" s="156">
        <v>0</v>
      </c>
      <c r="CG80" s="152">
        <v>0</v>
      </c>
      <c r="CH80" s="156">
        <v>0</v>
      </c>
      <c r="CI80" s="156">
        <v>0</v>
      </c>
      <c r="CJ80" s="159">
        <v>0</v>
      </c>
      <c r="CK80" s="159">
        <v>0</v>
      </c>
    </row>
    <row r="81" spans="2:89" ht="13.5" thickBot="1">
      <c r="B81" s="106" t="s">
        <v>97</v>
      </c>
      <c r="C81" s="99"/>
      <c r="D81" s="131">
        <v>1641.2</v>
      </c>
      <c r="E81" s="132">
        <v>8.1</v>
      </c>
      <c r="F81" s="132">
        <v>233</v>
      </c>
      <c r="G81" s="131">
        <v>57.5</v>
      </c>
      <c r="H81" s="132">
        <v>20.9</v>
      </c>
      <c r="I81" s="132">
        <v>11.6</v>
      </c>
      <c r="J81" s="132">
        <v>381.3</v>
      </c>
      <c r="K81" s="131">
        <v>20003.7</v>
      </c>
      <c r="L81" s="132">
        <v>3818.5</v>
      </c>
      <c r="M81" s="132">
        <v>4912.2</v>
      </c>
      <c r="N81" s="132">
        <v>259.8</v>
      </c>
      <c r="O81" s="132">
        <v>730.1</v>
      </c>
      <c r="P81" s="132">
        <v>617.9</v>
      </c>
      <c r="Q81" s="132">
        <v>7296.9</v>
      </c>
      <c r="R81" s="132">
        <v>1955.4</v>
      </c>
      <c r="S81" s="132">
        <v>249.3</v>
      </c>
      <c r="T81" s="132">
        <v>2410.7</v>
      </c>
      <c r="U81" s="132">
        <v>1041.4</v>
      </c>
      <c r="V81" s="132">
        <v>1010.7</v>
      </c>
      <c r="W81" s="133">
        <v>2196.1</v>
      </c>
      <c r="X81" s="132">
        <v>2855.1</v>
      </c>
      <c r="Y81" s="133">
        <v>1833.8</v>
      </c>
      <c r="Z81" s="132">
        <v>14908.4</v>
      </c>
      <c r="AA81" s="133">
        <v>4713.8</v>
      </c>
      <c r="AB81" s="132">
        <v>266.3</v>
      </c>
      <c r="AC81" s="133">
        <v>329</v>
      </c>
      <c r="AD81" s="132">
        <v>551.2</v>
      </c>
      <c r="AE81" s="133">
        <v>1639.9</v>
      </c>
      <c r="AF81" s="132">
        <v>5140</v>
      </c>
      <c r="AG81" s="133">
        <v>8073</v>
      </c>
      <c r="AH81" s="132">
        <v>4756.7</v>
      </c>
      <c r="AI81" s="133">
        <v>871.3</v>
      </c>
      <c r="AJ81" s="132">
        <v>4700.1</v>
      </c>
      <c r="AK81" s="133">
        <v>2467.8</v>
      </c>
      <c r="AL81" s="132">
        <v>1096.1</v>
      </c>
      <c r="AM81" s="133">
        <v>22028.3</v>
      </c>
      <c r="AN81" s="132">
        <v>2906.2</v>
      </c>
      <c r="AO81" s="133">
        <v>2471.9</v>
      </c>
      <c r="AP81" s="132">
        <v>289.9</v>
      </c>
      <c r="AQ81" s="133">
        <v>7497.4</v>
      </c>
      <c r="AR81" s="132">
        <v>1617.1</v>
      </c>
      <c r="AS81" s="133">
        <v>4639.9</v>
      </c>
      <c r="AT81" s="132">
        <v>746.4</v>
      </c>
      <c r="AU81" s="133">
        <v>404.6</v>
      </c>
      <c r="AV81" s="132">
        <v>1093</v>
      </c>
      <c r="AW81" s="133">
        <v>64.6</v>
      </c>
      <c r="AX81" s="132">
        <v>1737.1</v>
      </c>
      <c r="AY81" s="133">
        <v>742.2</v>
      </c>
      <c r="AZ81" s="132">
        <v>2193.3</v>
      </c>
      <c r="BA81" s="133">
        <v>2154.8</v>
      </c>
      <c r="BB81" s="132">
        <v>2150.9</v>
      </c>
      <c r="BC81" s="133">
        <v>3076.3</v>
      </c>
      <c r="BD81" s="132">
        <v>1356.3</v>
      </c>
      <c r="BE81" s="133">
        <v>806.6</v>
      </c>
      <c r="BF81" s="132">
        <v>583</v>
      </c>
      <c r="BG81" s="133">
        <v>617.6</v>
      </c>
      <c r="BH81" s="132">
        <v>464.2</v>
      </c>
      <c r="BI81" s="133">
        <v>1082.9</v>
      </c>
      <c r="BJ81" s="132">
        <v>390.2</v>
      </c>
      <c r="BK81" s="133">
        <v>3812.5</v>
      </c>
      <c r="BL81" s="132">
        <v>167.6</v>
      </c>
      <c r="BM81" s="133">
        <v>1480.9</v>
      </c>
      <c r="BN81" s="132">
        <v>100.4</v>
      </c>
      <c r="BO81" s="133">
        <v>19.8</v>
      </c>
      <c r="BP81" s="132">
        <v>2312.3</v>
      </c>
      <c r="BQ81" s="133">
        <v>151.8</v>
      </c>
      <c r="BR81" s="132">
        <v>1602.7</v>
      </c>
      <c r="BS81" s="133">
        <v>176.8</v>
      </c>
      <c r="BT81" s="132">
        <v>3050.9</v>
      </c>
      <c r="BU81" s="133">
        <v>25.6</v>
      </c>
      <c r="BV81" s="132">
        <v>107</v>
      </c>
      <c r="BW81" s="132">
        <v>131</v>
      </c>
      <c r="BX81" s="132">
        <v>0</v>
      </c>
      <c r="BY81" s="103">
        <v>177312.8</v>
      </c>
      <c r="BZ81" s="104">
        <v>62070.6</v>
      </c>
      <c r="CA81" s="184">
        <v>58184.7</v>
      </c>
      <c r="CB81" s="185">
        <v>0</v>
      </c>
      <c r="CC81" s="186">
        <v>3885.9</v>
      </c>
      <c r="CD81" s="101">
        <v>35020.6</v>
      </c>
      <c r="CE81" s="187">
        <v>34988.9</v>
      </c>
      <c r="CF81" s="187">
        <v>31.7</v>
      </c>
      <c r="CG81" s="101">
        <v>0</v>
      </c>
      <c r="CH81" s="187">
        <v>0</v>
      </c>
      <c r="CI81" s="188">
        <v>0</v>
      </c>
      <c r="CJ81" s="105">
        <v>97091.2</v>
      </c>
      <c r="CK81" s="140">
        <v>274404</v>
      </c>
    </row>
    <row r="82" spans="3:89" s="3" customFormat="1" ht="12.75">
      <c r="C82" s="45"/>
      <c r="BZ82" s="4"/>
      <c r="CA82" s="189"/>
      <c r="CB82" s="189"/>
      <c r="CC82" s="189"/>
      <c r="CD82" s="4"/>
      <c r="CE82" s="189"/>
      <c r="CF82" s="189"/>
      <c r="CG82" s="4"/>
      <c r="CH82" s="189"/>
      <c r="CI82" s="189"/>
      <c r="CJ82" s="23"/>
      <c r="CK82" s="23"/>
    </row>
    <row r="83" spans="3:98" s="3" customFormat="1" ht="12.75">
      <c r="C83" s="45"/>
      <c r="BX83" s="4"/>
      <c r="BY83" s="145"/>
      <c r="BZ83" s="145"/>
      <c r="CA83" s="190"/>
      <c r="CB83" s="190"/>
      <c r="CC83" s="190"/>
      <c r="CD83" s="145"/>
      <c r="CE83" s="190"/>
      <c r="CF83" s="190"/>
      <c r="CG83" s="145"/>
      <c r="CH83" s="190"/>
      <c r="CI83" s="190"/>
      <c r="CJ83" s="145"/>
      <c r="CK83" s="145"/>
      <c r="CL83" s="4"/>
      <c r="CM83" s="4"/>
      <c r="CN83" s="4"/>
      <c r="CO83" s="4"/>
      <c r="CP83" s="4"/>
      <c r="CQ83" s="4"/>
      <c r="CR83" s="4"/>
      <c r="CS83" s="4"/>
      <c r="CT83" s="4"/>
    </row>
    <row r="84" spans="2:98" s="3" customFormat="1" ht="12.75">
      <c r="B84" s="192" t="s">
        <v>141</v>
      </c>
      <c r="C84" s="45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191"/>
      <c r="CK84" s="191"/>
      <c r="CL84" s="4"/>
      <c r="CM84" s="4"/>
      <c r="CN84" s="4"/>
      <c r="CO84" s="4"/>
      <c r="CP84" s="4"/>
      <c r="CQ84" s="4"/>
      <c r="CR84" s="4"/>
      <c r="CS84" s="4"/>
      <c r="CT84" s="4"/>
    </row>
    <row r="85" spans="3:89" s="3" customFormat="1" ht="12.75">
      <c r="C85" s="45"/>
      <c r="CJ85" s="23"/>
      <c r="CK85" s="23"/>
    </row>
    <row r="86" spans="3:89" s="3" customFormat="1" ht="12.75">
      <c r="C86" s="45"/>
      <c r="CJ86" s="23"/>
      <c r="CK86" s="23"/>
    </row>
    <row r="87" spans="3:89" s="3" customFormat="1" ht="12.75">
      <c r="C87" s="45"/>
      <c r="CJ87" s="23"/>
      <c r="CK87" s="23"/>
    </row>
    <row r="88" spans="3:89" s="3" customFormat="1" ht="12.75">
      <c r="C88" s="45"/>
      <c r="CJ88" s="23"/>
      <c r="CK88" s="23"/>
    </row>
    <row r="89" spans="3:89" s="3" customFormat="1" ht="12.75">
      <c r="C89" s="45"/>
      <c r="CJ89" s="23"/>
      <c r="CK89" s="23"/>
    </row>
    <row r="90" spans="3:89" s="3" customFormat="1" ht="12.75">
      <c r="C90" s="45"/>
      <c r="CJ90" s="23"/>
      <c r="CK90" s="23"/>
    </row>
    <row r="91" spans="3:89" s="3" customFormat="1" ht="12.75">
      <c r="C91" s="45"/>
      <c r="CJ91" s="23"/>
      <c r="CK91" s="23"/>
    </row>
    <row r="92" spans="3:89" s="3" customFormat="1" ht="12.75">
      <c r="C92" s="45"/>
      <c r="CJ92" s="23"/>
      <c r="CK92" s="23"/>
    </row>
    <row r="93" spans="3:89" s="3" customFormat="1" ht="12.75">
      <c r="C93" s="45"/>
      <c r="CJ93" s="23"/>
      <c r="CK93" s="23"/>
    </row>
    <row r="94" spans="3:89" s="3" customFormat="1" ht="12.75">
      <c r="C94" s="45"/>
      <c r="CJ94" s="23"/>
      <c r="CK94" s="23"/>
    </row>
    <row r="95" spans="3:89" s="3" customFormat="1" ht="12.75">
      <c r="C95" s="45"/>
      <c r="CJ95" s="23"/>
      <c r="CK95" s="23"/>
    </row>
    <row r="96" spans="3:89" s="3" customFormat="1" ht="12.75">
      <c r="C96" s="45"/>
      <c r="CJ96" s="23"/>
      <c r="CK96" s="23"/>
    </row>
    <row r="97" spans="3:89" s="3" customFormat="1" ht="12.75">
      <c r="C97" s="45"/>
      <c r="CJ97" s="23"/>
      <c r="CK97" s="23"/>
    </row>
    <row r="98" spans="3:89" s="3" customFormat="1" ht="12.75">
      <c r="C98" s="45"/>
      <c r="CJ98" s="23"/>
      <c r="CK98" s="23"/>
    </row>
    <row r="99" spans="3:89" s="3" customFormat="1" ht="12.75">
      <c r="C99" s="45"/>
      <c r="CJ99" s="23"/>
      <c r="CK99" s="23"/>
    </row>
    <row r="100" spans="3:89" s="3" customFormat="1" ht="12.75">
      <c r="C100" s="45"/>
      <c r="CJ100" s="23"/>
      <c r="CK100" s="23"/>
    </row>
    <row r="101" spans="3:89" s="3" customFormat="1" ht="12.75">
      <c r="C101" s="45"/>
      <c r="CJ101" s="23"/>
      <c r="CK101" s="23"/>
    </row>
    <row r="102" spans="3:89" s="3" customFormat="1" ht="12.75">
      <c r="C102" s="45"/>
      <c r="CJ102" s="23"/>
      <c r="CK102" s="23"/>
    </row>
    <row r="103" spans="3:89" s="3" customFormat="1" ht="12.75">
      <c r="C103" s="45"/>
      <c r="CJ103" s="23"/>
      <c r="CK103" s="23"/>
    </row>
    <row r="104" spans="3:89" s="3" customFormat="1" ht="12.75">
      <c r="C104" s="45"/>
      <c r="CJ104" s="23"/>
      <c r="CK104" s="23"/>
    </row>
    <row r="105" spans="3:89" s="3" customFormat="1" ht="12.75">
      <c r="C105" s="45"/>
      <c r="CJ105" s="23"/>
      <c r="CK105" s="23"/>
    </row>
    <row r="106" spans="3:89" s="3" customFormat="1" ht="12.75">
      <c r="C106" s="45"/>
      <c r="CJ106" s="23"/>
      <c r="CK106" s="23"/>
    </row>
    <row r="107" spans="3:89" s="3" customFormat="1" ht="12.75">
      <c r="C107" s="45"/>
      <c r="CJ107" s="23"/>
      <c r="CK107" s="23"/>
    </row>
    <row r="108" spans="3:89" s="3" customFormat="1" ht="12.75">
      <c r="C108" s="45"/>
      <c r="CJ108" s="23"/>
      <c r="CK108" s="23"/>
    </row>
    <row r="109" spans="3:89" s="3" customFormat="1" ht="12.75">
      <c r="C109" s="45"/>
      <c r="CJ109" s="23"/>
      <c r="CK109" s="23"/>
    </row>
    <row r="110" spans="3:89" s="3" customFormat="1" ht="12.75">
      <c r="C110" s="45"/>
      <c r="CJ110" s="23"/>
      <c r="CK110" s="23"/>
    </row>
    <row r="111" spans="3:89" s="3" customFormat="1" ht="12.75">
      <c r="C111" s="45"/>
      <c r="CJ111" s="23"/>
      <c r="CK111" s="23"/>
    </row>
    <row r="112" spans="3:89" s="3" customFormat="1" ht="12.75">
      <c r="C112" s="45"/>
      <c r="CJ112" s="23"/>
      <c r="CK112" s="23"/>
    </row>
    <row r="113" spans="3:89" s="3" customFormat="1" ht="12.75">
      <c r="C113" s="45"/>
      <c r="CJ113" s="23"/>
      <c r="CK113" s="23"/>
    </row>
    <row r="114" spans="3:89" s="3" customFormat="1" ht="12.75">
      <c r="C114" s="45"/>
      <c r="CJ114" s="23"/>
      <c r="CK114" s="23"/>
    </row>
    <row r="115" spans="3:89" s="3" customFormat="1" ht="12.75">
      <c r="C115" s="45"/>
      <c r="CJ115" s="23"/>
      <c r="CK115" s="23"/>
    </row>
    <row r="116" spans="3:89" s="3" customFormat="1" ht="12.75">
      <c r="C116" s="45"/>
      <c r="CJ116" s="23"/>
      <c r="CK116" s="23"/>
    </row>
    <row r="117" spans="3:89" s="3" customFormat="1" ht="12.75">
      <c r="C117" s="45"/>
      <c r="CJ117" s="23"/>
      <c r="CK117" s="23"/>
    </row>
    <row r="118" spans="3:89" s="3" customFormat="1" ht="12.75">
      <c r="C118" s="45"/>
      <c r="CJ118" s="23"/>
      <c r="CK118" s="23"/>
    </row>
    <row r="119" spans="3:89" s="3" customFormat="1" ht="12.75">
      <c r="C119" s="45"/>
      <c r="CJ119" s="23"/>
      <c r="CK119" s="23"/>
    </row>
    <row r="120" spans="3:89" s="3" customFormat="1" ht="12.75">
      <c r="C120" s="45"/>
      <c r="CJ120" s="23"/>
      <c r="CK120" s="23"/>
    </row>
    <row r="121" spans="3:89" s="3" customFormat="1" ht="12.75">
      <c r="C121" s="45"/>
      <c r="CJ121" s="23"/>
      <c r="CK121" s="23"/>
    </row>
    <row r="122" spans="3:89" s="3" customFormat="1" ht="12.75">
      <c r="C122" s="45"/>
      <c r="CJ122" s="23"/>
      <c r="CK122" s="23"/>
    </row>
    <row r="123" spans="3:89" s="3" customFormat="1" ht="12.75">
      <c r="C123" s="45"/>
      <c r="CJ123" s="23"/>
      <c r="CK123" s="23"/>
    </row>
    <row r="124" spans="3:89" s="3" customFormat="1" ht="12.75">
      <c r="C124" s="45"/>
      <c r="CJ124" s="23"/>
      <c r="CK124" s="23"/>
    </row>
    <row r="125" spans="3:89" s="3" customFormat="1" ht="12.75">
      <c r="C125" s="45"/>
      <c r="CJ125" s="23"/>
      <c r="CK125" s="23"/>
    </row>
    <row r="126" spans="3:89" s="3" customFormat="1" ht="12.75">
      <c r="C126" s="45"/>
      <c r="CJ126" s="23"/>
      <c r="CK126" s="23"/>
    </row>
    <row r="127" spans="3:89" s="3" customFormat="1" ht="12.75">
      <c r="C127" s="45"/>
      <c r="CJ127" s="23"/>
      <c r="CK127" s="23"/>
    </row>
    <row r="128" spans="3:89" s="3" customFormat="1" ht="12.75">
      <c r="C128" s="45"/>
      <c r="CJ128" s="23"/>
      <c r="CK128" s="23"/>
    </row>
    <row r="129" spans="3:89" s="3" customFormat="1" ht="12.75">
      <c r="C129" s="45"/>
      <c r="CJ129" s="23"/>
      <c r="CK129" s="23"/>
    </row>
    <row r="130" spans="3:89" s="3" customFormat="1" ht="12.75">
      <c r="C130" s="45"/>
      <c r="CJ130" s="23"/>
      <c r="CK130" s="23"/>
    </row>
    <row r="131" spans="3:89" s="3" customFormat="1" ht="12.75">
      <c r="C131" s="45"/>
      <c r="CJ131" s="23"/>
      <c r="CK131" s="23"/>
    </row>
    <row r="132" spans="3:89" s="3" customFormat="1" ht="12.75">
      <c r="C132" s="45"/>
      <c r="CJ132" s="23"/>
      <c r="CK132" s="23"/>
    </row>
    <row r="133" spans="3:89" s="3" customFormat="1" ht="12.75">
      <c r="C133" s="45"/>
      <c r="CJ133" s="23"/>
      <c r="CK133" s="23"/>
    </row>
    <row r="134" spans="3:89" s="3" customFormat="1" ht="12.75">
      <c r="C134" s="45"/>
      <c r="CJ134" s="23"/>
      <c r="CK134" s="23"/>
    </row>
    <row r="135" spans="3:89" s="3" customFormat="1" ht="12.75">
      <c r="C135" s="45"/>
      <c r="CJ135" s="23"/>
      <c r="CK135" s="23"/>
    </row>
    <row r="136" spans="3:89" s="3" customFormat="1" ht="12.75">
      <c r="C136" s="45"/>
      <c r="CJ136" s="23"/>
      <c r="CK136" s="23"/>
    </row>
    <row r="137" spans="3:89" s="3" customFormat="1" ht="12.75">
      <c r="C137" s="45"/>
      <c r="CJ137" s="23"/>
      <c r="CK137" s="23"/>
    </row>
    <row r="138" spans="3:89" s="3" customFormat="1" ht="12.75">
      <c r="C138" s="45"/>
      <c r="CJ138" s="23"/>
      <c r="CK138" s="23"/>
    </row>
    <row r="139" spans="3:89" s="3" customFormat="1" ht="12.75">
      <c r="C139" s="45"/>
      <c r="CJ139" s="23"/>
      <c r="CK139" s="23"/>
    </row>
    <row r="140" spans="3:89" s="3" customFormat="1" ht="12.75">
      <c r="C140" s="45"/>
      <c r="CJ140" s="23"/>
      <c r="CK140" s="23"/>
    </row>
    <row r="141" spans="3:89" s="3" customFormat="1" ht="12.75">
      <c r="C141" s="45"/>
      <c r="CJ141" s="23"/>
      <c r="CK141" s="23"/>
    </row>
    <row r="142" spans="3:89" s="3" customFormat="1" ht="12.75">
      <c r="C142" s="45"/>
      <c r="CJ142" s="23"/>
      <c r="CK142" s="23"/>
    </row>
    <row r="143" spans="3:89" s="3" customFormat="1" ht="12.75">
      <c r="C143" s="45"/>
      <c r="CJ143" s="23"/>
      <c r="CK143" s="23"/>
    </row>
    <row r="144" spans="3:89" s="3" customFormat="1" ht="12.75">
      <c r="C144" s="45"/>
      <c r="CJ144" s="23"/>
      <c r="CK144" s="23"/>
    </row>
    <row r="145" spans="3:89" s="3" customFormat="1" ht="12.75">
      <c r="C145" s="45"/>
      <c r="CJ145" s="23"/>
      <c r="CK145" s="23"/>
    </row>
    <row r="146" spans="3:89" s="3" customFormat="1" ht="12.75">
      <c r="C146" s="45"/>
      <c r="CJ146" s="23"/>
      <c r="CK146" s="23"/>
    </row>
    <row r="147" spans="3:89" s="3" customFormat="1" ht="12.75">
      <c r="C147" s="45"/>
      <c r="CJ147" s="23"/>
      <c r="CK147" s="23"/>
    </row>
    <row r="148" spans="3:89" s="3" customFormat="1" ht="12.75">
      <c r="C148" s="45"/>
      <c r="CJ148" s="23"/>
      <c r="CK148" s="23"/>
    </row>
    <row r="149" spans="3:89" s="3" customFormat="1" ht="12.75">
      <c r="C149" s="45"/>
      <c r="CJ149" s="23"/>
      <c r="CK149" s="23"/>
    </row>
    <row r="150" spans="3:89" s="3" customFormat="1" ht="12.75">
      <c r="C150" s="45"/>
      <c r="CJ150" s="23"/>
      <c r="CK150" s="23"/>
    </row>
    <row r="151" spans="3:89" s="3" customFormat="1" ht="12.75">
      <c r="C151" s="45"/>
      <c r="CJ151" s="23"/>
      <c r="CK151" s="23"/>
    </row>
    <row r="152" spans="3:89" s="3" customFormat="1" ht="12.75">
      <c r="C152" s="45"/>
      <c r="CJ152" s="23"/>
      <c r="CK152" s="23"/>
    </row>
    <row r="153" spans="3:89" s="3" customFormat="1" ht="12.75">
      <c r="C153" s="45"/>
      <c r="CJ153" s="23"/>
      <c r="CK153" s="23"/>
    </row>
    <row r="154" spans="3:89" s="3" customFormat="1" ht="12.75">
      <c r="C154" s="45"/>
      <c r="CJ154" s="23"/>
      <c r="CK154" s="23"/>
    </row>
    <row r="155" spans="3:89" s="3" customFormat="1" ht="12.75">
      <c r="C155" s="45"/>
      <c r="CJ155" s="23"/>
      <c r="CK155" s="23"/>
    </row>
    <row r="156" spans="3:89" s="3" customFormat="1" ht="12.75">
      <c r="C156" s="45"/>
      <c r="CJ156" s="23"/>
      <c r="CK156" s="23"/>
    </row>
    <row r="157" spans="3:89" s="3" customFormat="1" ht="12.75">
      <c r="C157" s="45"/>
      <c r="CJ157" s="23"/>
      <c r="CK157" s="23"/>
    </row>
    <row r="158" spans="3:89" s="3" customFormat="1" ht="12.75">
      <c r="C158" s="45"/>
      <c r="CJ158" s="23"/>
      <c r="CK158" s="23"/>
    </row>
    <row r="159" spans="3:89" s="3" customFormat="1" ht="12.75">
      <c r="C159" s="45"/>
      <c r="CJ159" s="23"/>
      <c r="CK159" s="23"/>
    </row>
    <row r="160" spans="3:89" s="3" customFormat="1" ht="12.75">
      <c r="C160" s="45"/>
      <c r="CJ160" s="23"/>
      <c r="CK160" s="23"/>
    </row>
    <row r="161" spans="3:89" s="3" customFormat="1" ht="12.75">
      <c r="C161" s="45"/>
      <c r="CJ161" s="23"/>
      <c r="CK161" s="23"/>
    </row>
    <row r="162" spans="3:89" s="3" customFormat="1" ht="12.75">
      <c r="C162" s="45"/>
      <c r="CJ162" s="23"/>
      <c r="CK162" s="23"/>
    </row>
    <row r="163" spans="3:89" s="3" customFormat="1" ht="12.75">
      <c r="C163" s="45"/>
      <c r="CJ163" s="23"/>
      <c r="CK163" s="23"/>
    </row>
    <row r="164" spans="3:89" s="3" customFormat="1" ht="12.75">
      <c r="C164" s="45"/>
      <c r="CJ164" s="23"/>
      <c r="CK164" s="23"/>
    </row>
    <row r="165" spans="3:89" s="3" customFormat="1" ht="12.75">
      <c r="C165" s="45"/>
      <c r="CJ165" s="23"/>
      <c r="CK165" s="23"/>
    </row>
    <row r="166" spans="3:89" s="3" customFormat="1" ht="12.75">
      <c r="C166" s="45"/>
      <c r="CJ166" s="23"/>
      <c r="CK166" s="23"/>
    </row>
    <row r="167" spans="3:89" s="3" customFormat="1" ht="12.75">
      <c r="C167" s="45"/>
      <c r="CJ167" s="23"/>
      <c r="CK167" s="23"/>
    </row>
    <row r="168" spans="3:89" s="3" customFormat="1" ht="12.75">
      <c r="C168" s="45"/>
      <c r="CJ168" s="23"/>
      <c r="CK168" s="23"/>
    </row>
    <row r="169" spans="3:89" s="3" customFormat="1" ht="12.75">
      <c r="C169" s="45"/>
      <c r="CJ169" s="23"/>
      <c r="CK169" s="23"/>
    </row>
    <row r="170" spans="3:89" s="3" customFormat="1" ht="12.75">
      <c r="C170" s="45"/>
      <c r="CJ170" s="23"/>
      <c r="CK170" s="23"/>
    </row>
    <row r="171" spans="3:89" s="3" customFormat="1" ht="12.75">
      <c r="C171" s="45"/>
      <c r="CJ171" s="23"/>
      <c r="CK171" s="23"/>
    </row>
    <row r="172" spans="3:89" s="3" customFormat="1" ht="12.75">
      <c r="C172" s="45"/>
      <c r="CJ172" s="23"/>
      <c r="CK172" s="23"/>
    </row>
    <row r="173" spans="3:89" s="3" customFormat="1" ht="12.75">
      <c r="C173" s="45"/>
      <c r="CJ173" s="23"/>
      <c r="CK173" s="23"/>
    </row>
    <row r="174" spans="3:89" s="3" customFormat="1" ht="12.75">
      <c r="C174" s="45"/>
      <c r="CJ174" s="23"/>
      <c r="CK174" s="23"/>
    </row>
    <row r="175" spans="3:89" s="3" customFormat="1" ht="12.75">
      <c r="C175" s="45"/>
      <c r="CJ175" s="23"/>
      <c r="CK175" s="23"/>
    </row>
    <row r="176" spans="3:89" s="3" customFormat="1" ht="12.75">
      <c r="C176" s="45"/>
      <c r="CJ176" s="23"/>
      <c r="CK176" s="23"/>
    </row>
    <row r="177" spans="3:89" s="3" customFormat="1" ht="12.75">
      <c r="C177" s="45"/>
      <c r="CJ177" s="23"/>
      <c r="CK177" s="23"/>
    </row>
    <row r="178" spans="3:89" s="3" customFormat="1" ht="12.75">
      <c r="C178" s="45"/>
      <c r="CJ178" s="23"/>
      <c r="CK178" s="23"/>
    </row>
    <row r="179" spans="3:89" s="3" customFormat="1" ht="12.75">
      <c r="C179" s="45"/>
      <c r="CJ179" s="23"/>
      <c r="CK179" s="23"/>
    </row>
    <row r="180" spans="3:89" s="3" customFormat="1" ht="12.75">
      <c r="C180" s="45"/>
      <c r="CJ180" s="23"/>
      <c r="CK180" s="23"/>
    </row>
    <row r="181" spans="3:89" s="3" customFormat="1" ht="12.75">
      <c r="C181" s="45"/>
      <c r="CJ181" s="23"/>
      <c r="CK181" s="23"/>
    </row>
    <row r="182" spans="3:89" s="3" customFormat="1" ht="12.75">
      <c r="C182" s="45"/>
      <c r="CJ182" s="23"/>
      <c r="CK182" s="23"/>
    </row>
    <row r="183" spans="3:89" s="3" customFormat="1" ht="12.75">
      <c r="C183" s="45"/>
      <c r="CJ183" s="23"/>
      <c r="CK183" s="23"/>
    </row>
    <row r="184" spans="3:89" s="3" customFormat="1" ht="12.75">
      <c r="C184" s="45"/>
      <c r="CJ184" s="23"/>
      <c r="CK184" s="23"/>
    </row>
    <row r="185" spans="3:89" s="3" customFormat="1" ht="12.75">
      <c r="C185" s="45"/>
      <c r="CJ185" s="23"/>
      <c r="CK185" s="23"/>
    </row>
    <row r="186" spans="3:89" s="3" customFormat="1" ht="12.75">
      <c r="C186" s="45"/>
      <c r="CJ186" s="23"/>
      <c r="CK186" s="23"/>
    </row>
    <row r="187" spans="3:89" s="3" customFormat="1" ht="12.75">
      <c r="C187" s="45"/>
      <c r="CJ187" s="23"/>
      <c r="CK187" s="23"/>
    </row>
    <row r="188" spans="3:89" s="3" customFormat="1" ht="12.75">
      <c r="C188" s="45"/>
      <c r="CJ188" s="23"/>
      <c r="CK188" s="23"/>
    </row>
    <row r="189" spans="3:89" s="3" customFormat="1" ht="12.75">
      <c r="C189" s="45"/>
      <c r="CJ189" s="23"/>
      <c r="CK189" s="23"/>
    </row>
    <row r="190" spans="3:89" s="3" customFormat="1" ht="12.75">
      <c r="C190" s="45"/>
      <c r="CJ190" s="23"/>
      <c r="CK190" s="23"/>
    </row>
    <row r="191" spans="3:89" s="3" customFormat="1" ht="12.75">
      <c r="C191" s="45"/>
      <c r="CJ191" s="23"/>
      <c r="CK191" s="23"/>
    </row>
    <row r="192" spans="3:89" s="3" customFormat="1" ht="12.75">
      <c r="C192" s="45"/>
      <c r="CJ192" s="23"/>
      <c r="CK192" s="23"/>
    </row>
    <row r="193" spans="3:89" s="3" customFormat="1" ht="12.75">
      <c r="C193" s="45"/>
      <c r="CJ193" s="23"/>
      <c r="CK193" s="23"/>
    </row>
    <row r="194" spans="3:89" s="3" customFormat="1" ht="12.75">
      <c r="C194" s="45"/>
      <c r="CJ194" s="23"/>
      <c r="CK194" s="23"/>
    </row>
    <row r="195" spans="3:89" s="3" customFormat="1" ht="12.75">
      <c r="C195" s="45"/>
      <c r="CJ195" s="23"/>
      <c r="CK195" s="23"/>
    </row>
    <row r="196" spans="3:89" s="3" customFormat="1" ht="12.75">
      <c r="C196" s="45"/>
      <c r="CJ196" s="23"/>
      <c r="CK196" s="23"/>
    </row>
    <row r="197" spans="3:89" s="3" customFormat="1" ht="12.75">
      <c r="C197" s="45"/>
      <c r="CJ197" s="23"/>
      <c r="CK197" s="23"/>
    </row>
    <row r="198" spans="3:89" s="3" customFormat="1" ht="12.75">
      <c r="C198" s="45"/>
      <c r="CJ198" s="23"/>
      <c r="CK198" s="23"/>
    </row>
    <row r="199" spans="3:89" s="3" customFormat="1" ht="12.75">
      <c r="C199" s="45"/>
      <c r="CJ199" s="23"/>
      <c r="CK199" s="23"/>
    </row>
    <row r="200" spans="3:89" s="3" customFormat="1" ht="12.75">
      <c r="C200" s="45"/>
      <c r="CJ200" s="23"/>
      <c r="CK200" s="23"/>
    </row>
    <row r="201" spans="3:89" s="3" customFormat="1" ht="12.75">
      <c r="C201" s="45"/>
      <c r="CJ201" s="23"/>
      <c r="CK201" s="23"/>
    </row>
    <row r="202" spans="3:89" s="3" customFormat="1" ht="12.75">
      <c r="C202" s="45"/>
      <c r="CJ202" s="23"/>
      <c r="CK202" s="23"/>
    </row>
    <row r="203" spans="3:89" s="3" customFormat="1" ht="12.75">
      <c r="C203" s="45"/>
      <c r="CJ203" s="23"/>
      <c r="CK203" s="23"/>
    </row>
    <row r="204" spans="3:89" s="3" customFormat="1" ht="12.75">
      <c r="C204" s="45"/>
      <c r="CJ204" s="23"/>
      <c r="CK204" s="23"/>
    </row>
    <row r="205" spans="3:89" s="3" customFormat="1" ht="12.75">
      <c r="C205" s="45"/>
      <c r="CJ205" s="23"/>
      <c r="CK205" s="23"/>
    </row>
    <row r="206" spans="3:89" s="3" customFormat="1" ht="12.75">
      <c r="C206" s="45"/>
      <c r="CJ206" s="23"/>
      <c r="CK206" s="23"/>
    </row>
    <row r="207" spans="3:89" s="3" customFormat="1" ht="12.75">
      <c r="C207" s="45"/>
      <c r="CJ207" s="23"/>
      <c r="CK207" s="23"/>
    </row>
    <row r="208" spans="3:89" s="3" customFormat="1" ht="12.75">
      <c r="C208" s="45"/>
      <c r="CJ208" s="23"/>
      <c r="CK208" s="23"/>
    </row>
    <row r="209" spans="3:89" s="3" customFormat="1" ht="12.75">
      <c r="C209" s="45"/>
      <c r="CJ209" s="23"/>
      <c r="CK209" s="23"/>
    </row>
    <row r="210" spans="3:89" s="3" customFormat="1" ht="12.75">
      <c r="C210" s="45"/>
      <c r="CJ210" s="23"/>
      <c r="CK210" s="23"/>
    </row>
    <row r="211" spans="3:89" s="3" customFormat="1" ht="12.75">
      <c r="C211" s="45"/>
      <c r="CJ211" s="23"/>
      <c r="CK211" s="23"/>
    </row>
    <row r="212" spans="3:89" s="3" customFormat="1" ht="12.75">
      <c r="C212" s="45"/>
      <c r="CJ212" s="23"/>
      <c r="CK212" s="23"/>
    </row>
    <row r="213" spans="3:89" s="3" customFormat="1" ht="12.75">
      <c r="C213" s="45"/>
      <c r="CJ213" s="23"/>
      <c r="CK213" s="23"/>
    </row>
    <row r="214" spans="3:89" s="3" customFormat="1" ht="12.75">
      <c r="C214" s="45"/>
      <c r="CJ214" s="23"/>
      <c r="CK214" s="23"/>
    </row>
    <row r="215" spans="3:89" s="3" customFormat="1" ht="12.75">
      <c r="C215" s="45"/>
      <c r="CJ215" s="23"/>
      <c r="CK215" s="23"/>
    </row>
    <row r="216" spans="3:89" s="3" customFormat="1" ht="12.75">
      <c r="C216" s="45"/>
      <c r="CJ216" s="23"/>
      <c r="CK216" s="23"/>
    </row>
    <row r="217" spans="3:89" s="3" customFormat="1" ht="12.75">
      <c r="C217" s="45"/>
      <c r="CJ217" s="23"/>
      <c r="CK217" s="23"/>
    </row>
    <row r="218" spans="3:89" s="3" customFormat="1" ht="12.75">
      <c r="C218" s="45"/>
      <c r="CJ218" s="23"/>
      <c r="CK218" s="23"/>
    </row>
    <row r="219" spans="3:89" s="3" customFormat="1" ht="12.75">
      <c r="C219" s="45"/>
      <c r="CJ219" s="23"/>
      <c r="CK219" s="23"/>
    </row>
    <row r="220" spans="3:89" s="3" customFormat="1" ht="12.75">
      <c r="C220" s="45"/>
      <c r="CJ220" s="23"/>
      <c r="CK220" s="23"/>
    </row>
    <row r="221" spans="3:89" s="3" customFormat="1" ht="12.75">
      <c r="C221" s="45"/>
      <c r="CJ221" s="23"/>
      <c r="CK221" s="23"/>
    </row>
    <row r="222" spans="3:89" s="3" customFormat="1" ht="12.75">
      <c r="C222" s="45"/>
      <c r="CJ222" s="23"/>
      <c r="CK222" s="23"/>
    </row>
    <row r="223" spans="3:89" s="3" customFormat="1" ht="12.75">
      <c r="C223" s="45"/>
      <c r="CJ223" s="23"/>
      <c r="CK223" s="23"/>
    </row>
    <row r="224" spans="3:89" s="3" customFormat="1" ht="12.75">
      <c r="C224" s="45"/>
      <c r="CJ224" s="23"/>
      <c r="CK224" s="23"/>
    </row>
    <row r="225" spans="3:89" s="3" customFormat="1" ht="12.75">
      <c r="C225" s="45"/>
      <c r="CJ225" s="23"/>
      <c r="CK225" s="23"/>
    </row>
    <row r="226" spans="3:89" s="3" customFormat="1" ht="12.75">
      <c r="C226" s="45"/>
      <c r="CJ226" s="23"/>
      <c r="CK226" s="23"/>
    </row>
    <row r="227" spans="3:89" s="3" customFormat="1" ht="12.75">
      <c r="C227" s="45"/>
      <c r="CJ227" s="23"/>
      <c r="CK227" s="23"/>
    </row>
    <row r="228" spans="3:89" s="3" customFormat="1" ht="12.75">
      <c r="C228" s="45"/>
      <c r="CJ228" s="23"/>
      <c r="CK228" s="23"/>
    </row>
    <row r="229" spans="3:89" s="3" customFormat="1" ht="12.75">
      <c r="C229" s="45"/>
      <c r="CJ229" s="23"/>
      <c r="CK229" s="23"/>
    </row>
    <row r="230" spans="3:89" s="3" customFormat="1" ht="12.75">
      <c r="C230" s="45"/>
      <c r="CJ230" s="23"/>
      <c r="CK230" s="23"/>
    </row>
    <row r="231" spans="3:89" s="3" customFormat="1" ht="12.75">
      <c r="C231" s="45"/>
      <c r="CJ231" s="23"/>
      <c r="CK231" s="23"/>
    </row>
    <row r="232" spans="3:89" s="3" customFormat="1" ht="12.75">
      <c r="C232" s="45"/>
      <c r="CJ232" s="23"/>
      <c r="CK232" s="23"/>
    </row>
    <row r="233" spans="3:89" s="3" customFormat="1" ht="12.75">
      <c r="C233" s="45"/>
      <c r="CJ233" s="23"/>
      <c r="CK233" s="23"/>
    </row>
    <row r="234" spans="3:89" s="3" customFormat="1" ht="12.75">
      <c r="C234" s="45"/>
      <c r="CJ234" s="23"/>
      <c r="CK234" s="23"/>
    </row>
    <row r="235" spans="3:89" s="3" customFormat="1" ht="12.75">
      <c r="C235" s="45"/>
      <c r="CJ235" s="23"/>
      <c r="CK235" s="23"/>
    </row>
    <row r="236" spans="3:89" s="3" customFormat="1" ht="12.75">
      <c r="C236" s="45"/>
      <c r="CJ236" s="23"/>
      <c r="CK236" s="23"/>
    </row>
    <row r="237" spans="3:89" s="3" customFormat="1" ht="12.75">
      <c r="C237" s="45"/>
      <c r="CJ237" s="23"/>
      <c r="CK237" s="23"/>
    </row>
    <row r="238" spans="3:89" s="3" customFormat="1" ht="12.75">
      <c r="C238" s="45"/>
      <c r="CJ238" s="23"/>
      <c r="CK238" s="23"/>
    </row>
    <row r="239" spans="3:89" s="3" customFormat="1" ht="12.75">
      <c r="C239" s="45"/>
      <c r="CJ239" s="23"/>
      <c r="CK239" s="23"/>
    </row>
    <row r="240" spans="3:89" s="3" customFormat="1" ht="12.75">
      <c r="C240" s="45"/>
      <c r="CJ240" s="23"/>
      <c r="CK240" s="23"/>
    </row>
    <row r="241" spans="3:89" s="3" customFormat="1" ht="12.75">
      <c r="C241" s="45"/>
      <c r="CJ241" s="23"/>
      <c r="CK241" s="23"/>
    </row>
    <row r="242" spans="3:89" s="3" customFormat="1" ht="12.75">
      <c r="C242" s="45"/>
      <c r="CJ242" s="23"/>
      <c r="CK242" s="23"/>
    </row>
    <row r="243" spans="3:89" s="3" customFormat="1" ht="12.75">
      <c r="C243" s="45"/>
      <c r="CJ243" s="23"/>
      <c r="CK243" s="23"/>
    </row>
    <row r="244" spans="3:89" s="3" customFormat="1" ht="12.75">
      <c r="C244" s="45"/>
      <c r="CJ244" s="23"/>
      <c r="CK244" s="23"/>
    </row>
    <row r="245" spans="3:89" s="3" customFormat="1" ht="12.75">
      <c r="C245" s="45"/>
      <c r="CJ245" s="23"/>
      <c r="CK245" s="23"/>
    </row>
    <row r="246" spans="3:89" s="3" customFormat="1" ht="12.75">
      <c r="C246" s="45"/>
      <c r="CJ246" s="23"/>
      <c r="CK246" s="23"/>
    </row>
    <row r="247" spans="3:89" s="3" customFormat="1" ht="12.75">
      <c r="C247" s="45"/>
      <c r="CJ247" s="23"/>
      <c r="CK247" s="23"/>
    </row>
    <row r="248" spans="3:89" s="3" customFormat="1" ht="12.75">
      <c r="C248" s="45"/>
      <c r="CJ248" s="23"/>
      <c r="CK248" s="23"/>
    </row>
    <row r="249" spans="3:89" s="3" customFormat="1" ht="12.75">
      <c r="C249" s="45"/>
      <c r="CJ249" s="23"/>
      <c r="CK249" s="23"/>
    </row>
    <row r="250" spans="3:89" s="3" customFormat="1" ht="12.75">
      <c r="C250" s="45"/>
      <c r="CJ250" s="23"/>
      <c r="CK250" s="23"/>
    </row>
    <row r="251" spans="3:89" s="3" customFormat="1" ht="12.75">
      <c r="C251" s="45"/>
      <c r="CJ251" s="23"/>
      <c r="CK251" s="23"/>
    </row>
    <row r="252" spans="3:89" s="3" customFormat="1" ht="12.75">
      <c r="C252" s="45"/>
      <c r="CJ252" s="23"/>
      <c r="CK252" s="23"/>
    </row>
    <row r="253" spans="3:89" s="3" customFormat="1" ht="12.75">
      <c r="C253" s="45"/>
      <c r="CJ253" s="23"/>
      <c r="CK253" s="23"/>
    </row>
    <row r="254" spans="3:89" s="3" customFormat="1" ht="12.75">
      <c r="C254" s="45"/>
      <c r="CJ254" s="23"/>
      <c r="CK254" s="23"/>
    </row>
    <row r="255" spans="3:89" s="3" customFormat="1" ht="12.75">
      <c r="C255" s="45"/>
      <c r="CJ255" s="23"/>
      <c r="CK255" s="23"/>
    </row>
    <row r="256" spans="3:89" s="3" customFormat="1" ht="12.75">
      <c r="C256" s="45"/>
      <c r="CJ256" s="23"/>
      <c r="CK256" s="23"/>
    </row>
    <row r="257" spans="3:89" s="3" customFormat="1" ht="12.75">
      <c r="C257" s="45"/>
      <c r="CJ257" s="23"/>
      <c r="CK257" s="23"/>
    </row>
    <row r="258" spans="3:89" s="3" customFormat="1" ht="12.75">
      <c r="C258" s="45"/>
      <c r="CJ258" s="23"/>
      <c r="CK258" s="23"/>
    </row>
    <row r="259" spans="3:89" s="3" customFormat="1" ht="12.75">
      <c r="C259" s="45"/>
      <c r="CJ259" s="23"/>
      <c r="CK259" s="23"/>
    </row>
    <row r="260" spans="3:89" s="3" customFormat="1" ht="12.75">
      <c r="C260" s="45"/>
      <c r="CJ260" s="23"/>
      <c r="CK260" s="23"/>
    </row>
    <row r="261" spans="3:89" s="3" customFormat="1" ht="12.75">
      <c r="C261" s="45"/>
      <c r="CJ261" s="23"/>
      <c r="CK261" s="23"/>
    </row>
    <row r="262" spans="3:89" s="3" customFormat="1" ht="12.75">
      <c r="C262" s="45"/>
      <c r="CJ262" s="23"/>
      <c r="CK262" s="23"/>
    </row>
    <row r="263" spans="3:89" s="3" customFormat="1" ht="12.75">
      <c r="C263" s="45"/>
      <c r="CJ263" s="23"/>
      <c r="CK263" s="23"/>
    </row>
    <row r="264" spans="3:89" s="3" customFormat="1" ht="12.75">
      <c r="C264" s="45"/>
      <c r="CJ264" s="23"/>
      <c r="CK264" s="23"/>
    </row>
    <row r="265" spans="3:89" s="3" customFormat="1" ht="12.75">
      <c r="C265" s="45"/>
      <c r="CJ265" s="23"/>
      <c r="CK265" s="23"/>
    </row>
    <row r="266" spans="3:89" s="3" customFormat="1" ht="12.75">
      <c r="C266" s="45"/>
      <c r="CJ266" s="23"/>
      <c r="CK266" s="23"/>
    </row>
    <row r="267" spans="3:89" s="3" customFormat="1" ht="12.75">
      <c r="C267" s="45"/>
      <c r="CJ267" s="23"/>
      <c r="CK267" s="23"/>
    </row>
    <row r="268" spans="3:89" s="3" customFormat="1" ht="12.75">
      <c r="C268" s="45"/>
      <c r="CJ268" s="23"/>
      <c r="CK268" s="23"/>
    </row>
    <row r="269" spans="3:89" s="3" customFormat="1" ht="12.75">
      <c r="C269" s="45"/>
      <c r="CJ269" s="23"/>
      <c r="CK269" s="23"/>
    </row>
    <row r="270" spans="3:89" s="3" customFormat="1" ht="12.75">
      <c r="C270" s="45"/>
      <c r="CJ270" s="23"/>
      <c r="CK270" s="23"/>
    </row>
    <row r="271" spans="3:89" s="3" customFormat="1" ht="12.75">
      <c r="C271" s="45"/>
      <c r="CJ271" s="23"/>
      <c r="CK271" s="23"/>
    </row>
    <row r="272" spans="3:89" s="3" customFormat="1" ht="12.75">
      <c r="C272" s="45"/>
      <c r="CJ272" s="23"/>
      <c r="CK272" s="23"/>
    </row>
    <row r="273" spans="3:89" s="3" customFormat="1" ht="12.75">
      <c r="C273" s="45"/>
      <c r="CJ273" s="23"/>
      <c r="CK273" s="23"/>
    </row>
    <row r="274" spans="3:89" s="3" customFormat="1" ht="12.75">
      <c r="C274" s="45"/>
      <c r="CJ274" s="23"/>
      <c r="CK274" s="23"/>
    </row>
    <row r="275" spans="3:89" s="3" customFormat="1" ht="12.75">
      <c r="C275" s="45"/>
      <c r="CJ275" s="23"/>
      <c r="CK275" s="23"/>
    </row>
    <row r="276" spans="3:89" s="3" customFormat="1" ht="12.75">
      <c r="C276" s="45"/>
      <c r="CJ276" s="23"/>
      <c r="CK276" s="23"/>
    </row>
    <row r="277" spans="3:89" s="3" customFormat="1" ht="12.75">
      <c r="C277" s="45"/>
      <c r="CJ277" s="23"/>
      <c r="CK277" s="23"/>
    </row>
    <row r="278" spans="3:89" s="3" customFormat="1" ht="12.75">
      <c r="C278" s="45"/>
      <c r="CJ278" s="23"/>
      <c r="CK278" s="23"/>
    </row>
    <row r="279" spans="3:89" s="3" customFormat="1" ht="12.75">
      <c r="C279" s="45"/>
      <c r="CJ279" s="23"/>
      <c r="CK279" s="23"/>
    </row>
    <row r="280" spans="3:89" s="3" customFormat="1" ht="12.75">
      <c r="C280" s="45"/>
      <c r="CJ280" s="23"/>
      <c r="CK280" s="23"/>
    </row>
    <row r="281" spans="3:89" s="3" customFormat="1" ht="12.75">
      <c r="C281" s="45"/>
      <c r="CJ281" s="23"/>
      <c r="CK281" s="23"/>
    </row>
    <row r="282" spans="3:89" s="3" customFormat="1" ht="12.75">
      <c r="C282" s="45"/>
      <c r="CJ282" s="23"/>
      <c r="CK282" s="23"/>
    </row>
    <row r="283" spans="3:89" s="3" customFormat="1" ht="12.75">
      <c r="C283" s="45"/>
      <c r="CJ283" s="23"/>
      <c r="CK283" s="23"/>
    </row>
    <row r="284" spans="3:89" s="3" customFormat="1" ht="12.75">
      <c r="C284" s="45"/>
      <c r="CJ284" s="23"/>
      <c r="CK284" s="23"/>
    </row>
    <row r="285" spans="3:89" s="3" customFormat="1" ht="12.75">
      <c r="C285" s="45"/>
      <c r="CJ285" s="23"/>
      <c r="CK285" s="23"/>
    </row>
    <row r="286" spans="3:89" s="3" customFormat="1" ht="12.75">
      <c r="C286" s="45"/>
      <c r="CJ286" s="23"/>
      <c r="CK286" s="23"/>
    </row>
    <row r="287" spans="3:89" s="3" customFormat="1" ht="12.75">
      <c r="C287" s="45"/>
      <c r="CJ287" s="23"/>
      <c r="CK287" s="23"/>
    </row>
    <row r="288" spans="3:89" s="3" customFormat="1" ht="12.75">
      <c r="C288" s="45"/>
      <c r="CJ288" s="23"/>
      <c r="CK288" s="23"/>
    </row>
    <row r="289" spans="3:89" s="3" customFormat="1" ht="12.75">
      <c r="C289" s="45"/>
      <c r="CJ289" s="23"/>
      <c r="CK289" s="23"/>
    </row>
    <row r="290" spans="3:89" s="3" customFormat="1" ht="12.75">
      <c r="C290" s="45"/>
      <c r="CJ290" s="23"/>
      <c r="CK290" s="23"/>
    </row>
    <row r="291" spans="3:89" s="3" customFormat="1" ht="12.75">
      <c r="C291" s="45"/>
      <c r="CJ291" s="23"/>
      <c r="CK291" s="23"/>
    </row>
    <row r="292" spans="3:89" s="3" customFormat="1" ht="12.75">
      <c r="C292" s="45"/>
      <c r="CJ292" s="23"/>
      <c r="CK292" s="23"/>
    </row>
    <row r="293" spans="3:89" s="3" customFormat="1" ht="12.75">
      <c r="C293" s="45"/>
      <c r="CJ293" s="23"/>
      <c r="CK293" s="23"/>
    </row>
    <row r="294" spans="3:89" s="3" customFormat="1" ht="12.75">
      <c r="C294" s="45"/>
      <c r="CJ294" s="23"/>
      <c r="CK294" s="23"/>
    </row>
    <row r="295" spans="3:89" s="3" customFormat="1" ht="12.75">
      <c r="C295" s="45"/>
      <c r="CJ295" s="23"/>
      <c r="CK295" s="23"/>
    </row>
    <row r="296" spans="3:89" s="3" customFormat="1" ht="12.75">
      <c r="C296" s="45"/>
      <c r="CJ296" s="23"/>
      <c r="CK296" s="23"/>
    </row>
    <row r="297" spans="3:89" s="3" customFormat="1" ht="12.75">
      <c r="C297" s="45"/>
      <c r="CJ297" s="23"/>
      <c r="CK297" s="23"/>
    </row>
    <row r="298" spans="3:89" s="3" customFormat="1" ht="12.75">
      <c r="C298" s="45"/>
      <c r="CJ298" s="23"/>
      <c r="CK298" s="23"/>
    </row>
    <row r="299" spans="3:89" s="3" customFormat="1" ht="12.75">
      <c r="C299" s="45"/>
      <c r="CJ299" s="23"/>
      <c r="CK299" s="23"/>
    </row>
    <row r="300" spans="3:89" s="3" customFormat="1" ht="12.75">
      <c r="C300" s="45"/>
      <c r="CJ300" s="23"/>
      <c r="CK300" s="23"/>
    </row>
    <row r="301" spans="3:89" s="3" customFormat="1" ht="12.75">
      <c r="C301" s="45"/>
      <c r="CJ301" s="23"/>
      <c r="CK301" s="23"/>
    </row>
    <row r="302" spans="3:89" s="3" customFormat="1" ht="12.75">
      <c r="C302" s="45"/>
      <c r="CJ302" s="23"/>
      <c r="CK302" s="23"/>
    </row>
    <row r="303" spans="3:89" s="3" customFormat="1" ht="12.75">
      <c r="C303" s="45"/>
      <c r="CJ303" s="23"/>
      <c r="CK303" s="23"/>
    </row>
    <row r="304" spans="3:89" s="3" customFormat="1" ht="12.75">
      <c r="C304" s="45"/>
      <c r="CJ304" s="23"/>
      <c r="CK304" s="23"/>
    </row>
    <row r="305" spans="3:89" s="3" customFormat="1" ht="12.75">
      <c r="C305" s="45"/>
      <c r="CJ305" s="23"/>
      <c r="CK305" s="23"/>
    </row>
    <row r="306" spans="3:89" s="3" customFormat="1" ht="12.75">
      <c r="C306" s="45"/>
      <c r="CJ306" s="23"/>
      <c r="CK306" s="23"/>
    </row>
    <row r="307" spans="3:89" s="3" customFormat="1" ht="12.75">
      <c r="C307" s="45"/>
      <c r="CJ307" s="23"/>
      <c r="CK307" s="23"/>
    </row>
    <row r="308" spans="3:89" s="3" customFormat="1" ht="12.75">
      <c r="C308" s="45"/>
      <c r="CJ308" s="23"/>
      <c r="CK308" s="23"/>
    </row>
    <row r="309" spans="3:89" s="3" customFormat="1" ht="12.75">
      <c r="C309" s="45"/>
      <c r="CJ309" s="23"/>
      <c r="CK309" s="23"/>
    </row>
    <row r="310" spans="3:89" s="3" customFormat="1" ht="12.75">
      <c r="C310" s="45"/>
      <c r="CJ310" s="23"/>
      <c r="CK310" s="23"/>
    </row>
    <row r="311" spans="3:89" s="3" customFormat="1" ht="12.75">
      <c r="C311" s="45"/>
      <c r="CJ311" s="23"/>
      <c r="CK311" s="23"/>
    </row>
    <row r="312" spans="3:89" s="3" customFormat="1" ht="12.75">
      <c r="C312" s="45"/>
      <c r="CJ312" s="23"/>
      <c r="CK312" s="23"/>
    </row>
    <row r="313" spans="3:89" s="3" customFormat="1" ht="12.75">
      <c r="C313" s="45"/>
      <c r="CJ313" s="23"/>
      <c r="CK313" s="23"/>
    </row>
    <row r="314" spans="3:89" s="3" customFormat="1" ht="12.75">
      <c r="C314" s="45"/>
      <c r="CJ314" s="23"/>
      <c r="CK314" s="23"/>
    </row>
    <row r="315" spans="3:89" s="3" customFormat="1" ht="12.75">
      <c r="C315" s="45"/>
      <c r="CJ315" s="23"/>
      <c r="CK315" s="23"/>
    </row>
    <row r="316" spans="3:89" s="3" customFormat="1" ht="12.75">
      <c r="C316" s="45"/>
      <c r="CJ316" s="23"/>
      <c r="CK316" s="23"/>
    </row>
    <row r="317" spans="3:89" s="3" customFormat="1" ht="12.75">
      <c r="C317" s="45"/>
      <c r="CJ317" s="23"/>
      <c r="CK317" s="23"/>
    </row>
    <row r="318" spans="3:89" s="3" customFormat="1" ht="12.75">
      <c r="C318" s="45"/>
      <c r="CJ318" s="23"/>
      <c r="CK318" s="23"/>
    </row>
    <row r="319" spans="3:89" s="3" customFormat="1" ht="12.75">
      <c r="C319" s="45"/>
      <c r="CJ319" s="23"/>
      <c r="CK319" s="23"/>
    </row>
    <row r="320" spans="3:89" s="3" customFormat="1" ht="12.75">
      <c r="C320" s="45"/>
      <c r="CJ320" s="23"/>
      <c r="CK320" s="23"/>
    </row>
    <row r="321" spans="3:89" s="3" customFormat="1" ht="12.75">
      <c r="C321" s="45"/>
      <c r="CJ321" s="23"/>
      <c r="CK321" s="23"/>
    </row>
    <row r="322" spans="3:89" s="3" customFormat="1" ht="12.75">
      <c r="C322" s="45"/>
      <c r="CJ322" s="23"/>
      <c r="CK322" s="23"/>
    </row>
    <row r="323" spans="3:89" s="3" customFormat="1" ht="12.75">
      <c r="C323" s="45"/>
      <c r="CJ323" s="23"/>
      <c r="CK323" s="23"/>
    </row>
    <row r="324" spans="3:89" s="3" customFormat="1" ht="12.75">
      <c r="C324" s="45"/>
      <c r="CJ324" s="23"/>
      <c r="CK324" s="23"/>
    </row>
    <row r="325" spans="3:89" s="3" customFormat="1" ht="12.75">
      <c r="C325" s="45"/>
      <c r="CJ325" s="23"/>
      <c r="CK325" s="23"/>
    </row>
    <row r="326" spans="3:89" s="3" customFormat="1" ht="12.75">
      <c r="C326" s="45"/>
      <c r="CJ326" s="23"/>
      <c r="CK326" s="23"/>
    </row>
    <row r="327" spans="3:89" s="3" customFormat="1" ht="12.75">
      <c r="C327" s="45"/>
      <c r="CJ327" s="23"/>
      <c r="CK327" s="23"/>
    </row>
    <row r="328" spans="3:89" s="3" customFormat="1" ht="12.75">
      <c r="C328" s="45"/>
      <c r="CJ328" s="23"/>
      <c r="CK328" s="23"/>
    </row>
    <row r="329" spans="3:89" s="3" customFormat="1" ht="12.75">
      <c r="C329" s="45"/>
      <c r="CJ329" s="23"/>
      <c r="CK329" s="23"/>
    </row>
    <row r="330" spans="3:89" s="3" customFormat="1" ht="12.75">
      <c r="C330" s="45"/>
      <c r="CJ330" s="23"/>
      <c r="CK330" s="23"/>
    </row>
    <row r="331" spans="3:89" s="3" customFormat="1" ht="12.75">
      <c r="C331" s="45"/>
      <c r="CJ331" s="23"/>
      <c r="CK331" s="23"/>
    </row>
  </sheetData>
  <mergeCells count="10">
    <mergeCell ref="CJ6:CJ7"/>
    <mergeCell ref="CK6:CK7"/>
    <mergeCell ref="BY6:BY7"/>
    <mergeCell ref="BZ6:BZ7"/>
    <mergeCell ref="CA6:CA7"/>
    <mergeCell ref="CD6:CD7"/>
    <mergeCell ref="CE6:CE7"/>
    <mergeCell ref="CG6:CG7"/>
    <mergeCell ref="CH6:CH7"/>
    <mergeCell ref="CI6:CI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B2:GV355"/>
  <sheetViews>
    <sheetView showGridLines="0" showRowColHeaders="0" showOutlineSymbols="0" zoomScale="80" zoomScaleNormal="8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"/>
    </sheetView>
  </sheetViews>
  <sheetFormatPr defaultColWidth="11.421875" defaultRowHeight="12.75" outlineLevelCol="1"/>
  <cols>
    <col min="1" max="1" width="2.57421875" style="0" customWidth="1"/>
    <col min="2" max="2" width="41.00390625" style="0" customWidth="1"/>
    <col min="3" max="3" width="4.7109375" style="35" customWidth="1"/>
    <col min="4" max="4" width="11.421875" style="3" customWidth="1" outlineLevel="1"/>
    <col min="5" max="55" width="11.421875" style="0" customWidth="1" outlineLevel="1"/>
    <col min="56" max="56" width="13.00390625" style="0" customWidth="1" outlineLevel="1"/>
    <col min="57" max="63" width="11.421875" style="0" customWidth="1" outlineLevel="1"/>
    <col min="64" max="64" width="12.8515625" style="0" customWidth="1" outlineLevel="1"/>
    <col min="65" max="76" width="11.421875" style="0" customWidth="1" outlineLevel="1"/>
  </cols>
  <sheetData>
    <row r="2" spans="2:76" s="12" customFormat="1" ht="22.5" customHeight="1">
      <c r="B2" s="11" t="str">
        <f>+'List of tables'!B3</f>
        <v>Spanish National Accounts</v>
      </c>
      <c r="C2" s="37"/>
      <c r="D2" s="36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</row>
    <row r="3" ht="25.5" customHeight="1">
      <c r="B3" s="94" t="str">
        <f>+'List of tables'!B8</f>
        <v>Symmetric input-output table. 2005</v>
      </c>
    </row>
    <row r="4" spans="2:76" ht="24.75" customHeight="1">
      <c r="B4" s="6" t="str">
        <f>'List of tables'!B12&amp;" "&amp;'List of tables'!C12</f>
        <v>Table 4. Technical coefficient matrix (total)</v>
      </c>
      <c r="C4" s="41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</row>
    <row r="5" spans="2:76" s="2" customFormat="1" ht="12.75">
      <c r="B5" s="20"/>
      <c r="C5" s="42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</row>
    <row r="6" spans="2:88" s="1" customFormat="1" ht="87.75" customHeight="1">
      <c r="B6" s="40"/>
      <c r="C6" s="43"/>
      <c r="D6" s="32" t="s">
        <v>24</v>
      </c>
      <c r="E6" s="32" t="s">
        <v>25</v>
      </c>
      <c r="F6" s="32" t="s">
        <v>26</v>
      </c>
      <c r="G6" s="32" t="s">
        <v>27</v>
      </c>
      <c r="H6" s="32" t="s">
        <v>28</v>
      </c>
      <c r="I6" s="32" t="s">
        <v>29</v>
      </c>
      <c r="J6" s="32" t="s">
        <v>30</v>
      </c>
      <c r="K6" s="32" t="s">
        <v>31</v>
      </c>
      <c r="L6" s="32" t="s">
        <v>32</v>
      </c>
      <c r="M6" s="32" t="s">
        <v>33</v>
      </c>
      <c r="N6" s="32" t="s">
        <v>34</v>
      </c>
      <c r="O6" s="32" t="s">
        <v>35</v>
      </c>
      <c r="P6" s="32" t="s">
        <v>36</v>
      </c>
      <c r="Q6" s="32" t="s">
        <v>37</v>
      </c>
      <c r="R6" s="32" t="s">
        <v>38</v>
      </c>
      <c r="S6" s="32" t="s">
        <v>39</v>
      </c>
      <c r="T6" s="32" t="s">
        <v>40</v>
      </c>
      <c r="U6" s="32" t="s">
        <v>41</v>
      </c>
      <c r="V6" s="32" t="s">
        <v>42</v>
      </c>
      <c r="W6" s="32" t="s">
        <v>43</v>
      </c>
      <c r="X6" s="32" t="s">
        <v>44</v>
      </c>
      <c r="Y6" s="32" t="s">
        <v>45</v>
      </c>
      <c r="Z6" s="32" t="s">
        <v>46</v>
      </c>
      <c r="AA6" s="32" t="s">
        <v>47</v>
      </c>
      <c r="AB6" s="32" t="s">
        <v>48</v>
      </c>
      <c r="AC6" s="32" t="s">
        <v>49</v>
      </c>
      <c r="AD6" s="32" t="s">
        <v>50</v>
      </c>
      <c r="AE6" s="32" t="s">
        <v>51</v>
      </c>
      <c r="AF6" s="32" t="s">
        <v>52</v>
      </c>
      <c r="AG6" s="32" t="s">
        <v>53</v>
      </c>
      <c r="AH6" s="32" t="s">
        <v>54</v>
      </c>
      <c r="AI6" s="32" t="s">
        <v>55</v>
      </c>
      <c r="AJ6" s="32" t="s">
        <v>56</v>
      </c>
      <c r="AK6" s="32" t="s">
        <v>57</v>
      </c>
      <c r="AL6" s="32" t="s">
        <v>58</v>
      </c>
      <c r="AM6" s="32" t="s">
        <v>59</v>
      </c>
      <c r="AN6" s="32" t="s">
        <v>60</v>
      </c>
      <c r="AO6" s="32" t="s">
        <v>61</v>
      </c>
      <c r="AP6" s="32" t="s">
        <v>62</v>
      </c>
      <c r="AQ6" s="32" t="s">
        <v>63</v>
      </c>
      <c r="AR6" s="32" t="s">
        <v>64</v>
      </c>
      <c r="AS6" s="32" t="s">
        <v>65</v>
      </c>
      <c r="AT6" s="32" t="s">
        <v>66</v>
      </c>
      <c r="AU6" s="32" t="s">
        <v>67</v>
      </c>
      <c r="AV6" s="32" t="s">
        <v>68</v>
      </c>
      <c r="AW6" s="32" t="s">
        <v>69</v>
      </c>
      <c r="AX6" s="32" t="s">
        <v>70</v>
      </c>
      <c r="AY6" s="32" t="s">
        <v>71</v>
      </c>
      <c r="AZ6" s="32" t="s">
        <v>72</v>
      </c>
      <c r="BA6" s="32" t="s">
        <v>73</v>
      </c>
      <c r="BB6" s="32" t="s">
        <v>74</v>
      </c>
      <c r="BC6" s="32" t="s">
        <v>75</v>
      </c>
      <c r="BD6" s="32" t="s">
        <v>76</v>
      </c>
      <c r="BE6" s="32" t="s">
        <v>77</v>
      </c>
      <c r="BF6" s="32" t="s">
        <v>78</v>
      </c>
      <c r="BG6" s="98" t="s">
        <v>79</v>
      </c>
      <c r="BH6" s="32" t="s">
        <v>80</v>
      </c>
      <c r="BI6" s="32" t="s">
        <v>81</v>
      </c>
      <c r="BJ6" s="32" t="s">
        <v>82</v>
      </c>
      <c r="BK6" s="32" t="s">
        <v>83</v>
      </c>
      <c r="BL6" s="32" t="s">
        <v>84</v>
      </c>
      <c r="BM6" s="32" t="s">
        <v>85</v>
      </c>
      <c r="BN6" s="32" t="s">
        <v>86</v>
      </c>
      <c r="BO6" s="32" t="s">
        <v>87</v>
      </c>
      <c r="BP6" s="32" t="s">
        <v>88</v>
      </c>
      <c r="BQ6" s="32" t="s">
        <v>89</v>
      </c>
      <c r="BR6" s="32" t="s">
        <v>90</v>
      </c>
      <c r="BS6" s="32" t="s">
        <v>91</v>
      </c>
      <c r="BT6" s="32" t="s">
        <v>92</v>
      </c>
      <c r="BU6" s="32" t="s">
        <v>95</v>
      </c>
      <c r="BV6" s="32" t="s">
        <v>96</v>
      </c>
      <c r="BW6" s="32" t="s">
        <v>93</v>
      </c>
      <c r="BX6" s="32" t="s">
        <v>94</v>
      </c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</row>
    <row r="7" spans="2:88" s="1" customFormat="1" ht="11.25">
      <c r="B7" s="39"/>
      <c r="C7" s="44"/>
      <c r="D7" s="38">
        <v>1</v>
      </c>
      <c r="E7" s="38">
        <v>2</v>
      </c>
      <c r="F7" s="38">
        <v>3</v>
      </c>
      <c r="G7" s="38">
        <v>4</v>
      </c>
      <c r="H7" s="38">
        <v>5</v>
      </c>
      <c r="I7" s="38">
        <v>6</v>
      </c>
      <c r="J7" s="38">
        <v>7</v>
      </c>
      <c r="K7" s="38">
        <v>8</v>
      </c>
      <c r="L7" s="38">
        <v>9</v>
      </c>
      <c r="M7" s="38">
        <v>10</v>
      </c>
      <c r="N7" s="38">
        <v>11</v>
      </c>
      <c r="O7" s="38">
        <v>12</v>
      </c>
      <c r="P7" s="38">
        <v>13</v>
      </c>
      <c r="Q7" s="38">
        <v>14</v>
      </c>
      <c r="R7" s="38">
        <v>15</v>
      </c>
      <c r="S7" s="38">
        <v>16</v>
      </c>
      <c r="T7" s="38">
        <v>17</v>
      </c>
      <c r="U7" s="38">
        <v>18</v>
      </c>
      <c r="V7" s="38">
        <v>19</v>
      </c>
      <c r="W7" s="38">
        <v>20</v>
      </c>
      <c r="X7" s="38">
        <v>21</v>
      </c>
      <c r="Y7" s="38">
        <v>22</v>
      </c>
      <c r="Z7" s="38">
        <v>23</v>
      </c>
      <c r="AA7" s="38">
        <v>24</v>
      </c>
      <c r="AB7" s="38">
        <v>25</v>
      </c>
      <c r="AC7" s="38">
        <v>26</v>
      </c>
      <c r="AD7" s="38">
        <v>27</v>
      </c>
      <c r="AE7" s="38">
        <v>28</v>
      </c>
      <c r="AF7" s="38">
        <v>29</v>
      </c>
      <c r="AG7" s="38">
        <v>30</v>
      </c>
      <c r="AH7" s="38">
        <v>31</v>
      </c>
      <c r="AI7" s="38">
        <v>32</v>
      </c>
      <c r="AJ7" s="38">
        <v>33</v>
      </c>
      <c r="AK7" s="38">
        <v>34</v>
      </c>
      <c r="AL7" s="38">
        <v>35</v>
      </c>
      <c r="AM7" s="38">
        <v>36</v>
      </c>
      <c r="AN7" s="38">
        <v>37</v>
      </c>
      <c r="AO7" s="38">
        <v>38</v>
      </c>
      <c r="AP7" s="38">
        <v>39</v>
      </c>
      <c r="AQ7" s="38">
        <v>40</v>
      </c>
      <c r="AR7" s="38">
        <v>41</v>
      </c>
      <c r="AS7" s="38">
        <v>42</v>
      </c>
      <c r="AT7" s="38">
        <v>43</v>
      </c>
      <c r="AU7" s="38">
        <v>44</v>
      </c>
      <c r="AV7" s="38">
        <v>45</v>
      </c>
      <c r="AW7" s="38">
        <v>46</v>
      </c>
      <c r="AX7" s="38">
        <v>47</v>
      </c>
      <c r="AY7" s="38">
        <v>48</v>
      </c>
      <c r="AZ7" s="38">
        <v>49</v>
      </c>
      <c r="BA7" s="38">
        <v>50</v>
      </c>
      <c r="BB7" s="38">
        <v>51</v>
      </c>
      <c r="BC7" s="38">
        <v>52</v>
      </c>
      <c r="BD7" s="38">
        <v>53</v>
      </c>
      <c r="BE7" s="38">
        <v>54</v>
      </c>
      <c r="BF7" s="38">
        <v>55</v>
      </c>
      <c r="BG7" s="38">
        <v>56</v>
      </c>
      <c r="BH7" s="38">
        <v>57</v>
      </c>
      <c r="BI7" s="38">
        <v>58</v>
      </c>
      <c r="BJ7" s="38">
        <v>59</v>
      </c>
      <c r="BK7" s="38">
        <v>60</v>
      </c>
      <c r="BL7" s="38">
        <v>61</v>
      </c>
      <c r="BM7" s="38">
        <v>62</v>
      </c>
      <c r="BN7" s="38">
        <v>63</v>
      </c>
      <c r="BO7" s="38">
        <v>64</v>
      </c>
      <c r="BP7" s="38">
        <v>65</v>
      </c>
      <c r="BQ7" s="38">
        <v>66</v>
      </c>
      <c r="BR7" s="38">
        <v>67</v>
      </c>
      <c r="BS7" s="38">
        <v>68</v>
      </c>
      <c r="BT7" s="38">
        <v>69</v>
      </c>
      <c r="BU7" s="38">
        <v>70</v>
      </c>
      <c r="BV7" s="38">
        <v>71</v>
      </c>
      <c r="BW7" s="38">
        <v>72</v>
      </c>
      <c r="BX7" s="38">
        <v>73</v>
      </c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</row>
    <row r="8" spans="2:76" ht="12.75">
      <c r="B8" s="48" t="s">
        <v>24</v>
      </c>
      <c r="C8" s="49">
        <v>1</v>
      </c>
      <c r="D8" s="118">
        <v>0.06223989942777873</v>
      </c>
      <c r="E8" s="119">
        <v>0.0002915111940298507</v>
      </c>
      <c r="F8" s="119">
        <v>0.0008643828761202857</v>
      </c>
      <c r="G8" s="118">
        <v>0</v>
      </c>
      <c r="H8" s="119">
        <v>0</v>
      </c>
      <c r="I8" s="119">
        <v>0</v>
      </c>
      <c r="J8" s="119">
        <v>0</v>
      </c>
      <c r="K8" s="118">
        <v>3.3035790975943337E-06</v>
      </c>
      <c r="L8" s="119">
        <v>1.578183195505334E-05</v>
      </c>
      <c r="M8" s="119">
        <v>0</v>
      </c>
      <c r="N8" s="119">
        <v>0</v>
      </c>
      <c r="O8" s="119">
        <v>0.3880552766221967</v>
      </c>
      <c r="P8" s="119">
        <v>0.26167294179716544</v>
      </c>
      <c r="Q8" s="119">
        <v>0.26591183546614494</v>
      </c>
      <c r="R8" s="119">
        <v>0.07217418944691671</v>
      </c>
      <c r="S8" s="119">
        <v>0.14584408879710892</v>
      </c>
      <c r="T8" s="119">
        <v>0.04368346074795828</v>
      </c>
      <c r="U8" s="119">
        <v>0.0024480122921468287</v>
      </c>
      <c r="V8" s="119">
        <v>0.015033148181329512</v>
      </c>
      <c r="W8" s="120">
        <v>9.913553810770085E-06</v>
      </c>
      <c r="X8" s="119">
        <v>0.002011029378904749</v>
      </c>
      <c r="Y8" s="120">
        <v>0</v>
      </c>
      <c r="Z8" s="119">
        <v>0.0008155452704806058</v>
      </c>
      <c r="AA8" s="120">
        <v>0.00910608927975064</v>
      </c>
      <c r="AB8" s="119">
        <v>0</v>
      </c>
      <c r="AC8" s="120">
        <v>0</v>
      </c>
      <c r="AD8" s="119">
        <v>0</v>
      </c>
      <c r="AE8" s="120">
        <v>0</v>
      </c>
      <c r="AF8" s="119">
        <v>0</v>
      </c>
      <c r="AG8" s="120">
        <v>0</v>
      </c>
      <c r="AH8" s="119">
        <v>0</v>
      </c>
      <c r="AI8" s="120">
        <v>0</v>
      </c>
      <c r="AJ8" s="119">
        <v>0</v>
      </c>
      <c r="AK8" s="120">
        <v>0</v>
      </c>
      <c r="AL8" s="119">
        <v>0</v>
      </c>
      <c r="AM8" s="120">
        <v>2.9437360057550042E-05</v>
      </c>
      <c r="AN8" s="119">
        <v>0</v>
      </c>
      <c r="AO8" s="120">
        <v>0.0003818834491713129</v>
      </c>
      <c r="AP8" s="119">
        <v>0</v>
      </c>
      <c r="AQ8" s="120">
        <v>8.367855304069226E-05</v>
      </c>
      <c r="AR8" s="119">
        <v>0.00016759446083876097</v>
      </c>
      <c r="AS8" s="120">
        <v>0.005666387070577639</v>
      </c>
      <c r="AT8" s="119">
        <v>0.00341075088992669</v>
      </c>
      <c r="AU8" s="120">
        <v>0.00856958603070665</v>
      </c>
      <c r="AV8" s="119">
        <v>0.010488268404003503</v>
      </c>
      <c r="AW8" s="120">
        <v>0</v>
      </c>
      <c r="AX8" s="119">
        <v>3.147844573963451E-05</v>
      </c>
      <c r="AY8" s="120">
        <v>0.0028904828176854725</v>
      </c>
      <c r="AZ8" s="119">
        <v>0</v>
      </c>
      <c r="BA8" s="120">
        <v>3.507405887531523E-05</v>
      </c>
      <c r="BB8" s="119">
        <v>3.2700042510055265E-05</v>
      </c>
      <c r="BC8" s="120">
        <v>0.0003010707310357605</v>
      </c>
      <c r="BD8" s="119">
        <v>2.9628488384151125E-05</v>
      </c>
      <c r="BE8" s="120">
        <v>7.785130400934216E-06</v>
      </c>
      <c r="BF8" s="119">
        <v>3.970207562451365E-05</v>
      </c>
      <c r="BG8" s="120">
        <v>5.178368462858372E-05</v>
      </c>
      <c r="BH8" s="119">
        <v>0.00032449015713190035</v>
      </c>
      <c r="BI8" s="120">
        <v>6.10660918311889E-06</v>
      </c>
      <c r="BJ8" s="119">
        <v>0.002107481559536354</v>
      </c>
      <c r="BK8" s="120">
        <v>0.0020027599408677754</v>
      </c>
      <c r="BL8" s="119">
        <v>0.0018660146965683035</v>
      </c>
      <c r="BM8" s="120">
        <v>0.000939826291729174</v>
      </c>
      <c r="BN8" s="119">
        <v>0</v>
      </c>
      <c r="BO8" s="120">
        <v>0.0001404691670178396</v>
      </c>
      <c r="BP8" s="119">
        <v>0.01407522414021546</v>
      </c>
      <c r="BQ8" s="120">
        <v>0.0005016806301108715</v>
      </c>
      <c r="BR8" s="119">
        <v>0.0012735550982711408</v>
      </c>
      <c r="BS8" s="120">
        <v>0.0002739431176683527</v>
      </c>
      <c r="BT8" s="119">
        <v>0.0008981811227021937</v>
      </c>
      <c r="BU8" s="120">
        <v>0</v>
      </c>
      <c r="BV8" s="119">
        <v>0</v>
      </c>
      <c r="BW8" s="119">
        <v>0.000187279069223026</v>
      </c>
      <c r="BX8" s="119">
        <v>0</v>
      </c>
    </row>
    <row r="9" spans="2:76" ht="12.75">
      <c r="B9" s="50" t="s">
        <v>25</v>
      </c>
      <c r="C9" s="49">
        <v>2</v>
      </c>
      <c r="D9" s="118">
        <v>0.00042537281082018376</v>
      </c>
      <c r="E9" s="119">
        <v>0.0002332089552238806</v>
      </c>
      <c r="F9" s="119">
        <v>0</v>
      </c>
      <c r="G9" s="118">
        <v>0</v>
      </c>
      <c r="H9" s="119">
        <v>0</v>
      </c>
      <c r="I9" s="119">
        <v>0</v>
      </c>
      <c r="J9" s="119">
        <v>0</v>
      </c>
      <c r="K9" s="118">
        <v>0</v>
      </c>
      <c r="L9" s="119">
        <v>0</v>
      </c>
      <c r="M9" s="119">
        <v>0</v>
      </c>
      <c r="N9" s="119">
        <v>0</v>
      </c>
      <c r="O9" s="119">
        <v>8.128915028929373E-05</v>
      </c>
      <c r="P9" s="119">
        <v>9.592556176407109E-05</v>
      </c>
      <c r="Q9" s="119">
        <v>5.382735927656029E-05</v>
      </c>
      <c r="R9" s="119">
        <v>0</v>
      </c>
      <c r="S9" s="119">
        <v>0</v>
      </c>
      <c r="T9" s="119">
        <v>0</v>
      </c>
      <c r="U9" s="119">
        <v>0</v>
      </c>
      <c r="V9" s="119">
        <v>0</v>
      </c>
      <c r="W9" s="120">
        <v>0.06719406772939962</v>
      </c>
      <c r="X9" s="119">
        <v>0.040980309787903436</v>
      </c>
      <c r="Y9" s="120">
        <v>0</v>
      </c>
      <c r="Z9" s="119">
        <v>0.001340375665364024</v>
      </c>
      <c r="AA9" s="120">
        <v>0.0037348324613158184</v>
      </c>
      <c r="AB9" s="119">
        <v>0</v>
      </c>
      <c r="AC9" s="120">
        <v>0</v>
      </c>
      <c r="AD9" s="119">
        <v>0</v>
      </c>
      <c r="AE9" s="120">
        <v>0</v>
      </c>
      <c r="AF9" s="119">
        <v>0</v>
      </c>
      <c r="AG9" s="120">
        <v>0</v>
      </c>
      <c r="AH9" s="119">
        <v>0</v>
      </c>
      <c r="AI9" s="120">
        <v>0</v>
      </c>
      <c r="AJ9" s="119">
        <v>0</v>
      </c>
      <c r="AK9" s="120">
        <v>0</v>
      </c>
      <c r="AL9" s="119">
        <v>0</v>
      </c>
      <c r="AM9" s="120">
        <v>0</v>
      </c>
      <c r="AN9" s="119">
        <v>0</v>
      </c>
      <c r="AO9" s="120">
        <v>7.001196568140737E-05</v>
      </c>
      <c r="AP9" s="119">
        <v>0</v>
      </c>
      <c r="AQ9" s="120">
        <v>0</v>
      </c>
      <c r="AR9" s="119">
        <v>0</v>
      </c>
      <c r="AS9" s="120">
        <v>0</v>
      </c>
      <c r="AT9" s="119">
        <v>0</v>
      </c>
      <c r="AU9" s="120">
        <v>0</v>
      </c>
      <c r="AV9" s="119">
        <v>0</v>
      </c>
      <c r="AW9" s="120">
        <v>0</v>
      </c>
      <c r="AX9" s="119">
        <v>0</v>
      </c>
      <c r="AY9" s="120">
        <v>0</v>
      </c>
      <c r="AZ9" s="119">
        <v>0</v>
      </c>
      <c r="BA9" s="120">
        <v>0</v>
      </c>
      <c r="BB9" s="119">
        <v>0</v>
      </c>
      <c r="BC9" s="120">
        <v>0</v>
      </c>
      <c r="BD9" s="119">
        <v>0</v>
      </c>
      <c r="BE9" s="120">
        <v>0</v>
      </c>
      <c r="BF9" s="119">
        <v>0</v>
      </c>
      <c r="BG9" s="120">
        <v>0</v>
      </c>
      <c r="BH9" s="119">
        <v>0</v>
      </c>
      <c r="BI9" s="120">
        <v>0</v>
      </c>
      <c r="BJ9" s="119">
        <v>7.39467213872405E-05</v>
      </c>
      <c r="BK9" s="120">
        <v>0</v>
      </c>
      <c r="BL9" s="119">
        <v>0</v>
      </c>
      <c r="BM9" s="120">
        <v>0</v>
      </c>
      <c r="BN9" s="119">
        <v>0</v>
      </c>
      <c r="BO9" s="120">
        <v>0</v>
      </c>
      <c r="BP9" s="119">
        <v>0</v>
      </c>
      <c r="BQ9" s="120">
        <v>1.2542015752771786E-05</v>
      </c>
      <c r="BR9" s="119">
        <v>0.00043261986162645625</v>
      </c>
      <c r="BS9" s="120">
        <v>9.131437255611758E-05</v>
      </c>
      <c r="BT9" s="119">
        <v>7.74711480497849E-05</v>
      </c>
      <c r="BU9" s="120">
        <v>0</v>
      </c>
      <c r="BV9" s="119">
        <v>0</v>
      </c>
      <c r="BW9" s="119">
        <v>0.00011704941826439123</v>
      </c>
      <c r="BX9" s="119">
        <v>0</v>
      </c>
    </row>
    <row r="10" spans="2:76" ht="12.75">
      <c r="B10" s="50" t="s">
        <v>26</v>
      </c>
      <c r="C10" s="49">
        <v>3</v>
      </c>
      <c r="D10" s="118">
        <v>0</v>
      </c>
      <c r="E10" s="119">
        <v>0</v>
      </c>
      <c r="F10" s="119">
        <v>0</v>
      </c>
      <c r="G10" s="118">
        <v>0</v>
      </c>
      <c r="H10" s="119">
        <v>0</v>
      </c>
      <c r="I10" s="119">
        <v>0</v>
      </c>
      <c r="J10" s="119">
        <v>0</v>
      </c>
      <c r="K10" s="118">
        <v>0</v>
      </c>
      <c r="L10" s="119">
        <v>0</v>
      </c>
      <c r="M10" s="119">
        <v>0</v>
      </c>
      <c r="N10" s="119">
        <v>0</v>
      </c>
      <c r="O10" s="119">
        <v>0.0003873188925548702</v>
      </c>
      <c r="P10" s="119">
        <v>0</v>
      </c>
      <c r="Q10" s="119">
        <v>0.007617741497617555</v>
      </c>
      <c r="R10" s="119">
        <v>0</v>
      </c>
      <c r="S10" s="119">
        <v>0</v>
      </c>
      <c r="T10" s="119">
        <v>0</v>
      </c>
      <c r="U10" s="119">
        <v>0</v>
      </c>
      <c r="V10" s="119">
        <v>0</v>
      </c>
      <c r="W10" s="120">
        <v>0</v>
      </c>
      <c r="X10" s="119">
        <v>0</v>
      </c>
      <c r="Y10" s="120">
        <v>0</v>
      </c>
      <c r="Z10" s="119">
        <v>0.00010033522255124171</v>
      </c>
      <c r="AA10" s="120">
        <v>0</v>
      </c>
      <c r="AB10" s="119">
        <v>0</v>
      </c>
      <c r="AC10" s="120">
        <v>0</v>
      </c>
      <c r="AD10" s="119">
        <v>0</v>
      </c>
      <c r="AE10" s="120">
        <v>0</v>
      </c>
      <c r="AF10" s="119">
        <v>0</v>
      </c>
      <c r="AG10" s="120">
        <v>0</v>
      </c>
      <c r="AH10" s="119">
        <v>0</v>
      </c>
      <c r="AI10" s="120">
        <v>0</v>
      </c>
      <c r="AJ10" s="119">
        <v>0</v>
      </c>
      <c r="AK10" s="120">
        <v>0</v>
      </c>
      <c r="AL10" s="119">
        <v>0</v>
      </c>
      <c r="AM10" s="120">
        <v>0</v>
      </c>
      <c r="AN10" s="119">
        <v>0</v>
      </c>
      <c r="AO10" s="120">
        <v>3.182362076427607E-05</v>
      </c>
      <c r="AP10" s="119">
        <v>0</v>
      </c>
      <c r="AQ10" s="120">
        <v>0</v>
      </c>
      <c r="AR10" s="119">
        <v>9.858497696397705E-06</v>
      </c>
      <c r="AS10" s="120">
        <v>0</v>
      </c>
      <c r="AT10" s="119">
        <v>0</v>
      </c>
      <c r="AU10" s="120">
        <v>0.0046630453654785825</v>
      </c>
      <c r="AV10" s="119">
        <v>0.0038489811279167787</v>
      </c>
      <c r="AW10" s="120">
        <v>0</v>
      </c>
      <c r="AX10" s="119">
        <v>0</v>
      </c>
      <c r="AY10" s="120">
        <v>0</v>
      </c>
      <c r="AZ10" s="119">
        <v>0</v>
      </c>
      <c r="BA10" s="120">
        <v>3.5074058875315233E-06</v>
      </c>
      <c r="BB10" s="119">
        <v>0</v>
      </c>
      <c r="BC10" s="120">
        <v>0</v>
      </c>
      <c r="BD10" s="119">
        <v>0</v>
      </c>
      <c r="BE10" s="120">
        <v>0</v>
      </c>
      <c r="BF10" s="119">
        <v>0</v>
      </c>
      <c r="BG10" s="120">
        <v>0</v>
      </c>
      <c r="BH10" s="119">
        <v>0</v>
      </c>
      <c r="BI10" s="120">
        <v>0</v>
      </c>
      <c r="BJ10" s="119">
        <v>3.697336069362025E-05</v>
      </c>
      <c r="BK10" s="120">
        <v>0</v>
      </c>
      <c r="BL10" s="119">
        <v>0.0006537861710604275</v>
      </c>
      <c r="BM10" s="120">
        <v>0.0005709888036543283</v>
      </c>
      <c r="BN10" s="119">
        <v>0</v>
      </c>
      <c r="BO10" s="120">
        <v>0</v>
      </c>
      <c r="BP10" s="119">
        <v>0</v>
      </c>
      <c r="BQ10" s="120">
        <v>5.016806301108714E-05</v>
      </c>
      <c r="BR10" s="119">
        <v>4.5368375002025373E-05</v>
      </c>
      <c r="BS10" s="120">
        <v>9.78368277386974E-06</v>
      </c>
      <c r="BT10" s="119">
        <v>0.0002735699915508029</v>
      </c>
      <c r="BU10" s="120">
        <v>0</v>
      </c>
      <c r="BV10" s="119">
        <v>7.336757153338224E-05</v>
      </c>
      <c r="BW10" s="119">
        <v>0</v>
      </c>
      <c r="BX10" s="119">
        <v>0</v>
      </c>
    </row>
    <row r="11" spans="2:76" ht="12.75">
      <c r="B11" s="50" t="s">
        <v>27</v>
      </c>
      <c r="C11" s="49">
        <v>4</v>
      </c>
      <c r="D11" s="118">
        <v>8.12814288191434E-06</v>
      </c>
      <c r="E11" s="119">
        <v>0</v>
      </c>
      <c r="F11" s="119">
        <v>9.09876711705564E-05</v>
      </c>
      <c r="G11" s="118">
        <v>0.0001050309841403214</v>
      </c>
      <c r="H11" s="119">
        <v>0</v>
      </c>
      <c r="I11" s="119">
        <v>0</v>
      </c>
      <c r="J11" s="119">
        <v>0.003356011141043788</v>
      </c>
      <c r="K11" s="118">
        <v>2.642863278075467E-05</v>
      </c>
      <c r="L11" s="119">
        <v>0.05956379016476232</v>
      </c>
      <c r="M11" s="119">
        <v>0.0005030765063271544</v>
      </c>
      <c r="N11" s="119">
        <v>0</v>
      </c>
      <c r="O11" s="119">
        <v>0</v>
      </c>
      <c r="P11" s="119">
        <v>0</v>
      </c>
      <c r="Q11" s="119">
        <v>0</v>
      </c>
      <c r="R11" s="119">
        <v>0</v>
      </c>
      <c r="S11" s="119">
        <v>0</v>
      </c>
      <c r="T11" s="119">
        <v>0</v>
      </c>
      <c r="U11" s="119">
        <v>0</v>
      </c>
      <c r="V11" s="119">
        <v>0</v>
      </c>
      <c r="W11" s="120">
        <v>0</v>
      </c>
      <c r="X11" s="119">
        <v>0</v>
      </c>
      <c r="Y11" s="120">
        <v>0</v>
      </c>
      <c r="Z11" s="119">
        <v>0.0006406018055194663</v>
      </c>
      <c r="AA11" s="120">
        <v>0</v>
      </c>
      <c r="AB11" s="119">
        <v>0.0014957744372148679</v>
      </c>
      <c r="AC11" s="120">
        <v>0</v>
      </c>
      <c r="AD11" s="119">
        <v>0</v>
      </c>
      <c r="AE11" s="120">
        <v>0</v>
      </c>
      <c r="AF11" s="119">
        <v>0.011484724033632102</v>
      </c>
      <c r="AG11" s="120">
        <v>0</v>
      </c>
      <c r="AH11" s="119">
        <v>0</v>
      </c>
      <c r="AI11" s="120">
        <v>0.00013740667796454905</v>
      </c>
      <c r="AJ11" s="119">
        <v>0</v>
      </c>
      <c r="AK11" s="120">
        <v>0</v>
      </c>
      <c r="AL11" s="119">
        <v>0</v>
      </c>
      <c r="AM11" s="120">
        <v>0</v>
      </c>
      <c r="AN11" s="119">
        <v>0</v>
      </c>
      <c r="AO11" s="120">
        <v>0</v>
      </c>
      <c r="AP11" s="119">
        <v>0</v>
      </c>
      <c r="AQ11" s="120">
        <v>3.6540852856197496E-07</v>
      </c>
      <c r="AR11" s="119">
        <v>0.00016102212904116253</v>
      </c>
      <c r="AS11" s="120">
        <v>3.512513681240788E-05</v>
      </c>
      <c r="AT11" s="119">
        <v>0</v>
      </c>
      <c r="AU11" s="120">
        <v>2.4803432795098845E-05</v>
      </c>
      <c r="AV11" s="119">
        <v>1.4068770494974517E-05</v>
      </c>
      <c r="AW11" s="120">
        <v>0</v>
      </c>
      <c r="AX11" s="119">
        <v>2.421418903048809E-06</v>
      </c>
      <c r="AY11" s="120">
        <v>0</v>
      </c>
      <c r="AZ11" s="119">
        <v>0</v>
      </c>
      <c r="BA11" s="120">
        <v>0.00016134067082645005</v>
      </c>
      <c r="BB11" s="119">
        <v>0</v>
      </c>
      <c r="BC11" s="120">
        <v>0</v>
      </c>
      <c r="BD11" s="119">
        <v>5.036843025305691E-05</v>
      </c>
      <c r="BE11" s="120">
        <v>0.00010899182561307902</v>
      </c>
      <c r="BF11" s="119">
        <v>0</v>
      </c>
      <c r="BG11" s="120">
        <v>4.0373720218895774E-05</v>
      </c>
      <c r="BH11" s="119">
        <v>1.9666070129206083E-05</v>
      </c>
      <c r="BI11" s="120">
        <v>6.717270101430779E-05</v>
      </c>
      <c r="BJ11" s="119">
        <v>0.0004806536890170632</v>
      </c>
      <c r="BK11" s="120">
        <v>0.0002567640949830481</v>
      </c>
      <c r="BL11" s="119">
        <v>1.3620545230425573E-05</v>
      </c>
      <c r="BM11" s="120">
        <v>3.5465143084119774E-06</v>
      </c>
      <c r="BN11" s="119">
        <v>0</v>
      </c>
      <c r="BO11" s="120">
        <v>0</v>
      </c>
      <c r="BP11" s="119">
        <v>6.794701491776713E-06</v>
      </c>
      <c r="BQ11" s="120">
        <v>2.508403150554357E-05</v>
      </c>
      <c r="BR11" s="119">
        <v>0.0003807702901955701</v>
      </c>
      <c r="BS11" s="120">
        <v>3.587350350418905E-05</v>
      </c>
      <c r="BT11" s="119">
        <v>1.2104866882778892E-05</v>
      </c>
      <c r="BU11" s="120">
        <v>3.608805485384338E-05</v>
      </c>
      <c r="BV11" s="119">
        <v>0</v>
      </c>
      <c r="BW11" s="119">
        <v>0.0004096729639253693</v>
      </c>
      <c r="BX11" s="119">
        <v>0</v>
      </c>
    </row>
    <row r="12" spans="2:76" ht="12.75">
      <c r="B12" s="50" t="s">
        <v>28</v>
      </c>
      <c r="C12" s="49">
        <v>5</v>
      </c>
      <c r="D12" s="118">
        <v>0</v>
      </c>
      <c r="E12" s="119">
        <v>0</v>
      </c>
      <c r="F12" s="119">
        <v>0</v>
      </c>
      <c r="G12" s="118">
        <v>0</v>
      </c>
      <c r="H12" s="119">
        <v>0.020777479892761398</v>
      </c>
      <c r="I12" s="119">
        <v>0</v>
      </c>
      <c r="J12" s="119">
        <v>0</v>
      </c>
      <c r="K12" s="118">
        <v>0.5861738607607482</v>
      </c>
      <c r="L12" s="119">
        <v>0</v>
      </c>
      <c r="M12" s="119">
        <v>0.6371141467693459</v>
      </c>
      <c r="N12" s="119">
        <v>0</v>
      </c>
      <c r="O12" s="119">
        <v>0</v>
      </c>
      <c r="P12" s="119">
        <v>0</v>
      </c>
      <c r="Q12" s="119">
        <v>0</v>
      </c>
      <c r="R12" s="119">
        <v>0</v>
      </c>
      <c r="S12" s="119">
        <v>0</v>
      </c>
      <c r="T12" s="119">
        <v>0</v>
      </c>
      <c r="U12" s="119">
        <v>0</v>
      </c>
      <c r="V12" s="119">
        <v>0</v>
      </c>
      <c r="W12" s="120">
        <v>0</v>
      </c>
      <c r="X12" s="119">
        <v>0</v>
      </c>
      <c r="Y12" s="120">
        <v>0</v>
      </c>
      <c r="Z12" s="119">
        <v>6.946284638162889E-05</v>
      </c>
      <c r="AA12" s="120">
        <v>0</v>
      </c>
      <c r="AB12" s="119">
        <v>0</v>
      </c>
      <c r="AC12" s="120">
        <v>0</v>
      </c>
      <c r="AD12" s="119">
        <v>0</v>
      </c>
      <c r="AE12" s="120">
        <v>0</v>
      </c>
      <c r="AF12" s="119">
        <v>0</v>
      </c>
      <c r="AG12" s="120">
        <v>0</v>
      </c>
      <c r="AH12" s="119">
        <v>0</v>
      </c>
      <c r="AI12" s="120">
        <v>0</v>
      </c>
      <c r="AJ12" s="119">
        <v>0</v>
      </c>
      <c r="AK12" s="120">
        <v>0</v>
      </c>
      <c r="AL12" s="119">
        <v>0</v>
      </c>
      <c r="AM12" s="120">
        <v>0</v>
      </c>
      <c r="AN12" s="119">
        <v>0</v>
      </c>
      <c r="AO12" s="120">
        <v>0</v>
      </c>
      <c r="AP12" s="119">
        <v>0</v>
      </c>
      <c r="AQ12" s="120">
        <v>0</v>
      </c>
      <c r="AR12" s="119">
        <v>0</v>
      </c>
      <c r="AS12" s="120">
        <v>0</v>
      </c>
      <c r="AT12" s="119">
        <v>0</v>
      </c>
      <c r="AU12" s="120">
        <v>0</v>
      </c>
      <c r="AV12" s="119">
        <v>0</v>
      </c>
      <c r="AW12" s="120">
        <v>0</v>
      </c>
      <c r="AX12" s="119">
        <v>0.0059566905015000695</v>
      </c>
      <c r="AY12" s="120">
        <v>0</v>
      </c>
      <c r="AZ12" s="119">
        <v>0</v>
      </c>
      <c r="BA12" s="120">
        <v>0.0003858146476284675</v>
      </c>
      <c r="BB12" s="119">
        <v>7.630009919012895E-05</v>
      </c>
      <c r="BC12" s="120">
        <v>0</v>
      </c>
      <c r="BD12" s="119">
        <v>0</v>
      </c>
      <c r="BE12" s="120">
        <v>0</v>
      </c>
      <c r="BF12" s="119">
        <v>0</v>
      </c>
      <c r="BG12" s="120">
        <v>0</v>
      </c>
      <c r="BH12" s="119">
        <v>8.849731558142737E-05</v>
      </c>
      <c r="BI12" s="120">
        <v>0.0001160255744792589</v>
      </c>
      <c r="BJ12" s="119">
        <v>0.0020520215184959235</v>
      </c>
      <c r="BK12" s="120">
        <v>0.0011472438286476618</v>
      </c>
      <c r="BL12" s="119">
        <v>0</v>
      </c>
      <c r="BM12" s="120">
        <v>0</v>
      </c>
      <c r="BN12" s="119">
        <v>0</v>
      </c>
      <c r="BO12" s="120">
        <v>0</v>
      </c>
      <c r="BP12" s="119">
        <v>0</v>
      </c>
      <c r="BQ12" s="120">
        <v>0</v>
      </c>
      <c r="BR12" s="119">
        <v>0</v>
      </c>
      <c r="BS12" s="120">
        <v>0</v>
      </c>
      <c r="BT12" s="119">
        <v>0</v>
      </c>
      <c r="BU12" s="120">
        <v>0</v>
      </c>
      <c r="BV12" s="119">
        <v>0</v>
      </c>
      <c r="BW12" s="119">
        <v>0</v>
      </c>
      <c r="BX12" s="119">
        <v>0</v>
      </c>
    </row>
    <row r="13" spans="2:76" ht="12.75">
      <c r="B13" s="50" t="s">
        <v>29</v>
      </c>
      <c r="C13" s="49">
        <v>6</v>
      </c>
      <c r="D13" s="118">
        <v>0</v>
      </c>
      <c r="E13" s="119">
        <v>0</v>
      </c>
      <c r="F13" s="119">
        <v>0</v>
      </c>
      <c r="G13" s="118">
        <v>0</v>
      </c>
      <c r="H13" s="119">
        <v>0</v>
      </c>
      <c r="I13" s="119">
        <v>0</v>
      </c>
      <c r="J13" s="119">
        <v>0</v>
      </c>
      <c r="K13" s="118">
        <v>0</v>
      </c>
      <c r="L13" s="119">
        <v>0</v>
      </c>
      <c r="M13" s="119">
        <v>0.0001934909639719825</v>
      </c>
      <c r="N13" s="119">
        <v>0</v>
      </c>
      <c r="O13" s="119">
        <v>0</v>
      </c>
      <c r="P13" s="119">
        <v>0</v>
      </c>
      <c r="Q13" s="119">
        <v>0</v>
      </c>
      <c r="R13" s="119">
        <v>0</v>
      </c>
      <c r="S13" s="119">
        <v>0</v>
      </c>
      <c r="T13" s="119">
        <v>0</v>
      </c>
      <c r="U13" s="119">
        <v>0</v>
      </c>
      <c r="V13" s="119">
        <v>0</v>
      </c>
      <c r="W13" s="120">
        <v>0</v>
      </c>
      <c r="X13" s="119">
        <v>0</v>
      </c>
      <c r="Y13" s="120">
        <v>0</v>
      </c>
      <c r="Z13" s="119">
        <v>0.0010933966560071214</v>
      </c>
      <c r="AA13" s="120">
        <v>0</v>
      </c>
      <c r="AB13" s="119">
        <v>0.0010719716800039886</v>
      </c>
      <c r="AC13" s="120">
        <v>8.92379082634303E-05</v>
      </c>
      <c r="AD13" s="119">
        <v>0.0003515668696166323</v>
      </c>
      <c r="AE13" s="120">
        <v>0.0007373175574469073</v>
      </c>
      <c r="AF13" s="119">
        <v>0.06474248688847574</v>
      </c>
      <c r="AG13" s="120">
        <v>0.0005520486421925102</v>
      </c>
      <c r="AH13" s="119">
        <v>0</v>
      </c>
      <c r="AI13" s="120">
        <v>0</v>
      </c>
      <c r="AJ13" s="119">
        <v>0.00016264027723911873</v>
      </c>
      <c r="AK13" s="120">
        <v>0</v>
      </c>
      <c r="AL13" s="119">
        <v>0</v>
      </c>
      <c r="AM13" s="120">
        <v>1.2878845025178142E-05</v>
      </c>
      <c r="AN13" s="119">
        <v>0</v>
      </c>
      <c r="AO13" s="120">
        <v>0.0001272944830571043</v>
      </c>
      <c r="AP13" s="119">
        <v>0</v>
      </c>
      <c r="AQ13" s="120">
        <v>0</v>
      </c>
      <c r="AR13" s="119">
        <v>0</v>
      </c>
      <c r="AS13" s="120">
        <v>0</v>
      </c>
      <c r="AT13" s="119">
        <v>0</v>
      </c>
      <c r="AU13" s="120">
        <v>0</v>
      </c>
      <c r="AV13" s="119">
        <v>0</v>
      </c>
      <c r="AW13" s="120">
        <v>0</v>
      </c>
      <c r="AX13" s="119">
        <v>0</v>
      </c>
      <c r="AY13" s="120">
        <v>0</v>
      </c>
      <c r="AZ13" s="119">
        <v>0</v>
      </c>
      <c r="BA13" s="120">
        <v>0</v>
      </c>
      <c r="BB13" s="119">
        <v>0</v>
      </c>
      <c r="BC13" s="120">
        <v>0</v>
      </c>
      <c r="BD13" s="119">
        <v>0</v>
      </c>
      <c r="BE13" s="120">
        <v>0</v>
      </c>
      <c r="BF13" s="119">
        <v>0</v>
      </c>
      <c r="BG13" s="120">
        <v>0</v>
      </c>
      <c r="BH13" s="119">
        <v>0</v>
      </c>
      <c r="BI13" s="120">
        <v>1.221321836623778E-05</v>
      </c>
      <c r="BJ13" s="119">
        <v>0.0002403268445085316</v>
      </c>
      <c r="BK13" s="120">
        <v>0.00010052041165293798</v>
      </c>
      <c r="BL13" s="119">
        <v>0</v>
      </c>
      <c r="BM13" s="120">
        <v>0</v>
      </c>
      <c r="BN13" s="119">
        <v>0</v>
      </c>
      <c r="BO13" s="120">
        <v>0</v>
      </c>
      <c r="BP13" s="119">
        <v>0</v>
      </c>
      <c r="BQ13" s="120">
        <v>0</v>
      </c>
      <c r="BR13" s="119">
        <v>0</v>
      </c>
      <c r="BS13" s="120">
        <v>0</v>
      </c>
      <c r="BT13" s="119">
        <v>0</v>
      </c>
      <c r="BU13" s="120">
        <v>0</v>
      </c>
      <c r="BV13" s="119">
        <v>0</v>
      </c>
      <c r="BW13" s="119">
        <v>0</v>
      </c>
      <c r="BX13" s="119">
        <v>0</v>
      </c>
    </row>
    <row r="14" spans="2:76" ht="12.75">
      <c r="B14" s="50" t="s">
        <v>30</v>
      </c>
      <c r="C14" s="49">
        <v>7</v>
      </c>
      <c r="D14" s="118">
        <v>1.3546904803190566E-05</v>
      </c>
      <c r="E14" s="119">
        <v>0</v>
      </c>
      <c r="F14" s="119">
        <v>0.0034120376688958646</v>
      </c>
      <c r="G14" s="118">
        <v>0.0011553408255435354</v>
      </c>
      <c r="H14" s="119">
        <v>0</v>
      </c>
      <c r="I14" s="119">
        <v>0</v>
      </c>
      <c r="J14" s="119">
        <v>0.012373864207113831</v>
      </c>
      <c r="K14" s="118">
        <v>0</v>
      </c>
      <c r="L14" s="119">
        <v>0</v>
      </c>
      <c r="M14" s="119">
        <v>3.86981927943965E-05</v>
      </c>
      <c r="N14" s="119">
        <v>0</v>
      </c>
      <c r="O14" s="119">
        <v>0</v>
      </c>
      <c r="P14" s="119">
        <v>0</v>
      </c>
      <c r="Q14" s="119">
        <v>0.0006412476713816313</v>
      </c>
      <c r="R14" s="119">
        <v>1.2714558169103625E-05</v>
      </c>
      <c r="S14" s="119">
        <v>0</v>
      </c>
      <c r="T14" s="119">
        <v>0.00016311971899909738</v>
      </c>
      <c r="U14" s="119">
        <v>2.6042683959008816E-05</v>
      </c>
      <c r="V14" s="119">
        <v>0</v>
      </c>
      <c r="W14" s="120">
        <v>0</v>
      </c>
      <c r="X14" s="119">
        <v>0.0015373202363182968</v>
      </c>
      <c r="Y14" s="120">
        <v>0</v>
      </c>
      <c r="Z14" s="119">
        <v>0.012253760641322163</v>
      </c>
      <c r="AA14" s="120">
        <v>8.905710787042192E-05</v>
      </c>
      <c r="AB14" s="119">
        <v>0.03033929150150824</v>
      </c>
      <c r="AC14" s="120">
        <v>0.02727705395918853</v>
      </c>
      <c r="AD14" s="119">
        <v>0.039119804400977995</v>
      </c>
      <c r="AE14" s="120">
        <v>0.07498577615735634</v>
      </c>
      <c r="AF14" s="119">
        <v>0.010721619446679802</v>
      </c>
      <c r="AG14" s="120">
        <v>0.00051593331046029</v>
      </c>
      <c r="AH14" s="119">
        <v>0</v>
      </c>
      <c r="AI14" s="120">
        <v>0</v>
      </c>
      <c r="AJ14" s="119">
        <v>0.0007819244098034554</v>
      </c>
      <c r="AK14" s="120">
        <v>0</v>
      </c>
      <c r="AL14" s="119">
        <v>0</v>
      </c>
      <c r="AM14" s="120">
        <v>7.3593400143875105E-06</v>
      </c>
      <c r="AN14" s="119">
        <v>0</v>
      </c>
      <c r="AO14" s="120">
        <v>0.0004709895873112859</v>
      </c>
      <c r="AP14" s="119">
        <v>0</v>
      </c>
      <c r="AQ14" s="120">
        <v>0.005352869534904371</v>
      </c>
      <c r="AR14" s="119">
        <v>3.2861658987992355E-06</v>
      </c>
      <c r="AS14" s="120">
        <v>0.0003231512586741525</v>
      </c>
      <c r="AT14" s="119">
        <v>0</v>
      </c>
      <c r="AU14" s="120">
        <v>0.00014261973857181834</v>
      </c>
      <c r="AV14" s="119">
        <v>8.206782788735135E-06</v>
      </c>
      <c r="AW14" s="120">
        <v>0</v>
      </c>
      <c r="AX14" s="119">
        <v>5.3271215867073794E-05</v>
      </c>
      <c r="AY14" s="120">
        <v>0</v>
      </c>
      <c r="AZ14" s="119">
        <v>0</v>
      </c>
      <c r="BA14" s="120">
        <v>0.00030163690632771094</v>
      </c>
      <c r="BB14" s="119">
        <v>0.0002616003400804421</v>
      </c>
      <c r="BC14" s="120">
        <v>0.0004297334366065983</v>
      </c>
      <c r="BD14" s="119">
        <v>2.962848838415113E-06</v>
      </c>
      <c r="BE14" s="120">
        <v>0</v>
      </c>
      <c r="BF14" s="119">
        <v>0</v>
      </c>
      <c r="BG14" s="120">
        <v>7.899206129783957E-06</v>
      </c>
      <c r="BH14" s="119">
        <v>4.916517532301521E-05</v>
      </c>
      <c r="BI14" s="120">
        <v>0.00030533045915594447</v>
      </c>
      <c r="BJ14" s="119">
        <v>0.00044368032832344293</v>
      </c>
      <c r="BK14" s="120">
        <v>0.00019994821013573534</v>
      </c>
      <c r="BL14" s="119">
        <v>6.810272615212787E-06</v>
      </c>
      <c r="BM14" s="120">
        <v>0</v>
      </c>
      <c r="BN14" s="119">
        <v>0.004938436384263739</v>
      </c>
      <c r="BO14" s="120">
        <v>0</v>
      </c>
      <c r="BP14" s="119">
        <v>0.00019025164176974795</v>
      </c>
      <c r="BQ14" s="120">
        <v>0</v>
      </c>
      <c r="BR14" s="119">
        <v>1.620299107215192E-06</v>
      </c>
      <c r="BS14" s="120">
        <v>6.522455182579827E-06</v>
      </c>
      <c r="BT14" s="119">
        <v>7.262920129667336E-06</v>
      </c>
      <c r="BU14" s="120">
        <v>0.0005052327679538073</v>
      </c>
      <c r="BV14" s="119">
        <v>0</v>
      </c>
      <c r="BW14" s="119">
        <v>0</v>
      </c>
      <c r="BX14" s="119">
        <v>0</v>
      </c>
    </row>
    <row r="15" spans="2:76" ht="12.75">
      <c r="B15" s="50" t="s">
        <v>31</v>
      </c>
      <c r="C15" s="49">
        <v>8</v>
      </c>
      <c r="D15" s="118">
        <v>0.014473513091728802</v>
      </c>
      <c r="E15" s="119">
        <v>0.0061800373134328354</v>
      </c>
      <c r="F15" s="119">
        <v>0.06437377735316865</v>
      </c>
      <c r="G15" s="118">
        <v>0.03161432622623674</v>
      </c>
      <c r="H15" s="119">
        <v>0.04423592493297587</v>
      </c>
      <c r="I15" s="119">
        <v>0.012422360248447204</v>
      </c>
      <c r="J15" s="119">
        <v>0.05561389890872563</v>
      </c>
      <c r="K15" s="118">
        <v>0.1827771207326017</v>
      </c>
      <c r="L15" s="119">
        <v>0.09697620099741178</v>
      </c>
      <c r="M15" s="119">
        <v>0.0036763283154676676</v>
      </c>
      <c r="N15" s="119">
        <v>0.021216722340317844</v>
      </c>
      <c r="O15" s="119">
        <v>0.0011093578157127144</v>
      </c>
      <c r="P15" s="119">
        <v>0.0031175807573323106</v>
      </c>
      <c r="Q15" s="119">
        <v>0.0017622609363152132</v>
      </c>
      <c r="R15" s="119">
        <v>0.0024920534011443106</v>
      </c>
      <c r="S15" s="119">
        <v>0.0019790053347100325</v>
      </c>
      <c r="T15" s="119">
        <v>0.0008482225387953064</v>
      </c>
      <c r="U15" s="119">
        <v>0.0013281768819094495</v>
      </c>
      <c r="V15" s="119">
        <v>0.002150152302454757</v>
      </c>
      <c r="W15" s="120">
        <v>0.009834245380283924</v>
      </c>
      <c r="X15" s="119">
        <v>0.003181895372844847</v>
      </c>
      <c r="Y15" s="120">
        <v>0.0010397845430061706</v>
      </c>
      <c r="Z15" s="119">
        <v>0.08180922415145989</v>
      </c>
      <c r="AA15" s="120">
        <v>0.007414004230212623</v>
      </c>
      <c r="AB15" s="119">
        <v>0.03350534739361304</v>
      </c>
      <c r="AC15" s="120">
        <v>0.019334880123743233</v>
      </c>
      <c r="AD15" s="119">
        <v>0.00707927832909855</v>
      </c>
      <c r="AE15" s="120">
        <v>0.010223749753259874</v>
      </c>
      <c r="AF15" s="119">
        <v>0.010666120931265089</v>
      </c>
      <c r="AG15" s="120">
        <v>0.0023191202305190032</v>
      </c>
      <c r="AH15" s="119">
        <v>0.0028399605626500016</v>
      </c>
      <c r="AI15" s="120">
        <v>0.0006870333898227454</v>
      </c>
      <c r="AJ15" s="119">
        <v>0.0018140646307440167</v>
      </c>
      <c r="AK15" s="120">
        <v>0.0006128227885550062</v>
      </c>
      <c r="AL15" s="119">
        <v>0.00047061429006450183</v>
      </c>
      <c r="AM15" s="120">
        <v>0.0007156958163991854</v>
      </c>
      <c r="AN15" s="119">
        <v>0.003599961497737992</v>
      </c>
      <c r="AO15" s="120">
        <v>0.0012029328648896355</v>
      </c>
      <c r="AP15" s="119">
        <v>0.0010923434813391324</v>
      </c>
      <c r="AQ15" s="120">
        <v>0.0017667502355971489</v>
      </c>
      <c r="AR15" s="119">
        <v>0.004341025152313789</v>
      </c>
      <c r="AS15" s="120">
        <v>0.0074465290042304705</v>
      </c>
      <c r="AT15" s="119">
        <v>0.0001760387556091195</v>
      </c>
      <c r="AU15" s="120">
        <v>0.003187241114170201</v>
      </c>
      <c r="AV15" s="119">
        <v>0.006143363116138873</v>
      </c>
      <c r="AW15" s="120">
        <v>0.01534953788526526</v>
      </c>
      <c r="AX15" s="119">
        <v>0.09048358156912789</v>
      </c>
      <c r="AY15" s="120">
        <v>0.15662134675088318</v>
      </c>
      <c r="AZ15" s="119">
        <v>0.20402276747942466</v>
      </c>
      <c r="BA15" s="120">
        <v>0.015348408163837946</v>
      </c>
      <c r="BB15" s="119">
        <v>0.012622216408881332</v>
      </c>
      <c r="BC15" s="120">
        <v>0.0034996255915267886</v>
      </c>
      <c r="BD15" s="119">
        <v>0.00011555110469818939</v>
      </c>
      <c r="BE15" s="120">
        <v>0.0007785130400934215</v>
      </c>
      <c r="BF15" s="119">
        <v>0.006272927948673157</v>
      </c>
      <c r="BG15" s="120">
        <v>0.0004853623321967253</v>
      </c>
      <c r="BH15" s="119">
        <v>0.008377745875041791</v>
      </c>
      <c r="BI15" s="120">
        <v>0.0005312749989313433</v>
      </c>
      <c r="BJ15" s="119">
        <v>0.006766125006932505</v>
      </c>
      <c r="BK15" s="120">
        <v>0.002515195517663731</v>
      </c>
      <c r="BL15" s="119">
        <v>0.0067421698890606585</v>
      </c>
      <c r="BM15" s="120">
        <v>0.005124713175655307</v>
      </c>
      <c r="BN15" s="119">
        <v>0.008291901631686076</v>
      </c>
      <c r="BO15" s="120">
        <v>0.005899705014749263</v>
      </c>
      <c r="BP15" s="119">
        <v>0.0007779933208084335</v>
      </c>
      <c r="BQ15" s="120">
        <v>0.005342898710680781</v>
      </c>
      <c r="BR15" s="119">
        <v>0.0036764586742712704</v>
      </c>
      <c r="BS15" s="120">
        <v>0.004461359344884602</v>
      </c>
      <c r="BT15" s="119">
        <v>0.006388948740730699</v>
      </c>
      <c r="BU15" s="120">
        <v>0.011295561169252977</v>
      </c>
      <c r="BV15" s="119">
        <v>0.005319148936170213</v>
      </c>
      <c r="BW15" s="119">
        <v>0.005665191843996536</v>
      </c>
      <c r="BX15" s="119">
        <v>0</v>
      </c>
    </row>
    <row r="16" spans="2:76" ht="12.75">
      <c r="B16" s="50" t="s">
        <v>32</v>
      </c>
      <c r="C16" s="49">
        <v>9</v>
      </c>
      <c r="D16" s="118">
        <v>0.012341230275706605</v>
      </c>
      <c r="E16" s="119">
        <v>0</v>
      </c>
      <c r="F16" s="119">
        <v>0.0019562349301669624</v>
      </c>
      <c r="G16" s="118">
        <v>0.09284738998004412</v>
      </c>
      <c r="H16" s="119">
        <v>0.024798927613941018</v>
      </c>
      <c r="I16" s="119">
        <v>0.008971704623878536</v>
      </c>
      <c r="J16" s="119">
        <v>0.057942559700470304</v>
      </c>
      <c r="K16" s="118">
        <v>0.002395094845755892</v>
      </c>
      <c r="L16" s="119">
        <v>0.17075942175367717</v>
      </c>
      <c r="M16" s="119">
        <v>0.0036892277130657998</v>
      </c>
      <c r="N16" s="119">
        <v>0.019880554712015386</v>
      </c>
      <c r="O16" s="119">
        <v>0.009807296896667145</v>
      </c>
      <c r="P16" s="119">
        <v>0.016103503681143435</v>
      </c>
      <c r="Q16" s="119">
        <v>0.010288046581728655</v>
      </c>
      <c r="R16" s="119">
        <v>0.01673235855054037</v>
      </c>
      <c r="S16" s="119">
        <v>0.009981070383754946</v>
      </c>
      <c r="T16" s="119">
        <v>0.01648596626684211</v>
      </c>
      <c r="U16" s="119">
        <v>0.006692969777465266</v>
      </c>
      <c r="V16" s="119">
        <v>0.012524637161798961</v>
      </c>
      <c r="W16" s="120">
        <v>0.021452930446506462</v>
      </c>
      <c r="X16" s="119">
        <v>0.03967537516870302</v>
      </c>
      <c r="Y16" s="120">
        <v>0.015113808111455813</v>
      </c>
      <c r="Z16" s="119">
        <v>0.018122084811562734</v>
      </c>
      <c r="AA16" s="120">
        <v>0.02838138706445508</v>
      </c>
      <c r="AB16" s="119">
        <v>0.058210555181611945</v>
      </c>
      <c r="AC16" s="120">
        <v>0.02754476768397882</v>
      </c>
      <c r="AD16" s="119">
        <v>0.022883807149591703</v>
      </c>
      <c r="AE16" s="120">
        <v>0.03215749567479071</v>
      </c>
      <c r="AF16" s="119">
        <v>0.028779448899741936</v>
      </c>
      <c r="AG16" s="120">
        <v>0.01848589051379219</v>
      </c>
      <c r="AH16" s="119">
        <v>0.012868203047360173</v>
      </c>
      <c r="AI16" s="120">
        <v>0.006091696056428343</v>
      </c>
      <c r="AJ16" s="119">
        <v>0.01911023257559645</v>
      </c>
      <c r="AK16" s="120">
        <v>0.009657241874815098</v>
      </c>
      <c r="AL16" s="119">
        <v>0.009689117736622095</v>
      </c>
      <c r="AM16" s="120">
        <v>0.011261630057016487</v>
      </c>
      <c r="AN16" s="119">
        <v>0.010029839253056116</v>
      </c>
      <c r="AO16" s="120">
        <v>0.006727513429567963</v>
      </c>
      <c r="AP16" s="119">
        <v>0.006796803883887934</v>
      </c>
      <c r="AQ16" s="120">
        <v>0.0019235104943502361</v>
      </c>
      <c r="AR16" s="119">
        <v>0.019329227816737102</v>
      </c>
      <c r="AS16" s="120">
        <v>0.021389803313283905</v>
      </c>
      <c r="AT16" s="119">
        <v>0.03521282916285109</v>
      </c>
      <c r="AU16" s="120">
        <v>0.009028449537415979</v>
      </c>
      <c r="AV16" s="119">
        <v>0.004169045656677449</v>
      </c>
      <c r="AW16" s="120">
        <v>0.08069704002280037</v>
      </c>
      <c r="AX16" s="119">
        <v>0.0019298708657299005</v>
      </c>
      <c r="AY16" s="120">
        <v>0.018627555936195268</v>
      </c>
      <c r="AZ16" s="119">
        <v>0.0042817219188267565</v>
      </c>
      <c r="BA16" s="120">
        <v>0.013254486848981624</v>
      </c>
      <c r="BB16" s="119">
        <v>0.002245402919023795</v>
      </c>
      <c r="BC16" s="120">
        <v>0.02352983559479482</v>
      </c>
      <c r="BD16" s="119">
        <v>0.004515381629744632</v>
      </c>
      <c r="BE16" s="120">
        <v>0.002623588945114831</v>
      </c>
      <c r="BF16" s="119">
        <v>0.009155298639012847</v>
      </c>
      <c r="BG16" s="120">
        <v>0.003564297343672517</v>
      </c>
      <c r="BH16" s="119">
        <v>0.015703356998171054</v>
      </c>
      <c r="BI16" s="120">
        <v>0.004134174416971489</v>
      </c>
      <c r="BJ16" s="119">
        <v>0.02991144880113878</v>
      </c>
      <c r="BK16" s="120">
        <v>0.010964373162361225</v>
      </c>
      <c r="BL16" s="119">
        <v>0.00725975060781683</v>
      </c>
      <c r="BM16" s="120">
        <v>0.0040252937400475945</v>
      </c>
      <c r="BN16" s="119">
        <v>0.021538923554339482</v>
      </c>
      <c r="BO16" s="120">
        <v>0.007866273352999017</v>
      </c>
      <c r="BP16" s="119">
        <v>0.002564999813145709</v>
      </c>
      <c r="BQ16" s="120">
        <v>0.01812321276275523</v>
      </c>
      <c r="BR16" s="119">
        <v>0.019795194192848</v>
      </c>
      <c r="BS16" s="120">
        <v>0.010530503892275129</v>
      </c>
      <c r="BT16" s="119">
        <v>0.007490491627063578</v>
      </c>
      <c r="BU16" s="120">
        <v>0.014399133886683508</v>
      </c>
      <c r="BV16" s="119">
        <v>0.007923697725605283</v>
      </c>
      <c r="BW16" s="119">
        <v>0.016375213615188334</v>
      </c>
      <c r="BX16" s="119">
        <v>0</v>
      </c>
    </row>
    <row r="17" spans="2:76" ht="12.75">
      <c r="B17" s="50" t="s">
        <v>33</v>
      </c>
      <c r="C17" s="49">
        <v>10</v>
      </c>
      <c r="D17" s="118">
        <v>5.418761921276227E-06</v>
      </c>
      <c r="E17" s="119">
        <v>0</v>
      </c>
      <c r="F17" s="119">
        <v>0.0038669760247486465</v>
      </c>
      <c r="G17" s="118">
        <v>0.0001050309841403214</v>
      </c>
      <c r="H17" s="119">
        <v>0.09785522788203756</v>
      </c>
      <c r="I17" s="119">
        <v>0</v>
      </c>
      <c r="J17" s="119">
        <v>0.0069174923519474</v>
      </c>
      <c r="K17" s="118">
        <v>0.00012883958480617902</v>
      </c>
      <c r="L17" s="119">
        <v>0.09929297392841362</v>
      </c>
      <c r="M17" s="119">
        <v>7.7396385588793E-05</v>
      </c>
      <c r="N17" s="119">
        <v>0.0006275938860208524</v>
      </c>
      <c r="O17" s="119">
        <v>0.0016305647205087745</v>
      </c>
      <c r="P17" s="119">
        <v>0.005479747715772561</v>
      </c>
      <c r="Q17" s="119">
        <v>0.004135345384420958</v>
      </c>
      <c r="R17" s="119">
        <v>0.0014685314685314685</v>
      </c>
      <c r="S17" s="119">
        <v>0.0006023059714334881</v>
      </c>
      <c r="T17" s="119">
        <v>0.007057646508694281</v>
      </c>
      <c r="U17" s="119">
        <v>0.002278734846413271</v>
      </c>
      <c r="V17" s="119">
        <v>0.0006808815624440065</v>
      </c>
      <c r="W17" s="120">
        <v>0.0008823062891585375</v>
      </c>
      <c r="X17" s="119">
        <v>0.01678539188259164</v>
      </c>
      <c r="Y17" s="120">
        <v>0.00130115114944488</v>
      </c>
      <c r="Z17" s="119">
        <v>0.008916971316989842</v>
      </c>
      <c r="AA17" s="120">
        <v>0.004920405209840811</v>
      </c>
      <c r="AB17" s="119">
        <v>0.004287886720015954</v>
      </c>
      <c r="AC17" s="120">
        <v>0.02834790885834969</v>
      </c>
      <c r="AD17" s="119">
        <v>0.047813094267862</v>
      </c>
      <c r="AE17" s="120">
        <v>0.0033963052843026835</v>
      </c>
      <c r="AF17" s="119">
        <v>0.008945666953408996</v>
      </c>
      <c r="AG17" s="120">
        <v>0.001524582932410157</v>
      </c>
      <c r="AH17" s="119">
        <v>0.0007541803983800834</v>
      </c>
      <c r="AI17" s="120">
        <v>0.0007328356158109284</v>
      </c>
      <c r="AJ17" s="119">
        <v>0.0005692409703369156</v>
      </c>
      <c r="AK17" s="120">
        <v>0.00027471366383500275</v>
      </c>
      <c r="AL17" s="119">
        <v>0.00035988151593167785</v>
      </c>
      <c r="AM17" s="120">
        <v>0.0014442704778235488</v>
      </c>
      <c r="AN17" s="119">
        <v>0.0010203099432091636</v>
      </c>
      <c r="AO17" s="120">
        <v>0.00031823620764276074</v>
      </c>
      <c r="AP17" s="119">
        <v>2.0228582987761707E-05</v>
      </c>
      <c r="AQ17" s="120">
        <v>7.16200715981471E-05</v>
      </c>
      <c r="AR17" s="119">
        <v>0.0005356450415042753</v>
      </c>
      <c r="AS17" s="120">
        <v>0.002901336300704891</v>
      </c>
      <c r="AT17" s="119">
        <v>0.0036798870643675553</v>
      </c>
      <c r="AU17" s="120">
        <v>0.0012277699233573928</v>
      </c>
      <c r="AV17" s="119">
        <v>0.0006014399386601606</v>
      </c>
      <c r="AW17" s="120">
        <v>0.0010178738650706404</v>
      </c>
      <c r="AX17" s="119">
        <v>0.002661139374450641</v>
      </c>
      <c r="AY17" s="120">
        <v>0.0017128787067765762</v>
      </c>
      <c r="AZ17" s="119">
        <v>1.2819526703074122E-05</v>
      </c>
      <c r="BA17" s="120">
        <v>0.00010522217662594568</v>
      </c>
      <c r="BB17" s="119">
        <v>3.2700042510055265E-05</v>
      </c>
      <c r="BC17" s="120">
        <v>0.0006741925771911901</v>
      </c>
      <c r="BD17" s="119">
        <v>0.0003259133722256624</v>
      </c>
      <c r="BE17" s="120">
        <v>0.00011677695601401323</v>
      </c>
      <c r="BF17" s="119">
        <v>8.734456637393004E-05</v>
      </c>
      <c r="BG17" s="120">
        <v>0.0001097111962469994</v>
      </c>
      <c r="BH17" s="119">
        <v>0.00037365533245491557</v>
      </c>
      <c r="BI17" s="120">
        <v>0.0009770574692990223</v>
      </c>
      <c r="BJ17" s="119">
        <v>0.0014789344277448097</v>
      </c>
      <c r="BK17" s="120">
        <v>0.001173466544731037</v>
      </c>
      <c r="BL17" s="119">
        <v>0.0014846394301163874</v>
      </c>
      <c r="BM17" s="120">
        <v>0.0008263378338599907</v>
      </c>
      <c r="BN17" s="119">
        <v>0.003136574460275618</v>
      </c>
      <c r="BO17" s="120">
        <v>0.0022475066722854337</v>
      </c>
      <c r="BP17" s="119">
        <v>0.00015288078356497602</v>
      </c>
      <c r="BQ17" s="120">
        <v>0.0018813023629157678</v>
      </c>
      <c r="BR17" s="119">
        <v>0.0025211854108268387</v>
      </c>
      <c r="BS17" s="120">
        <v>0.0015197320575410997</v>
      </c>
      <c r="BT17" s="119">
        <v>0.0015300551739832519</v>
      </c>
      <c r="BU17" s="120">
        <v>0.001804402742692169</v>
      </c>
      <c r="BV17" s="119">
        <v>0.0016140865737344096</v>
      </c>
      <c r="BW17" s="119">
        <v>0.002177119179717677</v>
      </c>
      <c r="BX17" s="119">
        <v>0</v>
      </c>
    </row>
    <row r="18" spans="2:76" ht="12.75">
      <c r="B18" s="50" t="s">
        <v>34</v>
      </c>
      <c r="C18" s="49">
        <v>11</v>
      </c>
      <c r="D18" s="118">
        <v>0.007889717357378185</v>
      </c>
      <c r="E18" s="119">
        <v>5.830223880597015E-05</v>
      </c>
      <c r="F18" s="119">
        <v>0.0028661116418725262</v>
      </c>
      <c r="G18" s="118">
        <v>0.0012603718096838566</v>
      </c>
      <c r="H18" s="119">
        <v>0</v>
      </c>
      <c r="I18" s="119">
        <v>0.0006901311249137336</v>
      </c>
      <c r="J18" s="119">
        <v>0.004680151591251541</v>
      </c>
      <c r="K18" s="118">
        <v>0.0008391090907889607</v>
      </c>
      <c r="L18" s="119">
        <v>0.002244176504008585</v>
      </c>
      <c r="M18" s="119">
        <v>2.5798795196264335E-05</v>
      </c>
      <c r="N18" s="119">
        <v>0.0005263690656949084</v>
      </c>
      <c r="O18" s="119">
        <v>0.0010471955243150192</v>
      </c>
      <c r="P18" s="119">
        <v>0.0013549485599175042</v>
      </c>
      <c r="Q18" s="119">
        <v>0.0012567518231092556</v>
      </c>
      <c r="R18" s="119">
        <v>0.0061157024793388436</v>
      </c>
      <c r="S18" s="119">
        <v>0.0005162622612287041</v>
      </c>
      <c r="T18" s="119">
        <v>0.001903063388322803</v>
      </c>
      <c r="U18" s="119">
        <v>0.0011979634621144054</v>
      </c>
      <c r="V18" s="119">
        <v>0.0011646658304963267</v>
      </c>
      <c r="W18" s="120">
        <v>0.000931874058212388</v>
      </c>
      <c r="X18" s="119">
        <v>0.0008133496599125872</v>
      </c>
      <c r="Y18" s="120">
        <v>0.0007329628745781203</v>
      </c>
      <c r="Z18" s="119">
        <v>0.00165939021911669</v>
      </c>
      <c r="AA18" s="120">
        <v>0.0010074585327841479</v>
      </c>
      <c r="AB18" s="119">
        <v>0.0006232393488395283</v>
      </c>
      <c r="AC18" s="120">
        <v>0.0012493307156880244</v>
      </c>
      <c r="AD18" s="119">
        <v>0.0013423462294453235</v>
      </c>
      <c r="AE18" s="120">
        <v>0.0008244023083264633</v>
      </c>
      <c r="AF18" s="119">
        <v>0</v>
      </c>
      <c r="AG18" s="120">
        <v>0.0006578149708368697</v>
      </c>
      <c r="AH18" s="119">
        <v>0.0004202984511805673</v>
      </c>
      <c r="AI18" s="120">
        <v>0.001694682361562772</v>
      </c>
      <c r="AJ18" s="119">
        <v>0.0003190251591998098</v>
      </c>
      <c r="AK18" s="120">
        <v>0.00033810912472000343</v>
      </c>
      <c r="AL18" s="119">
        <v>0.0005536638706641198</v>
      </c>
      <c r="AM18" s="120">
        <v>0.0003238109606330505</v>
      </c>
      <c r="AN18" s="119">
        <v>0.0006352873231302338</v>
      </c>
      <c r="AO18" s="120">
        <v>0.0002164006211970773</v>
      </c>
      <c r="AP18" s="119">
        <v>0.000687771821583898</v>
      </c>
      <c r="AQ18" s="120">
        <v>0.0003438494253768184</v>
      </c>
      <c r="AR18" s="119">
        <v>0.0016299382858044208</v>
      </c>
      <c r="AS18" s="120">
        <v>0.0024081793798586843</v>
      </c>
      <c r="AT18" s="119">
        <v>0.0030383612145997063</v>
      </c>
      <c r="AU18" s="120">
        <v>0.0029516085026167625</v>
      </c>
      <c r="AV18" s="119">
        <v>0.0013576363527650409</v>
      </c>
      <c r="AW18" s="120">
        <v>0.002117177639346932</v>
      </c>
      <c r="AX18" s="119">
        <v>0.006746073063893981</v>
      </c>
      <c r="AY18" s="120">
        <v>0.004317881739999286</v>
      </c>
      <c r="AZ18" s="119">
        <v>0</v>
      </c>
      <c r="BA18" s="120">
        <v>0.0007540922658192774</v>
      </c>
      <c r="BB18" s="119">
        <v>0.00025070032591042367</v>
      </c>
      <c r="BC18" s="120">
        <v>0.0010421679151237863</v>
      </c>
      <c r="BD18" s="119">
        <v>0.00011258825585977427</v>
      </c>
      <c r="BE18" s="120">
        <v>0.00013234721681588165</v>
      </c>
      <c r="BF18" s="119">
        <v>0.00030173577474630376</v>
      </c>
      <c r="BG18" s="120">
        <v>0.00030455828078167034</v>
      </c>
      <c r="BH18" s="119">
        <v>0.0025369230466675847</v>
      </c>
      <c r="BI18" s="120">
        <v>0.0004091428152689656</v>
      </c>
      <c r="BJ18" s="119">
        <v>0.0007764405745660252</v>
      </c>
      <c r="BK18" s="120">
        <v>0.0008762757624527855</v>
      </c>
      <c r="BL18" s="119">
        <v>0.0014846394301163874</v>
      </c>
      <c r="BM18" s="120">
        <v>0.0009930240063553536</v>
      </c>
      <c r="BN18" s="119">
        <v>0.022056124662150886</v>
      </c>
      <c r="BO18" s="120">
        <v>0.0032307908414103102</v>
      </c>
      <c r="BP18" s="119">
        <v>0.00033633772384294725</v>
      </c>
      <c r="BQ18" s="120">
        <v>0.008302814428334922</v>
      </c>
      <c r="BR18" s="119">
        <v>0.0017693666250789897</v>
      </c>
      <c r="BS18" s="120">
        <v>0.0017480179889313937</v>
      </c>
      <c r="BT18" s="119">
        <v>0.0018350978194292798</v>
      </c>
      <c r="BU18" s="120">
        <v>0.0108985925658607</v>
      </c>
      <c r="BV18" s="119">
        <v>0.004768892149669846</v>
      </c>
      <c r="BW18" s="119">
        <v>0.004564927312311258</v>
      </c>
      <c r="BX18" s="119">
        <v>0</v>
      </c>
    </row>
    <row r="19" spans="2:76" ht="12.75">
      <c r="B19" s="50" t="s">
        <v>35</v>
      </c>
      <c r="C19" s="49">
        <v>12</v>
      </c>
      <c r="D19" s="118">
        <v>2.7093809606381132E-05</v>
      </c>
      <c r="E19" s="119">
        <v>0</v>
      </c>
      <c r="F19" s="119">
        <v>0.002229197943678632</v>
      </c>
      <c r="G19" s="118">
        <v>0</v>
      </c>
      <c r="H19" s="119">
        <v>0</v>
      </c>
      <c r="I19" s="119">
        <v>0</v>
      </c>
      <c r="J19" s="119">
        <v>0</v>
      </c>
      <c r="K19" s="118">
        <v>0</v>
      </c>
      <c r="L19" s="119">
        <v>0</v>
      </c>
      <c r="M19" s="119">
        <v>0</v>
      </c>
      <c r="N19" s="119">
        <v>0</v>
      </c>
      <c r="O19" s="119">
        <v>0.16673361067278727</v>
      </c>
      <c r="P19" s="119">
        <v>0</v>
      </c>
      <c r="Q19" s="119">
        <v>0.015191016915832734</v>
      </c>
      <c r="R19" s="119">
        <v>0</v>
      </c>
      <c r="S19" s="119">
        <v>0</v>
      </c>
      <c r="T19" s="119">
        <v>0.0009025957784616724</v>
      </c>
      <c r="U19" s="119">
        <v>0.0071877807726864335</v>
      </c>
      <c r="V19" s="119">
        <v>0.06181687869557427</v>
      </c>
      <c r="W19" s="120">
        <v>4.956776905385042E-05</v>
      </c>
      <c r="X19" s="119">
        <v>0.000312826792274072</v>
      </c>
      <c r="Y19" s="120">
        <v>0</v>
      </c>
      <c r="Z19" s="119">
        <v>0.0009596163592721323</v>
      </c>
      <c r="AA19" s="120">
        <v>0</v>
      </c>
      <c r="AB19" s="119">
        <v>0</v>
      </c>
      <c r="AC19" s="120">
        <v>0</v>
      </c>
      <c r="AD19" s="119">
        <v>0</v>
      </c>
      <c r="AE19" s="120">
        <v>0</v>
      </c>
      <c r="AF19" s="119">
        <v>0</v>
      </c>
      <c r="AG19" s="120">
        <v>0</v>
      </c>
      <c r="AH19" s="119">
        <v>0</v>
      </c>
      <c r="AI19" s="120">
        <v>0</v>
      </c>
      <c r="AJ19" s="119">
        <v>0</v>
      </c>
      <c r="AK19" s="120">
        <v>0</v>
      </c>
      <c r="AL19" s="119">
        <v>2.768319353320599E-05</v>
      </c>
      <c r="AM19" s="120">
        <v>0</v>
      </c>
      <c r="AN19" s="119">
        <v>0</v>
      </c>
      <c r="AO19" s="120">
        <v>7.001196568140737E-05</v>
      </c>
      <c r="AP19" s="119">
        <v>0</v>
      </c>
      <c r="AQ19" s="120">
        <v>0</v>
      </c>
      <c r="AR19" s="119">
        <v>0.0001018711428627763</v>
      </c>
      <c r="AS19" s="120">
        <v>0.00040042655966144984</v>
      </c>
      <c r="AT19" s="119">
        <v>0.00030806782231595906</v>
      </c>
      <c r="AU19" s="120">
        <v>0.014826251953270333</v>
      </c>
      <c r="AV19" s="119">
        <v>0.024350696931718395</v>
      </c>
      <c r="AW19" s="120">
        <v>0</v>
      </c>
      <c r="AX19" s="119">
        <v>7.264256709146425E-06</v>
      </c>
      <c r="AY19" s="120">
        <v>0.0010348642186775148</v>
      </c>
      <c r="AZ19" s="119">
        <v>0</v>
      </c>
      <c r="BA19" s="120">
        <v>7.0148117750630466E-06</v>
      </c>
      <c r="BB19" s="119">
        <v>0</v>
      </c>
      <c r="BC19" s="120">
        <v>2.5732541114167564E-06</v>
      </c>
      <c r="BD19" s="119">
        <v>0</v>
      </c>
      <c r="BE19" s="120">
        <v>0</v>
      </c>
      <c r="BF19" s="119">
        <v>0</v>
      </c>
      <c r="BG19" s="120">
        <v>0</v>
      </c>
      <c r="BH19" s="119">
        <v>3.9332140258412166E-05</v>
      </c>
      <c r="BI19" s="120">
        <v>0</v>
      </c>
      <c r="BJ19" s="119">
        <v>0.00027730020520215184</v>
      </c>
      <c r="BK19" s="120">
        <v>0</v>
      </c>
      <c r="BL19" s="119">
        <v>0.002547041958089582</v>
      </c>
      <c r="BM19" s="120">
        <v>0.0016349430961779216</v>
      </c>
      <c r="BN19" s="119">
        <v>0</v>
      </c>
      <c r="BO19" s="120">
        <v>0.0002809383340356792</v>
      </c>
      <c r="BP19" s="119">
        <v>0.00020384104475330137</v>
      </c>
      <c r="BQ19" s="120">
        <v>0.00018813023629157678</v>
      </c>
      <c r="BR19" s="119">
        <v>0.0008004277589643047</v>
      </c>
      <c r="BS19" s="120">
        <v>0.0003424288970854409</v>
      </c>
      <c r="BT19" s="119">
        <v>0.001689839416835933</v>
      </c>
      <c r="BU19" s="120">
        <v>0</v>
      </c>
      <c r="BV19" s="119">
        <v>0.00025678650036683787</v>
      </c>
      <c r="BW19" s="119">
        <v>0</v>
      </c>
      <c r="BX19" s="119">
        <v>0</v>
      </c>
    </row>
    <row r="20" spans="2:76" ht="12.75">
      <c r="B20" s="50" t="s">
        <v>36</v>
      </c>
      <c r="C20" s="49">
        <v>13</v>
      </c>
      <c r="D20" s="118">
        <v>0</v>
      </c>
      <c r="E20" s="119">
        <v>0</v>
      </c>
      <c r="F20" s="119">
        <v>0.0003184568490969474</v>
      </c>
      <c r="G20" s="118">
        <v>0</v>
      </c>
      <c r="H20" s="119">
        <v>0</v>
      </c>
      <c r="I20" s="119">
        <v>0</v>
      </c>
      <c r="J20" s="119">
        <v>0</v>
      </c>
      <c r="K20" s="118">
        <v>0</v>
      </c>
      <c r="L20" s="119">
        <v>0</v>
      </c>
      <c r="M20" s="119">
        <v>0</v>
      </c>
      <c r="N20" s="119">
        <v>0</v>
      </c>
      <c r="O20" s="119">
        <v>0.00018648687419308563</v>
      </c>
      <c r="P20" s="119">
        <v>0.13436773064102256</v>
      </c>
      <c r="Q20" s="119">
        <v>0.006955430946519008</v>
      </c>
      <c r="R20" s="119">
        <v>0</v>
      </c>
      <c r="S20" s="119">
        <v>0</v>
      </c>
      <c r="T20" s="119">
        <v>0</v>
      </c>
      <c r="U20" s="119">
        <v>0</v>
      </c>
      <c r="V20" s="119">
        <v>0</v>
      </c>
      <c r="W20" s="120">
        <v>0</v>
      </c>
      <c r="X20" s="119">
        <v>0</v>
      </c>
      <c r="Y20" s="120">
        <v>0</v>
      </c>
      <c r="Z20" s="119">
        <v>0.00012606220269258575</v>
      </c>
      <c r="AA20" s="120">
        <v>0</v>
      </c>
      <c r="AB20" s="119">
        <v>0</v>
      </c>
      <c r="AC20" s="120">
        <v>0</v>
      </c>
      <c r="AD20" s="119">
        <v>0</v>
      </c>
      <c r="AE20" s="120">
        <v>0</v>
      </c>
      <c r="AF20" s="119">
        <v>0</v>
      </c>
      <c r="AG20" s="120">
        <v>0</v>
      </c>
      <c r="AH20" s="119">
        <v>0</v>
      </c>
      <c r="AI20" s="120">
        <v>0</v>
      </c>
      <c r="AJ20" s="119">
        <v>0</v>
      </c>
      <c r="AK20" s="120">
        <v>0</v>
      </c>
      <c r="AL20" s="119">
        <v>0</v>
      </c>
      <c r="AM20" s="120">
        <v>0</v>
      </c>
      <c r="AN20" s="119">
        <v>0</v>
      </c>
      <c r="AO20" s="120">
        <v>0</v>
      </c>
      <c r="AP20" s="119">
        <v>0</v>
      </c>
      <c r="AQ20" s="120">
        <v>0</v>
      </c>
      <c r="AR20" s="119">
        <v>3.943399078559082E-05</v>
      </c>
      <c r="AS20" s="120">
        <v>0</v>
      </c>
      <c r="AT20" s="119">
        <v>0</v>
      </c>
      <c r="AU20" s="120">
        <v>0.0034910831659101618</v>
      </c>
      <c r="AV20" s="119">
        <v>0.007184452132766987</v>
      </c>
      <c r="AW20" s="120">
        <v>0</v>
      </c>
      <c r="AX20" s="119">
        <v>0</v>
      </c>
      <c r="AY20" s="120">
        <v>0.002105413410412875</v>
      </c>
      <c r="AZ20" s="119">
        <v>0</v>
      </c>
      <c r="BA20" s="120">
        <v>3.5074058875315233E-06</v>
      </c>
      <c r="BB20" s="119">
        <v>0</v>
      </c>
      <c r="BC20" s="120">
        <v>0</v>
      </c>
      <c r="BD20" s="119">
        <v>0</v>
      </c>
      <c r="BE20" s="120">
        <v>0</v>
      </c>
      <c r="BF20" s="119">
        <v>0</v>
      </c>
      <c r="BG20" s="120">
        <v>0</v>
      </c>
      <c r="BH20" s="119">
        <v>0</v>
      </c>
      <c r="BI20" s="120">
        <v>0</v>
      </c>
      <c r="BJ20" s="119">
        <v>0.00022184016416172147</v>
      </c>
      <c r="BK20" s="120">
        <v>0</v>
      </c>
      <c r="BL20" s="119">
        <v>0.0010624025279731947</v>
      </c>
      <c r="BM20" s="120">
        <v>0.0010816868640656531</v>
      </c>
      <c r="BN20" s="119">
        <v>0</v>
      </c>
      <c r="BO20" s="120">
        <v>0.0001404691670178396</v>
      </c>
      <c r="BP20" s="119">
        <v>0.00011890727610609246</v>
      </c>
      <c r="BQ20" s="120">
        <v>5.016806301108714E-05</v>
      </c>
      <c r="BR20" s="119">
        <v>0.000346744008944051</v>
      </c>
      <c r="BS20" s="120">
        <v>0.0002772043452596426</v>
      </c>
      <c r="BT20" s="119">
        <v>0.0009538635103629766</v>
      </c>
      <c r="BU20" s="120">
        <v>0</v>
      </c>
      <c r="BV20" s="119">
        <v>0.00022010271460014673</v>
      </c>
      <c r="BW20" s="119">
        <v>0</v>
      </c>
      <c r="BX20" s="119">
        <v>0</v>
      </c>
    </row>
    <row r="21" spans="2:76" ht="12.75">
      <c r="B21" s="50" t="s">
        <v>37</v>
      </c>
      <c r="C21" s="49">
        <v>14</v>
      </c>
      <c r="D21" s="118">
        <v>0.16146555834922835</v>
      </c>
      <c r="E21" s="119">
        <v>0</v>
      </c>
      <c r="F21" s="119">
        <v>0.01060006369136982</v>
      </c>
      <c r="G21" s="118">
        <v>0</v>
      </c>
      <c r="H21" s="119">
        <v>0</v>
      </c>
      <c r="I21" s="119">
        <v>0</v>
      </c>
      <c r="J21" s="119">
        <v>0</v>
      </c>
      <c r="K21" s="118">
        <v>0</v>
      </c>
      <c r="L21" s="119">
        <v>0</v>
      </c>
      <c r="M21" s="119">
        <v>0</v>
      </c>
      <c r="N21" s="119">
        <v>0</v>
      </c>
      <c r="O21" s="119">
        <v>0.012150337110887964</v>
      </c>
      <c r="P21" s="119">
        <v>0.07599702630758531</v>
      </c>
      <c r="Q21" s="119">
        <v>0.23974705821779957</v>
      </c>
      <c r="R21" s="119">
        <v>0.07019071837253654</v>
      </c>
      <c r="S21" s="119">
        <v>0.00034417484081913615</v>
      </c>
      <c r="T21" s="119">
        <v>1.087464793327316E-05</v>
      </c>
      <c r="U21" s="119">
        <v>0</v>
      </c>
      <c r="V21" s="119">
        <v>0</v>
      </c>
      <c r="W21" s="120">
        <v>0</v>
      </c>
      <c r="X21" s="119">
        <v>0.0023238561711788207</v>
      </c>
      <c r="Y21" s="120">
        <v>0</v>
      </c>
      <c r="Z21" s="119">
        <v>0.00254182563796479</v>
      </c>
      <c r="AA21" s="120">
        <v>0</v>
      </c>
      <c r="AB21" s="119">
        <v>0</v>
      </c>
      <c r="AC21" s="120">
        <v>0</v>
      </c>
      <c r="AD21" s="119">
        <v>0</v>
      </c>
      <c r="AE21" s="120">
        <v>1.1611300117274132E-05</v>
      </c>
      <c r="AF21" s="119">
        <v>0</v>
      </c>
      <c r="AG21" s="120">
        <v>2.57966655230145E-06</v>
      </c>
      <c r="AH21" s="119">
        <v>0</v>
      </c>
      <c r="AI21" s="120">
        <v>0</v>
      </c>
      <c r="AJ21" s="119">
        <v>0</v>
      </c>
      <c r="AK21" s="120">
        <v>0</v>
      </c>
      <c r="AL21" s="119">
        <v>0</v>
      </c>
      <c r="AM21" s="120">
        <v>0</v>
      </c>
      <c r="AN21" s="119">
        <v>0</v>
      </c>
      <c r="AO21" s="120">
        <v>0</v>
      </c>
      <c r="AP21" s="119">
        <v>0</v>
      </c>
      <c r="AQ21" s="120">
        <v>0</v>
      </c>
      <c r="AR21" s="119">
        <v>0.0002563209401063403</v>
      </c>
      <c r="AS21" s="120">
        <v>0.0007348178621155729</v>
      </c>
      <c r="AT21" s="119">
        <v>0</v>
      </c>
      <c r="AU21" s="120">
        <v>0.024263958131805444</v>
      </c>
      <c r="AV21" s="119">
        <v>0.04904138915039867</v>
      </c>
      <c r="AW21" s="120">
        <v>0</v>
      </c>
      <c r="AX21" s="119">
        <v>9.685675612195235E-06</v>
      </c>
      <c r="AY21" s="120">
        <v>0.014987688684295043</v>
      </c>
      <c r="AZ21" s="119">
        <v>0</v>
      </c>
      <c r="BA21" s="120">
        <v>2.8059247100252186E-05</v>
      </c>
      <c r="BB21" s="119">
        <v>0</v>
      </c>
      <c r="BC21" s="120">
        <v>2.5732541114167564E-06</v>
      </c>
      <c r="BD21" s="119">
        <v>0</v>
      </c>
      <c r="BE21" s="120">
        <v>0</v>
      </c>
      <c r="BF21" s="119">
        <v>0</v>
      </c>
      <c r="BG21" s="120">
        <v>0</v>
      </c>
      <c r="BH21" s="119">
        <v>9.833035064603042E-06</v>
      </c>
      <c r="BI21" s="120">
        <v>0</v>
      </c>
      <c r="BJ21" s="119">
        <v>0.0012940676242767085</v>
      </c>
      <c r="BK21" s="120">
        <v>0</v>
      </c>
      <c r="BL21" s="119">
        <v>0.006476569257067359</v>
      </c>
      <c r="BM21" s="120">
        <v>0.009259948859263673</v>
      </c>
      <c r="BN21" s="119">
        <v>0</v>
      </c>
      <c r="BO21" s="120">
        <v>0.0008428150021070375</v>
      </c>
      <c r="BP21" s="119">
        <v>0.0031255626862172876</v>
      </c>
      <c r="BQ21" s="120">
        <v>0.0003135503938192946</v>
      </c>
      <c r="BR21" s="119">
        <v>0.0028987151028079783</v>
      </c>
      <c r="BS21" s="120">
        <v>0.0010762051051256714</v>
      </c>
      <c r="BT21" s="119">
        <v>0.0055997114199735154</v>
      </c>
      <c r="BU21" s="120">
        <v>0</v>
      </c>
      <c r="BV21" s="119">
        <v>0.0014306676449009537</v>
      </c>
      <c r="BW21" s="119">
        <v>0.0019079055177095771</v>
      </c>
      <c r="BX21" s="119">
        <v>0</v>
      </c>
    </row>
    <row r="22" spans="2:76" ht="12.75">
      <c r="B22" s="50" t="s">
        <v>38</v>
      </c>
      <c r="C22" s="49">
        <v>15</v>
      </c>
      <c r="D22" s="118">
        <v>0</v>
      </c>
      <c r="E22" s="119">
        <v>0</v>
      </c>
      <c r="F22" s="119">
        <v>0.007006050680132842</v>
      </c>
      <c r="G22" s="118">
        <v>0</v>
      </c>
      <c r="H22" s="119">
        <v>0</v>
      </c>
      <c r="I22" s="119">
        <v>0</v>
      </c>
      <c r="J22" s="119">
        <v>0</v>
      </c>
      <c r="K22" s="118">
        <v>0</v>
      </c>
      <c r="L22" s="119">
        <v>0</v>
      </c>
      <c r="M22" s="119">
        <v>0</v>
      </c>
      <c r="N22" s="119">
        <v>0</v>
      </c>
      <c r="O22" s="119">
        <v>0.000181705159470186</v>
      </c>
      <c r="P22" s="119">
        <v>0</v>
      </c>
      <c r="Q22" s="119">
        <v>5.6167679245106395E-05</v>
      </c>
      <c r="R22" s="119">
        <v>0.14781309599491418</v>
      </c>
      <c r="S22" s="119">
        <v>0</v>
      </c>
      <c r="T22" s="119">
        <v>0</v>
      </c>
      <c r="U22" s="119">
        <v>0</v>
      </c>
      <c r="V22" s="119">
        <v>0</v>
      </c>
      <c r="W22" s="120">
        <v>0</v>
      </c>
      <c r="X22" s="119">
        <v>0</v>
      </c>
      <c r="Y22" s="120">
        <v>0</v>
      </c>
      <c r="Z22" s="119">
        <v>0.000957043661257998</v>
      </c>
      <c r="AA22" s="120">
        <v>0</v>
      </c>
      <c r="AB22" s="119">
        <v>0</v>
      </c>
      <c r="AC22" s="120">
        <v>0</v>
      </c>
      <c r="AD22" s="119">
        <v>0</v>
      </c>
      <c r="AE22" s="120">
        <v>0</v>
      </c>
      <c r="AF22" s="119">
        <v>0</v>
      </c>
      <c r="AG22" s="120">
        <v>0</v>
      </c>
      <c r="AH22" s="119">
        <v>0</v>
      </c>
      <c r="AI22" s="120">
        <v>0</v>
      </c>
      <c r="AJ22" s="119">
        <v>0</v>
      </c>
      <c r="AK22" s="120">
        <v>0</v>
      </c>
      <c r="AL22" s="119">
        <v>0</v>
      </c>
      <c r="AM22" s="120">
        <v>0</v>
      </c>
      <c r="AN22" s="119">
        <v>0</v>
      </c>
      <c r="AO22" s="120">
        <v>0</v>
      </c>
      <c r="AP22" s="119">
        <v>0</v>
      </c>
      <c r="AQ22" s="120">
        <v>0</v>
      </c>
      <c r="AR22" s="119">
        <v>0.00039762607375470746</v>
      </c>
      <c r="AS22" s="120">
        <v>0</v>
      </c>
      <c r="AT22" s="119">
        <v>0</v>
      </c>
      <c r="AU22" s="120">
        <v>0.029937743383684302</v>
      </c>
      <c r="AV22" s="119">
        <v>0.10370559690862216</v>
      </c>
      <c r="AW22" s="120">
        <v>8.142990920565125E-05</v>
      </c>
      <c r="AX22" s="119">
        <v>2.421418903048809E-06</v>
      </c>
      <c r="AY22" s="120">
        <v>0.0053170609856189556</v>
      </c>
      <c r="AZ22" s="119">
        <v>0.0008845473425121144</v>
      </c>
      <c r="BA22" s="120">
        <v>3.507405887531523E-05</v>
      </c>
      <c r="BB22" s="119">
        <v>1.0900014170018422E-05</v>
      </c>
      <c r="BC22" s="120">
        <v>0</v>
      </c>
      <c r="BD22" s="119">
        <v>3.555418606098135E-05</v>
      </c>
      <c r="BE22" s="120">
        <v>0</v>
      </c>
      <c r="BF22" s="119">
        <v>0</v>
      </c>
      <c r="BG22" s="120">
        <v>0</v>
      </c>
      <c r="BH22" s="119">
        <v>2.949910519380912E-05</v>
      </c>
      <c r="BI22" s="120">
        <v>0</v>
      </c>
      <c r="BJ22" s="119">
        <v>0.00012940676242767084</v>
      </c>
      <c r="BK22" s="120">
        <v>0</v>
      </c>
      <c r="BL22" s="119">
        <v>0.0003541341759910649</v>
      </c>
      <c r="BM22" s="120">
        <v>0.0012980242368787838</v>
      </c>
      <c r="BN22" s="119">
        <v>0</v>
      </c>
      <c r="BO22" s="120">
        <v>0</v>
      </c>
      <c r="BP22" s="119">
        <v>0.005833251230690307</v>
      </c>
      <c r="BQ22" s="120">
        <v>0.0003260924095720664</v>
      </c>
      <c r="BR22" s="119">
        <v>0.00037752969198113974</v>
      </c>
      <c r="BS22" s="120">
        <v>3.2612275912899135E-05</v>
      </c>
      <c r="BT22" s="119">
        <v>0.0007141871460839545</v>
      </c>
      <c r="BU22" s="120">
        <v>0</v>
      </c>
      <c r="BV22" s="119">
        <v>0.0012472487160674981</v>
      </c>
      <c r="BW22" s="119">
        <v>3.511482547931737E-05</v>
      </c>
      <c r="BX22" s="119">
        <v>0</v>
      </c>
    </row>
    <row r="23" spans="2:76" ht="12.75">
      <c r="B23" s="50" t="s">
        <v>39</v>
      </c>
      <c r="C23" s="49">
        <v>16</v>
      </c>
      <c r="D23" s="118">
        <v>0</v>
      </c>
      <c r="E23" s="119">
        <v>0</v>
      </c>
      <c r="F23" s="119">
        <v>0</v>
      </c>
      <c r="G23" s="118">
        <v>0</v>
      </c>
      <c r="H23" s="119">
        <v>0</v>
      </c>
      <c r="I23" s="119">
        <v>0</v>
      </c>
      <c r="J23" s="119">
        <v>0</v>
      </c>
      <c r="K23" s="118">
        <v>0</v>
      </c>
      <c r="L23" s="119">
        <v>0</v>
      </c>
      <c r="M23" s="119">
        <v>0</v>
      </c>
      <c r="N23" s="119">
        <v>0</v>
      </c>
      <c r="O23" s="119">
        <v>0</v>
      </c>
      <c r="P23" s="119">
        <v>0</v>
      </c>
      <c r="Q23" s="119">
        <v>0</v>
      </c>
      <c r="R23" s="119">
        <v>0</v>
      </c>
      <c r="S23" s="119">
        <v>0.14618826363792806</v>
      </c>
      <c r="T23" s="119">
        <v>0</v>
      </c>
      <c r="U23" s="119">
        <v>0</v>
      </c>
      <c r="V23" s="119">
        <v>0</v>
      </c>
      <c r="W23" s="120">
        <v>0</v>
      </c>
      <c r="X23" s="119">
        <v>0</v>
      </c>
      <c r="Y23" s="120">
        <v>0</v>
      </c>
      <c r="Z23" s="119">
        <v>0</v>
      </c>
      <c r="AA23" s="120">
        <v>0</v>
      </c>
      <c r="AB23" s="119">
        <v>0</v>
      </c>
      <c r="AC23" s="120">
        <v>0</v>
      </c>
      <c r="AD23" s="119">
        <v>0</v>
      </c>
      <c r="AE23" s="120">
        <v>0</v>
      </c>
      <c r="AF23" s="119">
        <v>0</v>
      </c>
      <c r="AG23" s="120">
        <v>0</v>
      </c>
      <c r="AH23" s="119">
        <v>0</v>
      </c>
      <c r="AI23" s="120">
        <v>0</v>
      </c>
      <c r="AJ23" s="119">
        <v>0</v>
      </c>
      <c r="AK23" s="120">
        <v>0</v>
      </c>
      <c r="AL23" s="119">
        <v>0</v>
      </c>
      <c r="AM23" s="120">
        <v>0</v>
      </c>
      <c r="AN23" s="119">
        <v>0</v>
      </c>
      <c r="AO23" s="120">
        <v>0</v>
      </c>
      <c r="AP23" s="119">
        <v>0</v>
      </c>
      <c r="AQ23" s="120">
        <v>0</v>
      </c>
      <c r="AR23" s="119">
        <v>0</v>
      </c>
      <c r="AS23" s="120">
        <v>0</v>
      </c>
      <c r="AT23" s="119">
        <v>0</v>
      </c>
      <c r="AU23" s="120">
        <v>0</v>
      </c>
      <c r="AV23" s="119">
        <v>0</v>
      </c>
      <c r="AW23" s="120">
        <v>0</v>
      </c>
      <c r="AX23" s="119">
        <v>0</v>
      </c>
      <c r="AY23" s="120">
        <v>0</v>
      </c>
      <c r="AZ23" s="119">
        <v>0</v>
      </c>
      <c r="BA23" s="120">
        <v>0</v>
      </c>
      <c r="BB23" s="119">
        <v>0</v>
      </c>
      <c r="BC23" s="120">
        <v>0</v>
      </c>
      <c r="BD23" s="119">
        <v>0</v>
      </c>
      <c r="BE23" s="120">
        <v>0</v>
      </c>
      <c r="BF23" s="119">
        <v>0</v>
      </c>
      <c r="BG23" s="120">
        <v>0</v>
      </c>
      <c r="BH23" s="119">
        <v>0</v>
      </c>
      <c r="BI23" s="120">
        <v>0</v>
      </c>
      <c r="BJ23" s="119">
        <v>0</v>
      </c>
      <c r="BK23" s="120">
        <v>0</v>
      </c>
      <c r="BL23" s="119">
        <v>0</v>
      </c>
      <c r="BM23" s="120">
        <v>0</v>
      </c>
      <c r="BN23" s="119">
        <v>0</v>
      </c>
      <c r="BO23" s="120">
        <v>0</v>
      </c>
      <c r="BP23" s="119">
        <v>0</v>
      </c>
      <c r="BQ23" s="120">
        <v>0</v>
      </c>
      <c r="BR23" s="119">
        <v>0</v>
      </c>
      <c r="BS23" s="120">
        <v>0</v>
      </c>
      <c r="BT23" s="119">
        <v>0</v>
      </c>
      <c r="BU23" s="120">
        <v>0</v>
      </c>
      <c r="BV23" s="119">
        <v>0</v>
      </c>
      <c r="BW23" s="119">
        <v>0</v>
      </c>
      <c r="BX23" s="119">
        <v>0</v>
      </c>
    </row>
    <row r="24" spans="2:76" ht="12.75">
      <c r="B24" s="50" t="s">
        <v>40</v>
      </c>
      <c r="C24" s="49">
        <v>17</v>
      </c>
      <c r="D24" s="118">
        <v>0.00023571614357551583</v>
      </c>
      <c r="E24" s="119">
        <v>5.830223880597015E-05</v>
      </c>
      <c r="F24" s="119">
        <v>0.025840498612438013</v>
      </c>
      <c r="G24" s="118">
        <v>0.0002100619682806428</v>
      </c>
      <c r="H24" s="119">
        <v>0.0006702412868632709</v>
      </c>
      <c r="I24" s="119">
        <v>0</v>
      </c>
      <c r="J24" s="119">
        <v>0</v>
      </c>
      <c r="K24" s="118">
        <v>0</v>
      </c>
      <c r="L24" s="119">
        <v>0</v>
      </c>
      <c r="M24" s="119">
        <v>0</v>
      </c>
      <c r="N24" s="119">
        <v>0</v>
      </c>
      <c r="O24" s="119">
        <v>0.000688566920097547</v>
      </c>
      <c r="P24" s="119">
        <v>0</v>
      </c>
      <c r="Q24" s="119">
        <v>0.0017505593364724825</v>
      </c>
      <c r="R24" s="119">
        <v>1.2714558169103625E-05</v>
      </c>
      <c r="S24" s="119">
        <v>0.0009464808122526244</v>
      </c>
      <c r="T24" s="119">
        <v>0.2856335026153528</v>
      </c>
      <c r="U24" s="119">
        <v>0.3324609034207065</v>
      </c>
      <c r="V24" s="119">
        <v>0.035137072209281486</v>
      </c>
      <c r="W24" s="120">
        <v>0.0011995400111031802</v>
      </c>
      <c r="X24" s="119">
        <v>0.010931061912891145</v>
      </c>
      <c r="Y24" s="120">
        <v>0</v>
      </c>
      <c r="Z24" s="119">
        <v>0.0031515550673146438</v>
      </c>
      <c r="AA24" s="120">
        <v>0.01495602805298898</v>
      </c>
      <c r="AB24" s="119">
        <v>0</v>
      </c>
      <c r="AC24" s="120">
        <v>0.0013683145933725978</v>
      </c>
      <c r="AD24" s="119">
        <v>0</v>
      </c>
      <c r="AE24" s="120">
        <v>0.0009637379097337531</v>
      </c>
      <c r="AF24" s="119">
        <v>0.00012487165968310348</v>
      </c>
      <c r="AG24" s="120">
        <v>0.00014704099348118263</v>
      </c>
      <c r="AH24" s="119">
        <v>0.0003574500846488937</v>
      </c>
      <c r="AI24" s="120">
        <v>0</v>
      </c>
      <c r="AJ24" s="119">
        <v>0.0005004316222742115</v>
      </c>
      <c r="AK24" s="120">
        <v>0</v>
      </c>
      <c r="AL24" s="119">
        <v>0.0030728344821858646</v>
      </c>
      <c r="AM24" s="120">
        <v>0.00990383182436199</v>
      </c>
      <c r="AN24" s="119">
        <v>0.00311868322263933</v>
      </c>
      <c r="AO24" s="120">
        <v>0.024943353955039587</v>
      </c>
      <c r="AP24" s="119">
        <v>0.0012137149792657025</v>
      </c>
      <c r="AQ24" s="120">
        <v>4.750310871305674E-06</v>
      </c>
      <c r="AR24" s="119">
        <v>0.0012257398802521147</v>
      </c>
      <c r="AS24" s="120">
        <v>0.0032244875593790434</v>
      </c>
      <c r="AT24" s="119">
        <v>5.078041027186139E-06</v>
      </c>
      <c r="AU24" s="120">
        <v>0.0031686385395738774</v>
      </c>
      <c r="AV24" s="119">
        <v>0.007015626886827293</v>
      </c>
      <c r="AW24" s="120">
        <v>0</v>
      </c>
      <c r="AX24" s="119">
        <v>2.6635607933536897E-05</v>
      </c>
      <c r="AY24" s="120">
        <v>0.003104592656032544</v>
      </c>
      <c r="AZ24" s="119">
        <v>0.0005640591749352614</v>
      </c>
      <c r="BA24" s="120">
        <v>0.00048051460659181863</v>
      </c>
      <c r="BB24" s="119">
        <v>0.000773901006071308</v>
      </c>
      <c r="BC24" s="120">
        <v>0.000306217239258594</v>
      </c>
      <c r="BD24" s="119">
        <v>5.6294127929887136E-05</v>
      </c>
      <c r="BE24" s="120">
        <v>2.3355391202802648E-05</v>
      </c>
      <c r="BF24" s="119">
        <v>0</v>
      </c>
      <c r="BG24" s="120">
        <v>3.510758279903981E-06</v>
      </c>
      <c r="BH24" s="119">
        <v>4.916517532301521E-05</v>
      </c>
      <c r="BI24" s="120">
        <v>0.00036639655098713337</v>
      </c>
      <c r="BJ24" s="119">
        <v>0.0014419610670511895</v>
      </c>
      <c r="BK24" s="120">
        <v>0.0011330398574358337</v>
      </c>
      <c r="BL24" s="119">
        <v>0.00014982599753468132</v>
      </c>
      <c r="BM24" s="120">
        <v>0.0014895360095330305</v>
      </c>
      <c r="BN24" s="119">
        <v>1.6683906703593712E-05</v>
      </c>
      <c r="BO24" s="120">
        <v>0.0029498525073746317</v>
      </c>
      <c r="BP24" s="119">
        <v>0.0005571655223256904</v>
      </c>
      <c r="BQ24" s="120">
        <v>0.0003010083780665229</v>
      </c>
      <c r="BR24" s="119">
        <v>0.0010548147187970898</v>
      </c>
      <c r="BS24" s="120">
        <v>0.00022828593139029394</v>
      </c>
      <c r="BT24" s="119">
        <v>0.0027889613297922564</v>
      </c>
      <c r="BU24" s="120">
        <v>7.217610970768676E-05</v>
      </c>
      <c r="BV24" s="119">
        <v>0.004402054292002935</v>
      </c>
      <c r="BW24" s="119">
        <v>0.0024346278998993377</v>
      </c>
      <c r="BX24" s="119">
        <v>0</v>
      </c>
    </row>
    <row r="25" spans="2:76" ht="12.75">
      <c r="B25" s="50" t="s">
        <v>41</v>
      </c>
      <c r="C25" s="49">
        <v>18</v>
      </c>
      <c r="D25" s="118">
        <v>0.0003928602392925264</v>
      </c>
      <c r="E25" s="119">
        <v>0.0003498134328358209</v>
      </c>
      <c r="F25" s="119">
        <v>0.0025931486283608573</v>
      </c>
      <c r="G25" s="118">
        <v>0.001890557714525785</v>
      </c>
      <c r="H25" s="119">
        <v>0.004021447721179625</v>
      </c>
      <c r="I25" s="119">
        <v>0</v>
      </c>
      <c r="J25" s="119">
        <v>0.0001141500388110132</v>
      </c>
      <c r="K25" s="118">
        <v>9.910737292783E-06</v>
      </c>
      <c r="L25" s="119">
        <v>1.2625465564042674E-05</v>
      </c>
      <c r="M25" s="119">
        <v>2.5798795196264335E-05</v>
      </c>
      <c r="N25" s="119">
        <v>0.0028950298613219963</v>
      </c>
      <c r="O25" s="119">
        <v>0.0006455314875914503</v>
      </c>
      <c r="P25" s="119">
        <v>0.0008753207510971486</v>
      </c>
      <c r="Q25" s="119">
        <v>0.0012731340628890783</v>
      </c>
      <c r="R25" s="119">
        <v>0.00013986013986013986</v>
      </c>
      <c r="S25" s="119">
        <v>0</v>
      </c>
      <c r="T25" s="119">
        <v>2.174929586654632E-05</v>
      </c>
      <c r="U25" s="119">
        <v>0.11508262041485995</v>
      </c>
      <c r="V25" s="119">
        <v>5.375380756136893E-05</v>
      </c>
      <c r="W25" s="120">
        <v>0.0007831707510508367</v>
      </c>
      <c r="X25" s="119">
        <v>0.0009921078269263428</v>
      </c>
      <c r="Y25" s="120">
        <v>0.0005454607438720895</v>
      </c>
      <c r="Z25" s="119">
        <v>0.0008258360625371435</v>
      </c>
      <c r="AA25" s="120">
        <v>0.001402649448959145</v>
      </c>
      <c r="AB25" s="119">
        <v>0.0003490140353501358</v>
      </c>
      <c r="AC25" s="120">
        <v>0.0009221250520554464</v>
      </c>
      <c r="AD25" s="119">
        <v>0.0016779327868066542</v>
      </c>
      <c r="AE25" s="120">
        <v>0.0011727413118446874</v>
      </c>
      <c r="AF25" s="119">
        <v>0.0025043705080889087</v>
      </c>
      <c r="AG25" s="120">
        <v>0.00014704099348118263</v>
      </c>
      <c r="AH25" s="119">
        <v>0.0022311170118744133</v>
      </c>
      <c r="AI25" s="120">
        <v>0.0068703338982274535</v>
      </c>
      <c r="AJ25" s="119">
        <v>0.0014825286809873515</v>
      </c>
      <c r="AK25" s="120">
        <v>0.00029584548413000294</v>
      </c>
      <c r="AL25" s="119">
        <v>0.00044293109653129585</v>
      </c>
      <c r="AM25" s="120">
        <v>0.001547301238024974</v>
      </c>
      <c r="AN25" s="119">
        <v>0.00045240157859274236</v>
      </c>
      <c r="AO25" s="120">
        <v>0.0019921586598436822</v>
      </c>
      <c r="AP25" s="119">
        <v>0.0027915444523111156</v>
      </c>
      <c r="AQ25" s="120">
        <v>0.0017890401558394295</v>
      </c>
      <c r="AR25" s="119">
        <v>0.0018106774102383785</v>
      </c>
      <c r="AS25" s="120">
        <v>0.0011029292959096075</v>
      </c>
      <c r="AT25" s="119">
        <v>8.971205814695512E-05</v>
      </c>
      <c r="AU25" s="120">
        <v>0.0016556291390728477</v>
      </c>
      <c r="AV25" s="119">
        <v>0.002752789426850014</v>
      </c>
      <c r="AW25" s="120">
        <v>0.0002850046822197793</v>
      </c>
      <c r="AX25" s="119">
        <v>0.0003002559439780523</v>
      </c>
      <c r="AY25" s="120">
        <v>0.0011062341647932056</v>
      </c>
      <c r="AZ25" s="119">
        <v>0.008871112478527293</v>
      </c>
      <c r="BA25" s="120">
        <v>0.00041387389472871976</v>
      </c>
      <c r="BB25" s="119">
        <v>0.0005232006801608842</v>
      </c>
      <c r="BC25" s="120">
        <v>0.0059699495384868745</v>
      </c>
      <c r="BD25" s="119">
        <v>3.555418606098135E-05</v>
      </c>
      <c r="BE25" s="120">
        <v>1.5570260801868432E-05</v>
      </c>
      <c r="BF25" s="119">
        <v>0</v>
      </c>
      <c r="BG25" s="120">
        <v>0</v>
      </c>
      <c r="BH25" s="119">
        <v>0.0006489803142638007</v>
      </c>
      <c r="BI25" s="120">
        <v>0.00020151810304292335</v>
      </c>
      <c r="BJ25" s="119">
        <v>0.0017562346329469617</v>
      </c>
      <c r="BK25" s="120">
        <v>0.004287414079631833</v>
      </c>
      <c r="BL25" s="119">
        <v>0.0016344654276510687</v>
      </c>
      <c r="BM25" s="120">
        <v>0.0029648859618324128</v>
      </c>
      <c r="BN25" s="119">
        <v>0.01177883813273716</v>
      </c>
      <c r="BO25" s="120">
        <v>0.005759235847731423</v>
      </c>
      <c r="BP25" s="119">
        <v>0.009230601976578663</v>
      </c>
      <c r="BQ25" s="120">
        <v>0.01545176340741484</v>
      </c>
      <c r="BR25" s="119">
        <v>0.0010499538214754443</v>
      </c>
      <c r="BS25" s="120">
        <v>0.0002576369797119032</v>
      </c>
      <c r="BT25" s="119">
        <v>0.002563810805772569</v>
      </c>
      <c r="BU25" s="120">
        <v>0.0023096355106459764</v>
      </c>
      <c r="BV25" s="119">
        <v>0.005759354365370506</v>
      </c>
      <c r="BW25" s="119">
        <v>0.0028091860383453893</v>
      </c>
      <c r="BX25" s="119">
        <v>0</v>
      </c>
    </row>
    <row r="26" spans="2:76" ht="12.75">
      <c r="B26" s="50" t="s">
        <v>42</v>
      </c>
      <c r="C26" s="49">
        <v>19</v>
      </c>
      <c r="D26" s="118">
        <v>0</v>
      </c>
      <c r="E26" s="119">
        <v>5.830223880597015E-05</v>
      </c>
      <c r="F26" s="119">
        <v>0.003639506846822256</v>
      </c>
      <c r="G26" s="118">
        <v>0.00378111542905157</v>
      </c>
      <c r="H26" s="119">
        <v>0.0013404825737265418</v>
      </c>
      <c r="I26" s="119">
        <v>0</v>
      </c>
      <c r="J26" s="119">
        <v>0</v>
      </c>
      <c r="K26" s="118">
        <v>3.3035790975943337E-06</v>
      </c>
      <c r="L26" s="119">
        <v>3.1563663910106685E-06</v>
      </c>
      <c r="M26" s="119">
        <v>1.2899397598132167E-05</v>
      </c>
      <c r="N26" s="119">
        <v>2.0244964065188786E-05</v>
      </c>
      <c r="O26" s="119">
        <v>0.00010041600918089227</v>
      </c>
      <c r="P26" s="119">
        <v>0.00019185112352814219</v>
      </c>
      <c r="Q26" s="119">
        <v>0</v>
      </c>
      <c r="R26" s="119">
        <v>0</v>
      </c>
      <c r="S26" s="119">
        <v>0</v>
      </c>
      <c r="T26" s="119">
        <v>0.00041323662146438005</v>
      </c>
      <c r="U26" s="119">
        <v>0.006458585621834187</v>
      </c>
      <c r="V26" s="119">
        <v>0.2545063608672281</v>
      </c>
      <c r="W26" s="120">
        <v>0.0003965421524308034</v>
      </c>
      <c r="X26" s="119">
        <v>3.575163340275109E-05</v>
      </c>
      <c r="Y26" s="120">
        <v>0</v>
      </c>
      <c r="Z26" s="119">
        <v>2.572698014134403E-05</v>
      </c>
      <c r="AA26" s="120">
        <v>3.339641545140822E-05</v>
      </c>
      <c r="AB26" s="119">
        <v>2.4929573953581132E-05</v>
      </c>
      <c r="AC26" s="120">
        <v>2.9745969421143434E-05</v>
      </c>
      <c r="AD26" s="119">
        <v>0.00011186218578711027</v>
      </c>
      <c r="AE26" s="120">
        <v>5.805650058637066E-06</v>
      </c>
      <c r="AF26" s="119">
        <v>1.3874628853678166E-05</v>
      </c>
      <c r="AG26" s="120">
        <v>0</v>
      </c>
      <c r="AH26" s="119">
        <v>0</v>
      </c>
      <c r="AI26" s="120">
        <v>0</v>
      </c>
      <c r="AJ26" s="119">
        <v>0</v>
      </c>
      <c r="AK26" s="120">
        <v>0</v>
      </c>
      <c r="AL26" s="119">
        <v>0.00011073277413282396</v>
      </c>
      <c r="AM26" s="120">
        <v>0.00020606152040285027</v>
      </c>
      <c r="AN26" s="119">
        <v>3.8502262007892966E-05</v>
      </c>
      <c r="AO26" s="120">
        <v>0.00015275337966852515</v>
      </c>
      <c r="AP26" s="119">
        <v>0</v>
      </c>
      <c r="AQ26" s="120">
        <v>2.7405639642148123E-05</v>
      </c>
      <c r="AR26" s="119">
        <v>0.00012816047005317015</v>
      </c>
      <c r="AS26" s="120">
        <v>0.00013207051441465364</v>
      </c>
      <c r="AT26" s="119">
        <v>0</v>
      </c>
      <c r="AU26" s="120">
        <v>0.0001612223131681425</v>
      </c>
      <c r="AV26" s="119">
        <v>0.00024737588120330193</v>
      </c>
      <c r="AW26" s="120">
        <v>4.0714954602825623E-05</v>
      </c>
      <c r="AX26" s="119">
        <v>2.421418903048809E-06</v>
      </c>
      <c r="AY26" s="120">
        <v>3.568497305784534E-05</v>
      </c>
      <c r="AZ26" s="119">
        <v>2.5639053406148244E-05</v>
      </c>
      <c r="BA26" s="120">
        <v>0</v>
      </c>
      <c r="BB26" s="119">
        <v>0</v>
      </c>
      <c r="BC26" s="120">
        <v>0.0007771227416478604</v>
      </c>
      <c r="BD26" s="119">
        <v>0</v>
      </c>
      <c r="BE26" s="120">
        <v>0</v>
      </c>
      <c r="BF26" s="119">
        <v>0</v>
      </c>
      <c r="BG26" s="120">
        <v>1.2287653979663932E-05</v>
      </c>
      <c r="BH26" s="119">
        <v>2.949910519380912E-05</v>
      </c>
      <c r="BI26" s="120">
        <v>2.442643673247556E-05</v>
      </c>
      <c r="BJ26" s="119">
        <v>0.00012940676242767084</v>
      </c>
      <c r="BK26" s="120">
        <v>0.00011253915652448493</v>
      </c>
      <c r="BL26" s="119">
        <v>6.129245353691508E-05</v>
      </c>
      <c r="BM26" s="120">
        <v>0.00018087222972901082</v>
      </c>
      <c r="BN26" s="119">
        <v>8.341953351796857E-05</v>
      </c>
      <c r="BO26" s="120">
        <v>0.0008428150021070375</v>
      </c>
      <c r="BP26" s="119">
        <v>0.0004144767909983794</v>
      </c>
      <c r="BQ26" s="120">
        <v>0.00015050418903326144</v>
      </c>
      <c r="BR26" s="119">
        <v>0.00039373268305329165</v>
      </c>
      <c r="BS26" s="120">
        <v>2.608982073031931E-05</v>
      </c>
      <c r="BT26" s="119">
        <v>0.00022515052401968734</v>
      </c>
      <c r="BU26" s="120">
        <v>0.00036088054853843375</v>
      </c>
      <c r="BV26" s="119">
        <v>0.001210564930300807</v>
      </c>
      <c r="BW26" s="119">
        <v>0.0004564927312311258</v>
      </c>
      <c r="BX26" s="119">
        <v>0</v>
      </c>
    </row>
    <row r="27" spans="2:76" ht="12.75">
      <c r="B27" s="50" t="s">
        <v>43</v>
      </c>
      <c r="C27" s="49">
        <v>20</v>
      </c>
      <c r="D27" s="118">
        <v>0.0017069100052020114</v>
      </c>
      <c r="E27" s="119">
        <v>0.0003498134328358209</v>
      </c>
      <c r="F27" s="119">
        <v>0.007415495200400347</v>
      </c>
      <c r="G27" s="118">
        <v>0.06154815670622834</v>
      </c>
      <c r="H27" s="119">
        <v>0</v>
      </c>
      <c r="I27" s="119">
        <v>0.027605244996549344</v>
      </c>
      <c r="J27" s="119">
        <v>0.0033331811332815856</v>
      </c>
      <c r="K27" s="118">
        <v>6.607158195188667E-06</v>
      </c>
      <c r="L27" s="119">
        <v>0</v>
      </c>
      <c r="M27" s="119">
        <v>1.2899397598132167E-05</v>
      </c>
      <c r="N27" s="119">
        <v>0</v>
      </c>
      <c r="O27" s="119">
        <v>0.006751781188734279</v>
      </c>
      <c r="P27" s="119">
        <v>0.002661934338952973</v>
      </c>
      <c r="Q27" s="119">
        <v>0.002204581410370426</v>
      </c>
      <c r="R27" s="119">
        <v>0.012968849332485696</v>
      </c>
      <c r="S27" s="119">
        <v>0.00034417484081913615</v>
      </c>
      <c r="T27" s="119">
        <v>0.0007721000032623943</v>
      </c>
      <c r="U27" s="119">
        <v>0</v>
      </c>
      <c r="V27" s="119">
        <v>0.008833542375918295</v>
      </c>
      <c r="W27" s="120">
        <v>0.327008486002062</v>
      </c>
      <c r="X27" s="119">
        <v>0.03192620862865672</v>
      </c>
      <c r="Y27" s="120">
        <v>8.522824123001398E-05</v>
      </c>
      <c r="Z27" s="119">
        <v>0.0011216963341625999</v>
      </c>
      <c r="AA27" s="120">
        <v>0.002549259712790827</v>
      </c>
      <c r="AB27" s="119">
        <v>0.0016204223069827737</v>
      </c>
      <c r="AC27" s="120">
        <v>0.00710928669165328</v>
      </c>
      <c r="AD27" s="119">
        <v>0.011729549195391278</v>
      </c>
      <c r="AE27" s="120">
        <v>0.004011704190518212</v>
      </c>
      <c r="AF27" s="119">
        <v>0.0021054749285456618</v>
      </c>
      <c r="AG27" s="120">
        <v>0.004942641114209578</v>
      </c>
      <c r="AH27" s="119">
        <v>0.00128053546808285</v>
      </c>
      <c r="AI27" s="120">
        <v>0.0005954289378463793</v>
      </c>
      <c r="AJ27" s="119">
        <v>0.005729942075039721</v>
      </c>
      <c r="AK27" s="120">
        <v>0.0032543003254300326</v>
      </c>
      <c r="AL27" s="119">
        <v>0.0016333084184591534</v>
      </c>
      <c r="AM27" s="120">
        <v>0.0010818229821149639</v>
      </c>
      <c r="AN27" s="119">
        <v>0.003975358552314948</v>
      </c>
      <c r="AO27" s="120">
        <v>0.12439853356755518</v>
      </c>
      <c r="AP27" s="119">
        <v>0.006311317892181653</v>
      </c>
      <c r="AQ27" s="120">
        <v>0.010571999548355058</v>
      </c>
      <c r="AR27" s="119">
        <v>0.001104151741996543</v>
      </c>
      <c r="AS27" s="120">
        <v>0.001604516249590792</v>
      </c>
      <c r="AT27" s="119">
        <v>0</v>
      </c>
      <c r="AU27" s="120">
        <v>0.0019656720490115833</v>
      </c>
      <c r="AV27" s="119">
        <v>0.0037575341196994442</v>
      </c>
      <c r="AW27" s="120">
        <v>0.00012214486380847684</v>
      </c>
      <c r="AX27" s="119">
        <v>0.00019613493114695348</v>
      </c>
      <c r="AY27" s="120">
        <v>0.0002854797844627627</v>
      </c>
      <c r="AZ27" s="119">
        <v>0</v>
      </c>
      <c r="BA27" s="120">
        <v>0.007039363616275766</v>
      </c>
      <c r="BB27" s="119">
        <v>0.0008393010910914185</v>
      </c>
      <c r="BC27" s="120">
        <v>0.0003422427968184286</v>
      </c>
      <c r="BD27" s="119">
        <v>1.1851395353660451E-05</v>
      </c>
      <c r="BE27" s="120">
        <v>7.785130400934216E-06</v>
      </c>
      <c r="BF27" s="119">
        <v>3.970207562451365E-05</v>
      </c>
      <c r="BG27" s="120">
        <v>5.266137419855971E-06</v>
      </c>
      <c r="BH27" s="119">
        <v>0.001651949890853311</v>
      </c>
      <c r="BI27" s="120">
        <v>6.10660918311889E-05</v>
      </c>
      <c r="BJ27" s="119">
        <v>0.0011092008208086074</v>
      </c>
      <c r="BK27" s="120">
        <v>0.0010172228614009266</v>
      </c>
      <c r="BL27" s="119">
        <v>3.4051363076063934E-05</v>
      </c>
      <c r="BM27" s="120">
        <v>2.1279085850471864E-05</v>
      </c>
      <c r="BN27" s="119">
        <v>0.00020020688044312455</v>
      </c>
      <c r="BO27" s="120">
        <v>0.0011237533361427169</v>
      </c>
      <c r="BP27" s="119">
        <v>0.0025242316041950486</v>
      </c>
      <c r="BQ27" s="120">
        <v>0.014874830682787337</v>
      </c>
      <c r="BR27" s="119">
        <v>4.05074776803798E-05</v>
      </c>
      <c r="BS27" s="120">
        <v>1.3044910365159654E-05</v>
      </c>
      <c r="BT27" s="119">
        <v>5.5682387660782896E-05</v>
      </c>
      <c r="BU27" s="120">
        <v>0.00010826416456153013</v>
      </c>
      <c r="BV27" s="119">
        <v>0.0016874541452677914</v>
      </c>
      <c r="BW27" s="119">
        <v>0.0011939040662967905</v>
      </c>
      <c r="BX27" s="119">
        <v>0</v>
      </c>
    </row>
    <row r="28" spans="2:76" ht="12.75">
      <c r="B28" s="50" t="s">
        <v>44</v>
      </c>
      <c r="C28" s="49">
        <v>21</v>
      </c>
      <c r="D28" s="118">
        <v>0.0012490246228541702</v>
      </c>
      <c r="E28" s="119">
        <v>0</v>
      </c>
      <c r="F28" s="119">
        <v>0.0001819753423411128</v>
      </c>
      <c r="G28" s="118">
        <v>0.0001050309841403214</v>
      </c>
      <c r="H28" s="119">
        <v>0.0006702412868632709</v>
      </c>
      <c r="I28" s="119">
        <v>0</v>
      </c>
      <c r="J28" s="119">
        <v>0.0011871604036345373</v>
      </c>
      <c r="K28" s="118">
        <v>8.589305653745268E-05</v>
      </c>
      <c r="L28" s="119">
        <v>0.0002935420743639922</v>
      </c>
      <c r="M28" s="119">
        <v>2.5798795196264335E-05</v>
      </c>
      <c r="N28" s="119">
        <v>0.000465634173499342</v>
      </c>
      <c r="O28" s="119">
        <v>0.004011858652512791</v>
      </c>
      <c r="P28" s="119">
        <v>0.046523897455574476</v>
      </c>
      <c r="Q28" s="119">
        <v>0.01590247418627075</v>
      </c>
      <c r="R28" s="119">
        <v>0.021004450095359183</v>
      </c>
      <c r="S28" s="119">
        <v>0.03372913440027534</v>
      </c>
      <c r="T28" s="119">
        <v>0.00809073806235523</v>
      </c>
      <c r="U28" s="119">
        <v>0.003919423935830827</v>
      </c>
      <c r="V28" s="119">
        <v>0.006307113420533955</v>
      </c>
      <c r="W28" s="120">
        <v>0.013016496153541121</v>
      </c>
      <c r="X28" s="119">
        <v>0.22471689175299198</v>
      </c>
      <c r="Y28" s="120">
        <v>0.14906987579404313</v>
      </c>
      <c r="Z28" s="119">
        <v>0.009976922898813216</v>
      </c>
      <c r="AA28" s="120">
        <v>0.007452966714905934</v>
      </c>
      <c r="AB28" s="119">
        <v>0.006107745618627377</v>
      </c>
      <c r="AC28" s="120">
        <v>0.007317508477601285</v>
      </c>
      <c r="AD28" s="119">
        <v>0.012432682934624543</v>
      </c>
      <c r="AE28" s="120">
        <v>0.004493573145385089</v>
      </c>
      <c r="AF28" s="119">
        <v>0.0002011821183783334</v>
      </c>
      <c r="AG28" s="120">
        <v>0.0023500762291466205</v>
      </c>
      <c r="AH28" s="119">
        <v>0.00216434062243451</v>
      </c>
      <c r="AI28" s="120">
        <v>0.007099345028168369</v>
      </c>
      <c r="AJ28" s="119">
        <v>0.004403798276013062</v>
      </c>
      <c r="AK28" s="120">
        <v>0.004458814082245045</v>
      </c>
      <c r="AL28" s="119">
        <v>0.006450184093236996</v>
      </c>
      <c r="AM28" s="120">
        <v>0.000976952386909942</v>
      </c>
      <c r="AN28" s="119">
        <v>0.0016652228318413708</v>
      </c>
      <c r="AO28" s="120">
        <v>0.009909875505995569</v>
      </c>
      <c r="AP28" s="119">
        <v>0.18755942146252655</v>
      </c>
      <c r="AQ28" s="120">
        <v>0.00012168104001113765</v>
      </c>
      <c r="AR28" s="119">
        <v>0.000588223695885063</v>
      </c>
      <c r="AS28" s="120">
        <v>0.0016298063480957258</v>
      </c>
      <c r="AT28" s="119">
        <v>5.078041027186139E-06</v>
      </c>
      <c r="AU28" s="120">
        <v>0.0005642780960884987</v>
      </c>
      <c r="AV28" s="119">
        <v>0.0011841215166603551</v>
      </c>
      <c r="AW28" s="120">
        <v>0.0004071495460282562</v>
      </c>
      <c r="AX28" s="119">
        <v>0.00015012797198902614</v>
      </c>
      <c r="AY28" s="120">
        <v>0.00021410983834707203</v>
      </c>
      <c r="AZ28" s="119">
        <v>0.0003461272209830013</v>
      </c>
      <c r="BA28" s="120">
        <v>0.0015748252435016537</v>
      </c>
      <c r="BB28" s="119">
        <v>0.00013080017004022106</v>
      </c>
      <c r="BC28" s="120">
        <v>0.004935501385697339</v>
      </c>
      <c r="BD28" s="119">
        <v>0.003265059419933454</v>
      </c>
      <c r="BE28" s="120">
        <v>0.0030206305955624755</v>
      </c>
      <c r="BF28" s="119">
        <v>0.004200479601073544</v>
      </c>
      <c r="BG28" s="120">
        <v>0.0005819081848940848</v>
      </c>
      <c r="BH28" s="119">
        <v>0.002605754292119806</v>
      </c>
      <c r="BI28" s="120">
        <v>0.0025586692477268147</v>
      </c>
      <c r="BJ28" s="119">
        <v>0.0045662100456621</v>
      </c>
      <c r="BK28" s="120">
        <v>0.008476492973951009</v>
      </c>
      <c r="BL28" s="119">
        <v>0.0017706708799553245</v>
      </c>
      <c r="BM28" s="120">
        <v>0.0010568612639067691</v>
      </c>
      <c r="BN28" s="119">
        <v>0.0027528446060929627</v>
      </c>
      <c r="BO28" s="120">
        <v>0.00042140750105351877</v>
      </c>
      <c r="BP28" s="119">
        <v>0.0013419535446259007</v>
      </c>
      <c r="BQ28" s="120">
        <v>0.002006722520443486</v>
      </c>
      <c r="BR28" s="119">
        <v>0.005000243044866083</v>
      </c>
      <c r="BS28" s="120">
        <v>0.003163390763551216</v>
      </c>
      <c r="BT28" s="119">
        <v>0.0011039638597094348</v>
      </c>
      <c r="BU28" s="120">
        <v>0.00036088054853843375</v>
      </c>
      <c r="BV28" s="119">
        <v>0.009831254585473221</v>
      </c>
      <c r="BW28" s="119">
        <v>0.004775616265187162</v>
      </c>
      <c r="BX28" s="119">
        <v>0</v>
      </c>
    </row>
    <row r="29" spans="2:76" ht="12.75">
      <c r="B29" s="50" t="s">
        <v>45</v>
      </c>
      <c r="C29" s="49">
        <v>22</v>
      </c>
      <c r="D29" s="118">
        <v>0.00010837523842552453</v>
      </c>
      <c r="E29" s="119">
        <v>5.830223880597015E-05</v>
      </c>
      <c r="F29" s="119">
        <v>0.0001819753423411128</v>
      </c>
      <c r="G29" s="118">
        <v>0.0015754647621048208</v>
      </c>
      <c r="H29" s="119">
        <v>0</v>
      </c>
      <c r="I29" s="119">
        <v>0</v>
      </c>
      <c r="J29" s="119">
        <v>0.0013013104424455504</v>
      </c>
      <c r="K29" s="118">
        <v>0.00045589391546801804</v>
      </c>
      <c r="L29" s="119">
        <v>0.004257938261473392</v>
      </c>
      <c r="M29" s="119">
        <v>0.0002966861447570398</v>
      </c>
      <c r="N29" s="119">
        <v>0.03150116408543375</v>
      </c>
      <c r="O29" s="119">
        <v>1.4345144168698895E-05</v>
      </c>
      <c r="P29" s="119">
        <v>0</v>
      </c>
      <c r="Q29" s="119">
        <v>0.0006974153506267378</v>
      </c>
      <c r="R29" s="119">
        <v>0.0015702479338842975</v>
      </c>
      <c r="S29" s="119">
        <v>0.00404405437962485</v>
      </c>
      <c r="T29" s="119">
        <v>0.0012070859205933206</v>
      </c>
      <c r="U29" s="119">
        <v>0.0001562561037540529</v>
      </c>
      <c r="V29" s="119">
        <v>0.00010750761512273786</v>
      </c>
      <c r="W29" s="120">
        <v>0.0015861686097232135</v>
      </c>
      <c r="X29" s="119">
        <v>0</v>
      </c>
      <c r="Y29" s="120">
        <v>0.07626223025261651</v>
      </c>
      <c r="Z29" s="119">
        <v>0.003838465437088529</v>
      </c>
      <c r="AA29" s="120">
        <v>0.0022987865969052654</v>
      </c>
      <c r="AB29" s="119">
        <v>0.0008974646623289208</v>
      </c>
      <c r="AC29" s="120">
        <v>0.0009221250520554464</v>
      </c>
      <c r="AD29" s="119">
        <v>1.598031225530147E-05</v>
      </c>
      <c r="AE29" s="120">
        <v>0.0014688294648351778</v>
      </c>
      <c r="AF29" s="119">
        <v>0.0010267225351721842</v>
      </c>
      <c r="AG29" s="120">
        <v>0</v>
      </c>
      <c r="AH29" s="119">
        <v>0.0006284836653167362</v>
      </c>
      <c r="AI29" s="120">
        <v>0.00590848715247561</v>
      </c>
      <c r="AJ29" s="119">
        <v>0.0022581976955123794</v>
      </c>
      <c r="AK29" s="120">
        <v>0.001204513756815012</v>
      </c>
      <c r="AL29" s="119">
        <v>0.0008028126124629736</v>
      </c>
      <c r="AM29" s="120">
        <v>0.0010947018271401422</v>
      </c>
      <c r="AN29" s="119">
        <v>0.0014534603907979593</v>
      </c>
      <c r="AO29" s="120">
        <v>0.0005473662771455485</v>
      </c>
      <c r="AP29" s="119">
        <v>0.00012137149792657024</v>
      </c>
      <c r="AQ29" s="120">
        <v>0.0009328879734187221</v>
      </c>
      <c r="AR29" s="119">
        <v>0.004193147686867824</v>
      </c>
      <c r="AS29" s="120">
        <v>0.0045002325284056975</v>
      </c>
      <c r="AT29" s="119">
        <v>0.0008412621301705037</v>
      </c>
      <c r="AU29" s="120">
        <v>0.0013827913783267605</v>
      </c>
      <c r="AV29" s="119">
        <v>0.0025487922546728833</v>
      </c>
      <c r="AW29" s="120">
        <v>0.0009364439558649892</v>
      </c>
      <c r="AX29" s="119">
        <v>0.001063002898438427</v>
      </c>
      <c r="AY29" s="120">
        <v>0.0011419191378510508</v>
      </c>
      <c r="AZ29" s="119">
        <v>0.00047432248801374254</v>
      </c>
      <c r="BA29" s="120">
        <v>0.005776697496764418</v>
      </c>
      <c r="BB29" s="119">
        <v>0.003411704435215766</v>
      </c>
      <c r="BC29" s="120">
        <v>0.0006819123395254404</v>
      </c>
      <c r="BD29" s="119">
        <v>0.00658345011895838</v>
      </c>
      <c r="BE29" s="120">
        <v>0.006376021798365123</v>
      </c>
      <c r="BF29" s="119">
        <v>0.009758770188505456</v>
      </c>
      <c r="BG29" s="120">
        <v>0.0031833800703029345</v>
      </c>
      <c r="BH29" s="119">
        <v>0.001946940942791402</v>
      </c>
      <c r="BI29" s="120">
        <v>0.012536868652943081</v>
      </c>
      <c r="BJ29" s="119">
        <v>0.009668533821381694</v>
      </c>
      <c r="BK29" s="120">
        <v>0.07965587055593251</v>
      </c>
      <c r="BL29" s="119">
        <v>0.010814712912957906</v>
      </c>
      <c r="BM29" s="120">
        <v>0.00464593374401969</v>
      </c>
      <c r="BN29" s="119">
        <v>0.00020020688044312455</v>
      </c>
      <c r="BO29" s="120">
        <v>0.032588846748138785</v>
      </c>
      <c r="BP29" s="119">
        <v>0.03471752727223311</v>
      </c>
      <c r="BQ29" s="120">
        <v>0.006697436411980133</v>
      </c>
      <c r="BR29" s="119">
        <v>0.010752304875480014</v>
      </c>
      <c r="BS29" s="120">
        <v>0.004953804711169379</v>
      </c>
      <c r="BT29" s="119">
        <v>0.003917134923267249</v>
      </c>
      <c r="BU29" s="120">
        <v>0.00021652832912306025</v>
      </c>
      <c r="BV29" s="119">
        <v>0.04093910491562729</v>
      </c>
      <c r="BW29" s="119">
        <v>0.02413559004611747</v>
      </c>
      <c r="BX29" s="119">
        <v>0</v>
      </c>
    </row>
    <row r="30" spans="2:76" ht="12.75">
      <c r="B30" s="50" t="s">
        <v>46</v>
      </c>
      <c r="C30" s="49">
        <v>23</v>
      </c>
      <c r="D30" s="118">
        <v>0.03661457430206346</v>
      </c>
      <c r="E30" s="119">
        <v>0.0022154850746268656</v>
      </c>
      <c r="F30" s="119">
        <v>0.0065966061598653385</v>
      </c>
      <c r="G30" s="118">
        <v>0.06490914819871861</v>
      </c>
      <c r="H30" s="119">
        <v>0.01742627345844504</v>
      </c>
      <c r="I30" s="119">
        <v>0.11387163561076605</v>
      </c>
      <c r="J30" s="119">
        <v>0.05654992922697594</v>
      </c>
      <c r="K30" s="118">
        <v>0.0013941103791848088</v>
      </c>
      <c r="L30" s="119">
        <v>0.0004608294930875576</v>
      </c>
      <c r="M30" s="119">
        <v>0.0003740825303458328</v>
      </c>
      <c r="N30" s="119">
        <v>0.08928029152748254</v>
      </c>
      <c r="O30" s="119">
        <v>0.0058623822502749485</v>
      </c>
      <c r="P30" s="119">
        <v>0.005227943116141874</v>
      </c>
      <c r="Q30" s="119">
        <v>0.010037632345094222</v>
      </c>
      <c r="R30" s="119">
        <v>0.025327399872854418</v>
      </c>
      <c r="S30" s="119">
        <v>0.0008604371020478403</v>
      </c>
      <c r="T30" s="119">
        <v>0.10449449199082178</v>
      </c>
      <c r="U30" s="119">
        <v>0.005794497180879462</v>
      </c>
      <c r="V30" s="119">
        <v>0.022934957892850744</v>
      </c>
      <c r="W30" s="120">
        <v>0.030860893012927274</v>
      </c>
      <c r="X30" s="119">
        <v>0.0644065675750561</v>
      </c>
      <c r="Y30" s="120">
        <v>0.020665007556904057</v>
      </c>
      <c r="Z30" s="119">
        <v>0.2816666966814768</v>
      </c>
      <c r="AA30" s="120">
        <v>0.16513970833797173</v>
      </c>
      <c r="AB30" s="119">
        <v>0.005160421808391294</v>
      </c>
      <c r="AC30" s="120">
        <v>0.05940270093402343</v>
      </c>
      <c r="AD30" s="119">
        <v>0.0413410678044649</v>
      </c>
      <c r="AE30" s="120">
        <v>0.032935452782648075</v>
      </c>
      <c r="AF30" s="119">
        <v>0.048918472680855786</v>
      </c>
      <c r="AG30" s="120">
        <v>0.021127469063348874</v>
      </c>
      <c r="AH30" s="119">
        <v>0.010424972798441361</v>
      </c>
      <c r="AI30" s="120">
        <v>0.011587963175010305</v>
      </c>
      <c r="AJ30" s="119">
        <v>0.034661145237767574</v>
      </c>
      <c r="AK30" s="120">
        <v>0.016440556189510163</v>
      </c>
      <c r="AL30" s="119">
        <v>0.008637156382360268</v>
      </c>
      <c r="AM30" s="120">
        <v>0.010637925990797147</v>
      </c>
      <c r="AN30" s="119">
        <v>0.019039368562903072</v>
      </c>
      <c r="AO30" s="120">
        <v>0.021022683876880777</v>
      </c>
      <c r="AP30" s="119">
        <v>0.008010518863153637</v>
      </c>
      <c r="AQ30" s="120">
        <v>0.0046384958615657106</v>
      </c>
      <c r="AR30" s="119">
        <v>0.013374695208112887</v>
      </c>
      <c r="AS30" s="120">
        <v>0.0022929689311139865</v>
      </c>
      <c r="AT30" s="119">
        <v>1.0156082054372278E-05</v>
      </c>
      <c r="AU30" s="120">
        <v>0.006870550884242379</v>
      </c>
      <c r="AV30" s="119">
        <v>0.012318380965891438</v>
      </c>
      <c r="AW30" s="120">
        <v>4.0714954602825623E-05</v>
      </c>
      <c r="AX30" s="119">
        <v>0.00038016276777866294</v>
      </c>
      <c r="AY30" s="120">
        <v>0.003354387467437462</v>
      </c>
      <c r="AZ30" s="119">
        <v>3.845858010922237E-05</v>
      </c>
      <c r="BA30" s="120">
        <v>0.007446222699229424</v>
      </c>
      <c r="BB30" s="119">
        <v>0.012055415672040375</v>
      </c>
      <c r="BC30" s="120">
        <v>0.0008903459225501978</v>
      </c>
      <c r="BD30" s="119">
        <v>0.0005747926746525318</v>
      </c>
      <c r="BE30" s="120">
        <v>0.0006617360840794084</v>
      </c>
      <c r="BF30" s="119">
        <v>0.00034143785037081737</v>
      </c>
      <c r="BG30" s="120">
        <v>0.0005599659456446849</v>
      </c>
      <c r="BH30" s="119">
        <v>0.0007374776298452281</v>
      </c>
      <c r="BI30" s="120">
        <v>0.006277594240246218</v>
      </c>
      <c r="BJ30" s="119">
        <v>0.016268278705192908</v>
      </c>
      <c r="BK30" s="120">
        <v>0.007890852314755632</v>
      </c>
      <c r="BL30" s="119">
        <v>0.0013143826147360678</v>
      </c>
      <c r="BM30" s="120">
        <v>0.044803115258168505</v>
      </c>
      <c r="BN30" s="119">
        <v>0.019653642096833394</v>
      </c>
      <c r="BO30" s="120">
        <v>0.002107037505267594</v>
      </c>
      <c r="BP30" s="119">
        <v>0.008955416566161707</v>
      </c>
      <c r="BQ30" s="120">
        <v>0.02015501931470426</v>
      </c>
      <c r="BR30" s="119">
        <v>0.002845245232269877</v>
      </c>
      <c r="BS30" s="120">
        <v>0.0005511474629279953</v>
      </c>
      <c r="BT30" s="119">
        <v>0.0699927612896041</v>
      </c>
      <c r="BU30" s="120">
        <v>0.010970768675568386</v>
      </c>
      <c r="BV30" s="119">
        <v>0.005392516507703594</v>
      </c>
      <c r="BW30" s="119">
        <v>0.004518107545005502</v>
      </c>
      <c r="BX30" s="119">
        <v>0</v>
      </c>
    </row>
    <row r="31" spans="2:76" ht="12.75">
      <c r="B31" s="50" t="s">
        <v>47</v>
      </c>
      <c r="C31" s="49">
        <v>24</v>
      </c>
      <c r="D31" s="118">
        <v>0.005120730015606034</v>
      </c>
      <c r="E31" s="119">
        <v>0.0010494402985074627</v>
      </c>
      <c r="F31" s="119">
        <v>0.013784632182339294</v>
      </c>
      <c r="G31" s="118">
        <v>0.008927633651927318</v>
      </c>
      <c r="H31" s="119">
        <v>0.011394101876675606</v>
      </c>
      <c r="I31" s="119">
        <v>0.0006901311249137336</v>
      </c>
      <c r="J31" s="119">
        <v>0.009268983151454272</v>
      </c>
      <c r="K31" s="118">
        <v>0.00012883958480617902</v>
      </c>
      <c r="L31" s="119">
        <v>2.5250931128085348E-05</v>
      </c>
      <c r="M31" s="119">
        <v>3.86981927943965E-05</v>
      </c>
      <c r="N31" s="119">
        <v>0</v>
      </c>
      <c r="O31" s="119">
        <v>0.02558217376751303</v>
      </c>
      <c r="P31" s="119">
        <v>0.022062879205736352</v>
      </c>
      <c r="Q31" s="119">
        <v>0.013449818859234436</v>
      </c>
      <c r="R31" s="119">
        <v>0.034151303242212334</v>
      </c>
      <c r="S31" s="119">
        <v>0.0031836172775770093</v>
      </c>
      <c r="T31" s="119">
        <v>0.01108126624400535</v>
      </c>
      <c r="U31" s="119">
        <v>0.002252692162454263</v>
      </c>
      <c r="V31" s="119">
        <v>0.06549005554560115</v>
      </c>
      <c r="W31" s="120">
        <v>0.0081192005710207</v>
      </c>
      <c r="X31" s="119">
        <v>0.008035179607268308</v>
      </c>
      <c r="Y31" s="120">
        <v>0.009966022341162969</v>
      </c>
      <c r="Z31" s="119">
        <v>0.022001713416877417</v>
      </c>
      <c r="AA31" s="120">
        <v>0.223082489146165</v>
      </c>
      <c r="AB31" s="119">
        <v>0.0018198588986114226</v>
      </c>
      <c r="AC31" s="120">
        <v>0.02278541257659587</v>
      </c>
      <c r="AD31" s="119">
        <v>0.015197276954791696</v>
      </c>
      <c r="AE31" s="120">
        <v>0.0014572181647179037</v>
      </c>
      <c r="AF31" s="119">
        <v>0.003506812442767156</v>
      </c>
      <c r="AG31" s="120">
        <v>0.009147497594460942</v>
      </c>
      <c r="AH31" s="119">
        <v>0.018960566578024283</v>
      </c>
      <c r="AI31" s="120">
        <v>0.01955755049695415</v>
      </c>
      <c r="AJ31" s="119">
        <v>0.05908220840474909</v>
      </c>
      <c r="AK31" s="120">
        <v>0.031211698575715312</v>
      </c>
      <c r="AL31" s="119">
        <v>0.022866317858428145</v>
      </c>
      <c r="AM31" s="120">
        <v>0.052096767961849186</v>
      </c>
      <c r="AN31" s="119">
        <v>0.06448166329771873</v>
      </c>
      <c r="AO31" s="120">
        <v>0.04217902696097151</v>
      </c>
      <c r="AP31" s="119">
        <v>0.007484575705471831</v>
      </c>
      <c r="AQ31" s="120">
        <v>0.007227780694955864</v>
      </c>
      <c r="AR31" s="119">
        <v>0.007499030581059854</v>
      </c>
      <c r="AS31" s="120">
        <v>0.002215693630126689</v>
      </c>
      <c r="AT31" s="119">
        <v>1.3541442739163038E-05</v>
      </c>
      <c r="AU31" s="120">
        <v>0.000793709849443163</v>
      </c>
      <c r="AV31" s="119">
        <v>0.001670666496278224</v>
      </c>
      <c r="AW31" s="120">
        <v>0</v>
      </c>
      <c r="AX31" s="119">
        <v>0.0064482385388189775</v>
      </c>
      <c r="AY31" s="120">
        <v>7.136994611569068E-05</v>
      </c>
      <c r="AZ31" s="119">
        <v>0.00010255621362459298</v>
      </c>
      <c r="BA31" s="120">
        <v>0.01333164977850732</v>
      </c>
      <c r="BB31" s="119">
        <v>0.00020710026923035</v>
      </c>
      <c r="BC31" s="120">
        <v>0.0019891254281251525</v>
      </c>
      <c r="BD31" s="119">
        <v>0.0002133251163658881</v>
      </c>
      <c r="BE31" s="120">
        <v>7.785130400934215E-05</v>
      </c>
      <c r="BF31" s="119">
        <v>7.94041512490273E-05</v>
      </c>
      <c r="BG31" s="120">
        <v>0.0009628254582636668</v>
      </c>
      <c r="BH31" s="119">
        <v>0.006037483529666267</v>
      </c>
      <c r="BI31" s="120">
        <v>0.0005007419530157489</v>
      </c>
      <c r="BJ31" s="119">
        <v>0.010796221322537112</v>
      </c>
      <c r="BK31" s="120">
        <v>0.0013023948988076313</v>
      </c>
      <c r="BL31" s="119">
        <v>0.00041542662952798</v>
      </c>
      <c r="BM31" s="120">
        <v>0.0011774427503927765</v>
      </c>
      <c r="BN31" s="119">
        <v>0.008975941806533418</v>
      </c>
      <c r="BO31" s="120">
        <v>0.003933136676499509</v>
      </c>
      <c r="BP31" s="119">
        <v>0.005507105559085025</v>
      </c>
      <c r="BQ31" s="120">
        <v>0.010873927657653139</v>
      </c>
      <c r="BR31" s="119">
        <v>0.0001409660223277217</v>
      </c>
      <c r="BS31" s="120">
        <v>0.00035547380745060055</v>
      </c>
      <c r="BT31" s="119">
        <v>0.001123331646721881</v>
      </c>
      <c r="BU31" s="120">
        <v>0.006134969325153374</v>
      </c>
      <c r="BV31" s="119">
        <v>0.004842259721203228</v>
      </c>
      <c r="BW31" s="119">
        <v>0.0020717747032797246</v>
      </c>
      <c r="BX31" s="119">
        <v>0</v>
      </c>
    </row>
    <row r="32" spans="2:76" ht="12.75">
      <c r="B32" s="50" t="s">
        <v>48</v>
      </c>
      <c r="C32" s="49">
        <v>25</v>
      </c>
      <c r="D32" s="118">
        <v>0</v>
      </c>
      <c r="E32" s="119">
        <v>0</v>
      </c>
      <c r="F32" s="119">
        <v>0</v>
      </c>
      <c r="G32" s="118">
        <v>0.002520743619367713</v>
      </c>
      <c r="H32" s="119">
        <v>0</v>
      </c>
      <c r="I32" s="119">
        <v>0</v>
      </c>
      <c r="J32" s="119">
        <v>0.0016209305511163874</v>
      </c>
      <c r="K32" s="118">
        <v>0</v>
      </c>
      <c r="L32" s="119">
        <v>3.1563663910106685E-06</v>
      </c>
      <c r="M32" s="119">
        <v>0</v>
      </c>
      <c r="N32" s="119">
        <v>6.073489219556635E-05</v>
      </c>
      <c r="O32" s="119">
        <v>0</v>
      </c>
      <c r="P32" s="119">
        <v>0</v>
      </c>
      <c r="Q32" s="119">
        <v>0</v>
      </c>
      <c r="R32" s="119">
        <v>6.357279084551812E-06</v>
      </c>
      <c r="S32" s="119">
        <v>0</v>
      </c>
      <c r="T32" s="119">
        <v>0</v>
      </c>
      <c r="U32" s="119">
        <v>0</v>
      </c>
      <c r="V32" s="119">
        <v>0</v>
      </c>
      <c r="W32" s="120">
        <v>0</v>
      </c>
      <c r="X32" s="119">
        <v>0</v>
      </c>
      <c r="Y32" s="120">
        <v>0</v>
      </c>
      <c r="Z32" s="119">
        <v>0</v>
      </c>
      <c r="AA32" s="120">
        <v>0</v>
      </c>
      <c r="AB32" s="119">
        <v>0.03876548749781866</v>
      </c>
      <c r="AC32" s="120">
        <v>0.00014872984710571717</v>
      </c>
      <c r="AD32" s="119">
        <v>0.000511369992169647</v>
      </c>
      <c r="AE32" s="120">
        <v>0.13908015280470956</v>
      </c>
      <c r="AF32" s="119">
        <v>4.856120098787357E-05</v>
      </c>
      <c r="AG32" s="120">
        <v>0</v>
      </c>
      <c r="AH32" s="119">
        <v>0</v>
      </c>
      <c r="AI32" s="120">
        <v>0</v>
      </c>
      <c r="AJ32" s="119">
        <v>0</v>
      </c>
      <c r="AK32" s="120">
        <v>0</v>
      </c>
      <c r="AL32" s="119">
        <v>0</v>
      </c>
      <c r="AM32" s="120">
        <v>0</v>
      </c>
      <c r="AN32" s="119">
        <v>0</v>
      </c>
      <c r="AO32" s="120">
        <v>0</v>
      </c>
      <c r="AP32" s="119">
        <v>0</v>
      </c>
      <c r="AQ32" s="120">
        <v>0.006162614834197708</v>
      </c>
      <c r="AR32" s="119">
        <v>0.0001215881382555717</v>
      </c>
      <c r="AS32" s="120">
        <v>1.1240043779970523E-05</v>
      </c>
      <c r="AT32" s="119">
        <v>0</v>
      </c>
      <c r="AU32" s="120">
        <v>0</v>
      </c>
      <c r="AV32" s="119">
        <v>8.910221313483861E-05</v>
      </c>
      <c r="AW32" s="120">
        <v>0</v>
      </c>
      <c r="AX32" s="119">
        <v>4.842837806097617E-05</v>
      </c>
      <c r="AY32" s="120">
        <v>0</v>
      </c>
      <c r="AZ32" s="119">
        <v>0</v>
      </c>
      <c r="BA32" s="120">
        <v>0</v>
      </c>
      <c r="BB32" s="119">
        <v>0.0001962002550603316</v>
      </c>
      <c r="BC32" s="120">
        <v>0.0015027804010673857</v>
      </c>
      <c r="BD32" s="119">
        <v>2.9628488384151125E-05</v>
      </c>
      <c r="BE32" s="120">
        <v>0</v>
      </c>
      <c r="BF32" s="119">
        <v>0</v>
      </c>
      <c r="BG32" s="120">
        <v>0</v>
      </c>
      <c r="BH32" s="119">
        <v>3.9332140258412166E-05</v>
      </c>
      <c r="BI32" s="120">
        <v>4.885287346495112E-05</v>
      </c>
      <c r="BJ32" s="119">
        <v>0.00016638012312129112</v>
      </c>
      <c r="BK32" s="120">
        <v>0</v>
      </c>
      <c r="BL32" s="119">
        <v>0</v>
      </c>
      <c r="BM32" s="120">
        <v>3.5465143084119774E-06</v>
      </c>
      <c r="BN32" s="119">
        <v>0</v>
      </c>
      <c r="BO32" s="120">
        <v>0</v>
      </c>
      <c r="BP32" s="119">
        <v>1.3589402983553426E-05</v>
      </c>
      <c r="BQ32" s="120">
        <v>0</v>
      </c>
      <c r="BR32" s="119">
        <v>0</v>
      </c>
      <c r="BS32" s="120">
        <v>0</v>
      </c>
      <c r="BT32" s="119">
        <v>1.6946813635890446E-05</v>
      </c>
      <c r="BU32" s="120">
        <v>0</v>
      </c>
      <c r="BV32" s="119">
        <v>3.668378576669112E-05</v>
      </c>
      <c r="BW32" s="119">
        <v>0.00023409883652878246</v>
      </c>
      <c r="BX32" s="119">
        <v>0</v>
      </c>
    </row>
    <row r="33" spans="2:76" ht="12.75">
      <c r="B33" s="50" t="s">
        <v>49</v>
      </c>
      <c r="C33" s="49">
        <v>26</v>
      </c>
      <c r="D33" s="118">
        <v>0</v>
      </c>
      <c r="E33" s="119">
        <v>0.00017490671641791044</v>
      </c>
      <c r="F33" s="119">
        <v>0</v>
      </c>
      <c r="G33" s="118">
        <v>0.0009452788572628925</v>
      </c>
      <c r="H33" s="119">
        <v>0</v>
      </c>
      <c r="I33" s="119">
        <v>0</v>
      </c>
      <c r="J33" s="119">
        <v>2.283000776220264E-05</v>
      </c>
      <c r="K33" s="118">
        <v>0</v>
      </c>
      <c r="L33" s="119">
        <v>0</v>
      </c>
      <c r="M33" s="119">
        <v>0</v>
      </c>
      <c r="N33" s="119">
        <v>0</v>
      </c>
      <c r="O33" s="119">
        <v>0.00014345144168698896</v>
      </c>
      <c r="P33" s="119">
        <v>0.0005275905897023911</v>
      </c>
      <c r="Q33" s="119">
        <v>0.005689317843535569</v>
      </c>
      <c r="R33" s="119">
        <v>0.05182453909726637</v>
      </c>
      <c r="S33" s="119">
        <v>0</v>
      </c>
      <c r="T33" s="119">
        <v>0.0020009352197222613</v>
      </c>
      <c r="U33" s="119">
        <v>5.208536791801763E-05</v>
      </c>
      <c r="V33" s="119">
        <v>7.167174341515857E-05</v>
      </c>
      <c r="W33" s="120">
        <v>0.0018736616702355457</v>
      </c>
      <c r="X33" s="119">
        <v>9.83169918575655E-05</v>
      </c>
      <c r="Y33" s="120">
        <v>0</v>
      </c>
      <c r="Z33" s="119">
        <v>0.0044121770942405015</v>
      </c>
      <c r="AA33" s="120">
        <v>0.0019648224423911833</v>
      </c>
      <c r="AB33" s="119">
        <v>0</v>
      </c>
      <c r="AC33" s="120">
        <v>0.04696888571598548</v>
      </c>
      <c r="AD33" s="119">
        <v>9.588187353180882E-05</v>
      </c>
      <c r="AE33" s="120">
        <v>0.0002380316524041197</v>
      </c>
      <c r="AF33" s="119">
        <v>0</v>
      </c>
      <c r="AG33" s="120">
        <v>0.005022610777330922</v>
      </c>
      <c r="AH33" s="119">
        <v>0.0035195085257737225</v>
      </c>
      <c r="AI33" s="120">
        <v>0.009618467457518435</v>
      </c>
      <c r="AJ33" s="119">
        <v>0.006167819744529656</v>
      </c>
      <c r="AK33" s="120">
        <v>0.01206626938844512</v>
      </c>
      <c r="AL33" s="119">
        <v>0.015585637959194971</v>
      </c>
      <c r="AM33" s="120">
        <v>0.007962805895567287</v>
      </c>
      <c r="AN33" s="119">
        <v>0.003888728462797189</v>
      </c>
      <c r="AO33" s="120">
        <v>0.0022340181776521807</v>
      </c>
      <c r="AP33" s="119">
        <v>0.005461717406695661</v>
      </c>
      <c r="AQ33" s="120">
        <v>0.0029389807952239643</v>
      </c>
      <c r="AR33" s="119">
        <v>0.0031251437697580723</v>
      </c>
      <c r="AS33" s="120">
        <v>2.810010944992631E-06</v>
      </c>
      <c r="AT33" s="119">
        <v>0</v>
      </c>
      <c r="AU33" s="120">
        <v>0.0005022695141007515</v>
      </c>
      <c r="AV33" s="119">
        <v>0.00023799670087331894</v>
      </c>
      <c r="AW33" s="120">
        <v>0</v>
      </c>
      <c r="AX33" s="119">
        <v>4.842837806097617E-05</v>
      </c>
      <c r="AY33" s="120">
        <v>0.00032116475752060807</v>
      </c>
      <c r="AZ33" s="119">
        <v>6.409763351537061E-05</v>
      </c>
      <c r="BA33" s="120">
        <v>4.55962765379098E-05</v>
      </c>
      <c r="BB33" s="119">
        <v>0.0004142005384607</v>
      </c>
      <c r="BC33" s="120">
        <v>0.0011914166535859582</v>
      </c>
      <c r="BD33" s="119">
        <v>8.888546515245338E-06</v>
      </c>
      <c r="BE33" s="120">
        <v>0</v>
      </c>
      <c r="BF33" s="119">
        <v>0</v>
      </c>
      <c r="BG33" s="120">
        <v>0</v>
      </c>
      <c r="BH33" s="119">
        <v>9.833035064603042E-05</v>
      </c>
      <c r="BI33" s="120">
        <v>6.10660918311889E-05</v>
      </c>
      <c r="BJ33" s="119">
        <v>0.0008134139352596455</v>
      </c>
      <c r="BK33" s="120">
        <v>0</v>
      </c>
      <c r="BL33" s="119">
        <v>0.0002587903593780859</v>
      </c>
      <c r="BM33" s="120">
        <v>0.0012200009220937201</v>
      </c>
      <c r="BN33" s="119">
        <v>0</v>
      </c>
      <c r="BO33" s="120">
        <v>0.0002809383340356792</v>
      </c>
      <c r="BP33" s="119">
        <v>0.000543576119342137</v>
      </c>
      <c r="BQ33" s="120">
        <v>0.0007148948979079918</v>
      </c>
      <c r="BR33" s="119">
        <v>0</v>
      </c>
      <c r="BS33" s="120">
        <v>0.00010762051051256713</v>
      </c>
      <c r="BT33" s="119">
        <v>0.001471951812945913</v>
      </c>
      <c r="BU33" s="120">
        <v>0</v>
      </c>
      <c r="BV33" s="119">
        <v>0.00022010271460014673</v>
      </c>
      <c r="BW33" s="119">
        <v>0.00014045930191726948</v>
      </c>
      <c r="BX33" s="119">
        <v>0</v>
      </c>
    </row>
    <row r="34" spans="2:76" ht="12.75">
      <c r="B34" s="50" t="s">
        <v>50</v>
      </c>
      <c r="C34" s="49">
        <v>27</v>
      </c>
      <c r="D34" s="118">
        <v>0</v>
      </c>
      <c r="E34" s="119">
        <v>0.0002915111940298507</v>
      </c>
      <c r="F34" s="119">
        <v>0.0001819753423411128</v>
      </c>
      <c r="G34" s="118">
        <v>0.0014704337779644994</v>
      </c>
      <c r="H34" s="119">
        <v>0</v>
      </c>
      <c r="I34" s="119">
        <v>0</v>
      </c>
      <c r="J34" s="119">
        <v>2.283000776220264E-05</v>
      </c>
      <c r="K34" s="118">
        <v>0</v>
      </c>
      <c r="L34" s="119">
        <v>0</v>
      </c>
      <c r="M34" s="119">
        <v>0</v>
      </c>
      <c r="N34" s="119">
        <v>0</v>
      </c>
      <c r="O34" s="119">
        <v>0</v>
      </c>
      <c r="P34" s="119">
        <v>0.0005755533705844266</v>
      </c>
      <c r="Q34" s="119">
        <v>0</v>
      </c>
      <c r="R34" s="119">
        <v>0</v>
      </c>
      <c r="S34" s="119">
        <v>0</v>
      </c>
      <c r="T34" s="119">
        <v>0</v>
      </c>
      <c r="U34" s="119">
        <v>0</v>
      </c>
      <c r="V34" s="119">
        <v>0</v>
      </c>
      <c r="W34" s="120">
        <v>3.965421524308034E-05</v>
      </c>
      <c r="X34" s="119">
        <v>0</v>
      </c>
      <c r="Y34" s="120">
        <v>0</v>
      </c>
      <c r="Z34" s="119">
        <v>0.0006071567313357192</v>
      </c>
      <c r="AA34" s="120">
        <v>0</v>
      </c>
      <c r="AB34" s="119">
        <v>0.0021688729339615583</v>
      </c>
      <c r="AC34" s="120">
        <v>0.0012195847462668807</v>
      </c>
      <c r="AD34" s="119">
        <v>0.005800853348674433</v>
      </c>
      <c r="AE34" s="120">
        <v>0.0002206147022282085</v>
      </c>
      <c r="AF34" s="119">
        <v>0.0014256181147154314</v>
      </c>
      <c r="AG34" s="120">
        <v>0.00021153265728871885</v>
      </c>
      <c r="AH34" s="119">
        <v>0.0011587667579277324</v>
      </c>
      <c r="AI34" s="120">
        <v>0</v>
      </c>
      <c r="AJ34" s="119">
        <v>0.0005504747845016327</v>
      </c>
      <c r="AK34" s="120">
        <v>0.0005282955073750053</v>
      </c>
      <c r="AL34" s="119">
        <v>0.00044293109653129585</v>
      </c>
      <c r="AM34" s="120">
        <v>0</v>
      </c>
      <c r="AN34" s="119">
        <v>0</v>
      </c>
      <c r="AO34" s="120">
        <v>3.818834491713129E-05</v>
      </c>
      <c r="AP34" s="119">
        <v>0</v>
      </c>
      <c r="AQ34" s="120">
        <v>0.014448618627869052</v>
      </c>
      <c r="AR34" s="119">
        <v>0.00013801896774956788</v>
      </c>
      <c r="AS34" s="120">
        <v>2.107508208744473E-05</v>
      </c>
      <c r="AT34" s="119">
        <v>0</v>
      </c>
      <c r="AU34" s="120">
        <v>0.0007565047002505147</v>
      </c>
      <c r="AV34" s="119">
        <v>0.0009109528895496</v>
      </c>
      <c r="AW34" s="120">
        <v>0</v>
      </c>
      <c r="AX34" s="119">
        <v>0.00010654243173414759</v>
      </c>
      <c r="AY34" s="120">
        <v>0</v>
      </c>
      <c r="AZ34" s="119">
        <v>0</v>
      </c>
      <c r="BA34" s="120">
        <v>3.5074058875315233E-06</v>
      </c>
      <c r="BB34" s="119">
        <v>0.00033790043927057106</v>
      </c>
      <c r="BC34" s="120">
        <v>0.0030132805644690216</v>
      </c>
      <c r="BD34" s="119">
        <v>8.888546515245338E-06</v>
      </c>
      <c r="BE34" s="120">
        <v>7.785130400934216E-06</v>
      </c>
      <c r="BF34" s="119">
        <v>0</v>
      </c>
      <c r="BG34" s="120">
        <v>0</v>
      </c>
      <c r="BH34" s="119">
        <v>0.00011799642077523649</v>
      </c>
      <c r="BI34" s="120">
        <v>8.549252856366445E-05</v>
      </c>
      <c r="BJ34" s="119">
        <v>0.000147893442774481</v>
      </c>
      <c r="BK34" s="120">
        <v>0</v>
      </c>
      <c r="BL34" s="119">
        <v>2.7241090460851147E-05</v>
      </c>
      <c r="BM34" s="120">
        <v>3.19186287757078E-05</v>
      </c>
      <c r="BN34" s="119">
        <v>1.6683906703593712E-05</v>
      </c>
      <c r="BO34" s="120">
        <v>0.0025284450063211127</v>
      </c>
      <c r="BP34" s="119">
        <v>4.0768208950660275E-05</v>
      </c>
      <c r="BQ34" s="120">
        <v>5.016806301108714E-05</v>
      </c>
      <c r="BR34" s="119">
        <v>0</v>
      </c>
      <c r="BS34" s="120">
        <v>5.544086905192853E-05</v>
      </c>
      <c r="BT34" s="119">
        <v>0.00013799548246367933</v>
      </c>
      <c r="BU34" s="120">
        <v>3.608805485384338E-05</v>
      </c>
      <c r="BV34" s="119">
        <v>0.0031181217901687453</v>
      </c>
      <c r="BW34" s="119">
        <v>0.0002458037783552216</v>
      </c>
      <c r="BX34" s="119">
        <v>0</v>
      </c>
    </row>
    <row r="35" spans="2:76" ht="12.75">
      <c r="B35" s="50" t="s">
        <v>51</v>
      </c>
      <c r="C35" s="49">
        <v>28</v>
      </c>
      <c r="D35" s="118">
        <v>0</v>
      </c>
      <c r="E35" s="119">
        <v>0</v>
      </c>
      <c r="F35" s="119">
        <v>0</v>
      </c>
      <c r="G35" s="118">
        <v>0.0016804957462451425</v>
      </c>
      <c r="H35" s="119">
        <v>0</v>
      </c>
      <c r="I35" s="119">
        <v>0</v>
      </c>
      <c r="J35" s="119">
        <v>0.0031505410711839643</v>
      </c>
      <c r="K35" s="118">
        <v>0</v>
      </c>
      <c r="L35" s="119">
        <v>3.1563663910106685E-06</v>
      </c>
      <c r="M35" s="119">
        <v>1.2899397598132167E-05</v>
      </c>
      <c r="N35" s="119">
        <v>0</v>
      </c>
      <c r="O35" s="119">
        <v>0</v>
      </c>
      <c r="P35" s="119">
        <v>0</v>
      </c>
      <c r="Q35" s="119">
        <v>0</v>
      </c>
      <c r="R35" s="119">
        <v>0</v>
      </c>
      <c r="S35" s="119">
        <v>0</v>
      </c>
      <c r="T35" s="119">
        <v>0</v>
      </c>
      <c r="U35" s="119">
        <v>0</v>
      </c>
      <c r="V35" s="119">
        <v>0</v>
      </c>
      <c r="W35" s="120">
        <v>0.0002081846300261718</v>
      </c>
      <c r="X35" s="119">
        <v>8.937908350687772E-05</v>
      </c>
      <c r="Y35" s="120">
        <v>1.1363765497335199E-05</v>
      </c>
      <c r="Z35" s="119">
        <v>0.00037304121204948844</v>
      </c>
      <c r="AA35" s="120">
        <v>0.00011132138483802739</v>
      </c>
      <c r="AB35" s="119">
        <v>0.03288210804477351</v>
      </c>
      <c r="AC35" s="120">
        <v>0.020257005175798676</v>
      </c>
      <c r="AD35" s="119">
        <v>0.018776866899979226</v>
      </c>
      <c r="AE35" s="120">
        <v>0.019042532192329577</v>
      </c>
      <c r="AF35" s="119">
        <v>0.0036975885895052306</v>
      </c>
      <c r="AG35" s="120">
        <v>0.0008151746305272581</v>
      </c>
      <c r="AH35" s="119">
        <v>0.0017283300796210245</v>
      </c>
      <c r="AI35" s="120">
        <v>0</v>
      </c>
      <c r="AJ35" s="119">
        <v>0.00020642804418811222</v>
      </c>
      <c r="AK35" s="120">
        <v>0.000887536452390009</v>
      </c>
      <c r="AL35" s="119">
        <v>0.002712952966254187</v>
      </c>
      <c r="AM35" s="120">
        <v>0</v>
      </c>
      <c r="AN35" s="119">
        <v>0.0006449128886322072</v>
      </c>
      <c r="AO35" s="120">
        <v>0.0009738027953868479</v>
      </c>
      <c r="AP35" s="119">
        <v>0</v>
      </c>
      <c r="AQ35" s="120">
        <v>0.05638692085945548</v>
      </c>
      <c r="AR35" s="119">
        <v>0.00018073912443395792</v>
      </c>
      <c r="AS35" s="120">
        <v>1.82650711424521E-05</v>
      </c>
      <c r="AT35" s="119">
        <v>0</v>
      </c>
      <c r="AU35" s="120">
        <v>0</v>
      </c>
      <c r="AV35" s="119">
        <v>0.00012661893445477067</v>
      </c>
      <c r="AW35" s="120">
        <v>0</v>
      </c>
      <c r="AX35" s="119">
        <v>0.00045038391596707844</v>
      </c>
      <c r="AY35" s="120">
        <v>0</v>
      </c>
      <c r="AZ35" s="119">
        <v>0.0003333076942799272</v>
      </c>
      <c r="BA35" s="120">
        <v>7.0148117750630466E-06</v>
      </c>
      <c r="BB35" s="119">
        <v>2.1800028340036845E-05</v>
      </c>
      <c r="BC35" s="120">
        <v>0.0027250761039903453</v>
      </c>
      <c r="BD35" s="119">
        <v>0</v>
      </c>
      <c r="BE35" s="120">
        <v>0</v>
      </c>
      <c r="BF35" s="119">
        <v>0</v>
      </c>
      <c r="BG35" s="120">
        <v>0</v>
      </c>
      <c r="BH35" s="119">
        <v>0.00040315443764872463</v>
      </c>
      <c r="BI35" s="120">
        <v>0.00010381235611302111</v>
      </c>
      <c r="BJ35" s="119">
        <v>0.00022184016416172147</v>
      </c>
      <c r="BK35" s="120">
        <v>0</v>
      </c>
      <c r="BL35" s="119">
        <v>0</v>
      </c>
      <c r="BM35" s="120">
        <v>0</v>
      </c>
      <c r="BN35" s="119">
        <v>0</v>
      </c>
      <c r="BO35" s="120">
        <v>0</v>
      </c>
      <c r="BP35" s="119">
        <v>0.00022762249997451987</v>
      </c>
      <c r="BQ35" s="120">
        <v>0.0038253148045953944</v>
      </c>
      <c r="BR35" s="119">
        <v>0</v>
      </c>
      <c r="BS35" s="120">
        <v>0</v>
      </c>
      <c r="BT35" s="119">
        <v>0</v>
      </c>
      <c r="BU35" s="120">
        <v>0</v>
      </c>
      <c r="BV35" s="119">
        <v>0</v>
      </c>
      <c r="BW35" s="119">
        <v>2.340988365287825E-05</v>
      </c>
      <c r="BX35" s="119">
        <v>0</v>
      </c>
    </row>
    <row r="36" spans="2:76" ht="12.75">
      <c r="B36" s="50" t="s">
        <v>52</v>
      </c>
      <c r="C36" s="49">
        <v>29</v>
      </c>
      <c r="D36" s="118">
        <v>0</v>
      </c>
      <c r="E36" s="119">
        <v>0</v>
      </c>
      <c r="F36" s="119">
        <v>0</v>
      </c>
      <c r="G36" s="118">
        <v>0.013233904001680495</v>
      </c>
      <c r="H36" s="119">
        <v>0.022788203753351208</v>
      </c>
      <c r="I36" s="119">
        <v>0.02346445824706694</v>
      </c>
      <c r="J36" s="119">
        <v>0.0028309209625131276</v>
      </c>
      <c r="K36" s="118">
        <v>0</v>
      </c>
      <c r="L36" s="119">
        <v>0</v>
      </c>
      <c r="M36" s="119">
        <v>0.000309585542355172</v>
      </c>
      <c r="N36" s="119">
        <v>0</v>
      </c>
      <c r="O36" s="119">
        <v>0</v>
      </c>
      <c r="P36" s="119">
        <v>0</v>
      </c>
      <c r="Q36" s="119">
        <v>9.82934386789362E-05</v>
      </c>
      <c r="R36" s="119">
        <v>0.00031150667514303883</v>
      </c>
      <c r="S36" s="119">
        <v>0</v>
      </c>
      <c r="T36" s="119">
        <v>0</v>
      </c>
      <c r="U36" s="119">
        <v>0</v>
      </c>
      <c r="V36" s="119">
        <v>0.0014334348683031715</v>
      </c>
      <c r="W36" s="120">
        <v>0.0009120469505908477</v>
      </c>
      <c r="X36" s="119">
        <v>0.0005630882260933297</v>
      </c>
      <c r="Y36" s="120">
        <v>0.04233570836032228</v>
      </c>
      <c r="Z36" s="119">
        <v>0.0008284087605512779</v>
      </c>
      <c r="AA36" s="120">
        <v>0.014093287320494266</v>
      </c>
      <c r="AB36" s="119">
        <v>0.0010221125320968264</v>
      </c>
      <c r="AC36" s="120">
        <v>0.0008031411743708727</v>
      </c>
      <c r="AD36" s="119">
        <v>0.0006232321779567572</v>
      </c>
      <c r="AE36" s="120">
        <v>0.027698756429757443</v>
      </c>
      <c r="AF36" s="119">
        <v>0.10223867136554098</v>
      </c>
      <c r="AG36" s="120">
        <v>0.3227085466932545</v>
      </c>
      <c r="AH36" s="119">
        <v>0.11133588131085982</v>
      </c>
      <c r="AI36" s="120">
        <v>0.054916868959831444</v>
      </c>
      <c r="AJ36" s="119">
        <v>0.19075202362037258</v>
      </c>
      <c r="AK36" s="120">
        <v>0.05308313258104053</v>
      </c>
      <c r="AL36" s="119">
        <v>0.01497660770146444</v>
      </c>
      <c r="AM36" s="120">
        <v>0.10496442679020547</v>
      </c>
      <c r="AN36" s="119">
        <v>0.08724612570988545</v>
      </c>
      <c r="AO36" s="120">
        <v>0.05884187479314646</v>
      </c>
      <c r="AP36" s="119">
        <v>0.04968139981794275</v>
      </c>
      <c r="AQ36" s="120">
        <v>0.009052265478065806</v>
      </c>
      <c r="AR36" s="119">
        <v>0</v>
      </c>
      <c r="AS36" s="120">
        <v>0</v>
      </c>
      <c r="AT36" s="119">
        <v>0</v>
      </c>
      <c r="AU36" s="120">
        <v>0</v>
      </c>
      <c r="AV36" s="119">
        <v>0.00013365331970225793</v>
      </c>
      <c r="AW36" s="120">
        <v>0</v>
      </c>
      <c r="AX36" s="119">
        <v>7.990682380061068E-05</v>
      </c>
      <c r="AY36" s="120">
        <v>3.568497305784534E-05</v>
      </c>
      <c r="AZ36" s="119">
        <v>5.127810681229649E-05</v>
      </c>
      <c r="BA36" s="120">
        <v>3.5074058875315233E-06</v>
      </c>
      <c r="BB36" s="119">
        <v>2.1800028340036845E-05</v>
      </c>
      <c r="BC36" s="120">
        <v>0.00019556731246767346</v>
      </c>
      <c r="BD36" s="119">
        <v>0</v>
      </c>
      <c r="BE36" s="120">
        <v>0</v>
      </c>
      <c r="BF36" s="119">
        <v>0</v>
      </c>
      <c r="BG36" s="120">
        <v>0</v>
      </c>
      <c r="BH36" s="119">
        <v>9.833035064603042E-05</v>
      </c>
      <c r="BI36" s="120">
        <v>0.0003969295969027278</v>
      </c>
      <c r="BJ36" s="119">
        <v>0.011424768454328655</v>
      </c>
      <c r="BK36" s="120">
        <v>0</v>
      </c>
      <c r="BL36" s="119">
        <v>0</v>
      </c>
      <c r="BM36" s="120">
        <v>0</v>
      </c>
      <c r="BN36" s="119">
        <v>0</v>
      </c>
      <c r="BO36" s="120">
        <v>0</v>
      </c>
      <c r="BP36" s="119">
        <v>0</v>
      </c>
      <c r="BQ36" s="120">
        <v>0</v>
      </c>
      <c r="BR36" s="119">
        <v>0</v>
      </c>
      <c r="BS36" s="120">
        <v>0.00010109805532998732</v>
      </c>
      <c r="BT36" s="119">
        <v>0</v>
      </c>
      <c r="BU36" s="120">
        <v>0</v>
      </c>
      <c r="BV36" s="119">
        <v>0</v>
      </c>
      <c r="BW36" s="119">
        <v>0</v>
      </c>
      <c r="BX36" s="119">
        <v>0</v>
      </c>
    </row>
    <row r="37" spans="2:76" ht="12.75">
      <c r="B37" s="50" t="s">
        <v>53</v>
      </c>
      <c r="C37" s="49">
        <v>30</v>
      </c>
      <c r="D37" s="118">
        <v>0.02293220045084099</v>
      </c>
      <c r="E37" s="119">
        <v>0.0037313432835820895</v>
      </c>
      <c r="F37" s="119">
        <v>0.011600928074245941</v>
      </c>
      <c r="G37" s="118">
        <v>0.03129923327381578</v>
      </c>
      <c r="H37" s="119">
        <v>0.08780160857908847</v>
      </c>
      <c r="I37" s="119">
        <v>0.057280883367839895</v>
      </c>
      <c r="J37" s="119">
        <v>0.042577964476507926</v>
      </c>
      <c r="K37" s="118">
        <v>0.0013610745882088656</v>
      </c>
      <c r="L37" s="119">
        <v>0.01691181112303516</v>
      </c>
      <c r="M37" s="119">
        <v>0.00021928975916824683</v>
      </c>
      <c r="N37" s="119">
        <v>0.014839558659783378</v>
      </c>
      <c r="O37" s="119">
        <v>0.003959259790560895</v>
      </c>
      <c r="P37" s="119">
        <v>0.00016786973308712439</v>
      </c>
      <c r="Q37" s="119">
        <v>0.015783117867874896</v>
      </c>
      <c r="R37" s="119">
        <v>0.044736172917991104</v>
      </c>
      <c r="S37" s="119">
        <v>0.01092755119600757</v>
      </c>
      <c r="T37" s="119">
        <v>0.006068053546766422</v>
      </c>
      <c r="U37" s="119">
        <v>0.0028907379194499784</v>
      </c>
      <c r="V37" s="119">
        <v>0.013760974735710446</v>
      </c>
      <c r="W37" s="120">
        <v>0.01890514711713855</v>
      </c>
      <c r="X37" s="119">
        <v>0.008678709008517827</v>
      </c>
      <c r="Y37" s="120">
        <v>0.0037898157933612883</v>
      </c>
      <c r="Z37" s="119">
        <v>0.0027553595731379457</v>
      </c>
      <c r="AA37" s="120">
        <v>0.01495602805298898</v>
      </c>
      <c r="AB37" s="119">
        <v>0.0006730984967466906</v>
      </c>
      <c r="AC37" s="120">
        <v>0.010351597358557915</v>
      </c>
      <c r="AD37" s="119">
        <v>0.011138277641945124</v>
      </c>
      <c r="AE37" s="120">
        <v>0.036012447313725715</v>
      </c>
      <c r="AF37" s="119">
        <v>0.07336903737825012</v>
      </c>
      <c r="AG37" s="120">
        <v>0.082041135362843</v>
      </c>
      <c r="AH37" s="119">
        <v>0.1359135206476524</v>
      </c>
      <c r="AI37" s="120">
        <v>0.036824989694499155</v>
      </c>
      <c r="AJ37" s="119">
        <v>0.06900326531633533</v>
      </c>
      <c r="AK37" s="120">
        <v>0.03283884873843033</v>
      </c>
      <c r="AL37" s="119">
        <v>0.02084544473050411</v>
      </c>
      <c r="AM37" s="120">
        <v>0.03833848180495174</v>
      </c>
      <c r="AN37" s="119">
        <v>0.07268264510539994</v>
      </c>
      <c r="AO37" s="120">
        <v>0.06787341836604802</v>
      </c>
      <c r="AP37" s="119">
        <v>0.49944371396783654</v>
      </c>
      <c r="AQ37" s="120">
        <v>0.042042078253698024</v>
      </c>
      <c r="AR37" s="119">
        <v>0.011580448627368504</v>
      </c>
      <c r="AS37" s="120">
        <v>0.0006252274352608602</v>
      </c>
      <c r="AT37" s="119">
        <v>0</v>
      </c>
      <c r="AU37" s="120">
        <v>0.0006510901108713447</v>
      </c>
      <c r="AV37" s="119">
        <v>0.0018840428487853374</v>
      </c>
      <c r="AW37" s="120">
        <v>0</v>
      </c>
      <c r="AX37" s="119">
        <v>0.0007046329007872034</v>
      </c>
      <c r="AY37" s="120">
        <v>0.00032116475752060807</v>
      </c>
      <c r="AZ37" s="119">
        <v>0.0001794733738430377</v>
      </c>
      <c r="BA37" s="120">
        <v>0.0023710063799713093</v>
      </c>
      <c r="BB37" s="119">
        <v>0.0006213008076910501</v>
      </c>
      <c r="BC37" s="120">
        <v>0.000643313527854189</v>
      </c>
      <c r="BD37" s="119">
        <v>0.0003199876745488322</v>
      </c>
      <c r="BE37" s="120">
        <v>0.0003581159984429739</v>
      </c>
      <c r="BF37" s="119">
        <v>0.0006114119646175103</v>
      </c>
      <c r="BG37" s="120">
        <v>0.0007565684093193078</v>
      </c>
      <c r="BH37" s="119">
        <v>0.023491120769336665</v>
      </c>
      <c r="BI37" s="120">
        <v>0.0019480083294149257</v>
      </c>
      <c r="BJ37" s="119">
        <v>0.007450132179764479</v>
      </c>
      <c r="BK37" s="120">
        <v>0.002379711484566293</v>
      </c>
      <c r="BL37" s="119">
        <v>0.0011441257993557482</v>
      </c>
      <c r="BM37" s="120">
        <v>0.0003404653736075498</v>
      </c>
      <c r="BN37" s="119">
        <v>0.0068570856551770165</v>
      </c>
      <c r="BO37" s="120">
        <v>0.0014046916701783959</v>
      </c>
      <c r="BP37" s="119">
        <v>0.003883171902550391</v>
      </c>
      <c r="BQ37" s="120">
        <v>0.019289620227763007</v>
      </c>
      <c r="BR37" s="119">
        <v>0.0013399873616669637</v>
      </c>
      <c r="BS37" s="120">
        <v>0.000714208842492491</v>
      </c>
      <c r="BT37" s="119">
        <v>0.0003365152993412532</v>
      </c>
      <c r="BU37" s="120">
        <v>0.006459761818837964</v>
      </c>
      <c r="BV37" s="119">
        <v>0.0015407190022010272</v>
      </c>
      <c r="BW37" s="119">
        <v>0.0006788866259334691</v>
      </c>
      <c r="BX37" s="119">
        <v>0</v>
      </c>
    </row>
    <row r="38" spans="2:76" ht="12.75">
      <c r="B38" s="50" t="s">
        <v>54</v>
      </c>
      <c r="C38" s="49">
        <v>31</v>
      </c>
      <c r="D38" s="118">
        <v>0.009144160742153632</v>
      </c>
      <c r="E38" s="119">
        <v>0.0028568097014925373</v>
      </c>
      <c r="F38" s="119">
        <v>0.0001364815067558346</v>
      </c>
      <c r="G38" s="118">
        <v>0.04453313727549627</v>
      </c>
      <c r="H38" s="119">
        <v>0.06501340482573728</v>
      </c>
      <c r="I38" s="119">
        <v>0.17598343685300205</v>
      </c>
      <c r="J38" s="119">
        <v>0.04134514405734898</v>
      </c>
      <c r="K38" s="118">
        <v>0.005173404866832727</v>
      </c>
      <c r="L38" s="119">
        <v>0.011646991982829367</v>
      </c>
      <c r="M38" s="119">
        <v>0.0002708873495607755</v>
      </c>
      <c r="N38" s="119">
        <v>0.12985119951412086</v>
      </c>
      <c r="O38" s="119">
        <v>0.008262803041170564</v>
      </c>
      <c r="P38" s="119">
        <v>0.008453440130458765</v>
      </c>
      <c r="Q38" s="119">
        <v>0.009782537468522697</v>
      </c>
      <c r="R38" s="119">
        <v>0.005982199618563255</v>
      </c>
      <c r="S38" s="119">
        <v>0.01152985716744106</v>
      </c>
      <c r="T38" s="119">
        <v>0.01921550289809367</v>
      </c>
      <c r="U38" s="119">
        <v>0.010026433324218395</v>
      </c>
      <c r="V38" s="119">
        <v>0.009998208206414621</v>
      </c>
      <c r="W38" s="120">
        <v>0.02090768498691411</v>
      </c>
      <c r="X38" s="119">
        <v>0.019922597713683047</v>
      </c>
      <c r="Y38" s="120">
        <v>0.014329708292139684</v>
      </c>
      <c r="Z38" s="119">
        <v>0.023872064873153125</v>
      </c>
      <c r="AA38" s="120">
        <v>0.020021151063119226</v>
      </c>
      <c r="AB38" s="119">
        <v>0.0303891506494154</v>
      </c>
      <c r="AC38" s="120">
        <v>0.06544113272651556</v>
      </c>
      <c r="AD38" s="119">
        <v>0.03923166658676511</v>
      </c>
      <c r="AE38" s="120">
        <v>0.05711017962681282</v>
      </c>
      <c r="AF38" s="119">
        <v>0.03522074534506202</v>
      </c>
      <c r="AG38" s="120">
        <v>0.029957667671876735</v>
      </c>
      <c r="AH38" s="119">
        <v>0.10690507147037681</v>
      </c>
      <c r="AI38" s="120">
        <v>0.00022901112994091512</v>
      </c>
      <c r="AJ38" s="119">
        <v>0.03090165267543256</v>
      </c>
      <c r="AK38" s="120">
        <v>0.011474578420185115</v>
      </c>
      <c r="AL38" s="119">
        <v>0.006754699222102261</v>
      </c>
      <c r="AM38" s="120">
        <v>0.013863156752102472</v>
      </c>
      <c r="AN38" s="119">
        <v>0.04273751082876119</v>
      </c>
      <c r="AO38" s="120">
        <v>0.013550497721428753</v>
      </c>
      <c r="AP38" s="119">
        <v>0.013654293516739153</v>
      </c>
      <c r="AQ38" s="120">
        <v>0.011385398932934016</v>
      </c>
      <c r="AR38" s="119">
        <v>0.00799195546587974</v>
      </c>
      <c r="AS38" s="120">
        <v>0.0029828266181096776</v>
      </c>
      <c r="AT38" s="119">
        <v>0.0012813590191933025</v>
      </c>
      <c r="AU38" s="120">
        <v>0.0029268050698216634</v>
      </c>
      <c r="AV38" s="119">
        <v>0.005360201558585291</v>
      </c>
      <c r="AW38" s="120">
        <v>0.003175766459020398</v>
      </c>
      <c r="AX38" s="119">
        <v>0.0025909182262622253</v>
      </c>
      <c r="AY38" s="120">
        <v>0.0013917139492559683</v>
      </c>
      <c r="AZ38" s="119">
        <v>0.0015511627310719686</v>
      </c>
      <c r="BA38" s="120">
        <v>0.007144585792901712</v>
      </c>
      <c r="BB38" s="119">
        <v>0.000697600906881179</v>
      </c>
      <c r="BC38" s="120">
        <v>0.014870835509877434</v>
      </c>
      <c r="BD38" s="119">
        <v>0.00030813627919517173</v>
      </c>
      <c r="BE38" s="120">
        <v>0.0002569093032308291</v>
      </c>
      <c r="BF38" s="119">
        <v>2.382124537470819E-05</v>
      </c>
      <c r="BG38" s="120">
        <v>2.6330687099279853E-06</v>
      </c>
      <c r="BH38" s="119">
        <v>0.012104466164526343</v>
      </c>
      <c r="BI38" s="120">
        <v>0.0006900468376924346</v>
      </c>
      <c r="BJ38" s="119">
        <v>0.00595271107167286</v>
      </c>
      <c r="BK38" s="120">
        <v>0.0013340806807417096</v>
      </c>
      <c r="BL38" s="119">
        <v>0.0023359235070179855</v>
      </c>
      <c r="BM38" s="120">
        <v>0.0007163958902992193</v>
      </c>
      <c r="BN38" s="119">
        <v>0.013347125362874971</v>
      </c>
      <c r="BO38" s="120">
        <v>0.0012642225031605564</v>
      </c>
      <c r="BP38" s="119">
        <v>0.0033973507458883562</v>
      </c>
      <c r="BQ38" s="120">
        <v>0.01827371695178849</v>
      </c>
      <c r="BR38" s="119">
        <v>0.009639159388823176</v>
      </c>
      <c r="BS38" s="120">
        <v>0.0005968046492060542</v>
      </c>
      <c r="BT38" s="119">
        <v>0.0007020822792011757</v>
      </c>
      <c r="BU38" s="120">
        <v>0.004438830747022736</v>
      </c>
      <c r="BV38" s="119">
        <v>0.0038884812912692588</v>
      </c>
      <c r="BW38" s="119">
        <v>0.003768991268113398</v>
      </c>
      <c r="BX38" s="119">
        <v>0</v>
      </c>
    </row>
    <row r="39" spans="2:76" ht="12.75">
      <c r="B39" s="50" t="s">
        <v>55</v>
      </c>
      <c r="C39" s="49">
        <v>32</v>
      </c>
      <c r="D39" s="118">
        <v>2.7093809606381133E-06</v>
      </c>
      <c r="E39" s="119">
        <v>5.830223880597015E-05</v>
      </c>
      <c r="F39" s="119">
        <v>0.000454938355852782</v>
      </c>
      <c r="G39" s="118">
        <v>0.0001050309841403214</v>
      </c>
      <c r="H39" s="119">
        <v>0</v>
      </c>
      <c r="I39" s="119">
        <v>0.0006901311249137336</v>
      </c>
      <c r="J39" s="119">
        <v>0.00015981005433541846</v>
      </c>
      <c r="K39" s="118">
        <v>3.303579097594334E-05</v>
      </c>
      <c r="L39" s="119">
        <v>0.00010100372451234139</v>
      </c>
      <c r="M39" s="119">
        <v>1.2899397598132167E-05</v>
      </c>
      <c r="N39" s="119">
        <v>0</v>
      </c>
      <c r="O39" s="119">
        <v>0.0001386697269640893</v>
      </c>
      <c r="P39" s="119">
        <v>9.592556176407109E-05</v>
      </c>
      <c r="Q39" s="119">
        <v>0.000163822397798227</v>
      </c>
      <c r="R39" s="119">
        <v>0</v>
      </c>
      <c r="S39" s="119">
        <v>8.604371020478404E-05</v>
      </c>
      <c r="T39" s="119">
        <v>0.00047848450906401907</v>
      </c>
      <c r="U39" s="119">
        <v>3.906402593851322E-05</v>
      </c>
      <c r="V39" s="119">
        <v>0.00010750761512273786</v>
      </c>
      <c r="W39" s="120">
        <v>8.922198429693076E-05</v>
      </c>
      <c r="X39" s="119">
        <v>0.0014658169695127945</v>
      </c>
      <c r="Y39" s="120">
        <v>0.0002897760201820475</v>
      </c>
      <c r="Z39" s="119">
        <v>0.0005376938849540902</v>
      </c>
      <c r="AA39" s="120">
        <v>2.7830346209506846E-05</v>
      </c>
      <c r="AB39" s="119">
        <v>0.00835140727444968</v>
      </c>
      <c r="AC39" s="120">
        <v>0.0002677137247902909</v>
      </c>
      <c r="AD39" s="119">
        <v>3.196062451060294E-05</v>
      </c>
      <c r="AE39" s="120">
        <v>0</v>
      </c>
      <c r="AF39" s="119">
        <v>0.00014221494575020118</v>
      </c>
      <c r="AG39" s="120">
        <v>0.00418163948128065</v>
      </c>
      <c r="AH39" s="119">
        <v>0.0029617292728051194</v>
      </c>
      <c r="AI39" s="120">
        <v>0.28415701003068744</v>
      </c>
      <c r="AJ39" s="119">
        <v>1.876618583528293E-05</v>
      </c>
      <c r="AK39" s="120">
        <v>0.00012679092177000128</v>
      </c>
      <c r="AL39" s="119">
        <v>0.017966392603050687</v>
      </c>
      <c r="AM39" s="120">
        <v>0.0005648293461042414</v>
      </c>
      <c r="AN39" s="119">
        <v>0.0010780633362210028</v>
      </c>
      <c r="AO39" s="120">
        <v>0.00020367117289136688</v>
      </c>
      <c r="AP39" s="119">
        <v>0.0042682310104177204</v>
      </c>
      <c r="AQ39" s="120">
        <v>0.00022545706212273855</v>
      </c>
      <c r="AR39" s="119">
        <v>0.00033518892167752195</v>
      </c>
      <c r="AS39" s="120">
        <v>0.000703907741720654</v>
      </c>
      <c r="AT39" s="119">
        <v>3.3853606847907594E-06</v>
      </c>
      <c r="AU39" s="120">
        <v>0.0003534489173301585</v>
      </c>
      <c r="AV39" s="119">
        <v>0.0005674404099639722</v>
      </c>
      <c r="AW39" s="120">
        <v>0.0010993037742762918</v>
      </c>
      <c r="AX39" s="119">
        <v>0.00018160641772866064</v>
      </c>
      <c r="AY39" s="120">
        <v>0.0019983584912393387</v>
      </c>
      <c r="AZ39" s="119">
        <v>0.0009101863959182626</v>
      </c>
      <c r="BA39" s="120">
        <v>0.002013250979443094</v>
      </c>
      <c r="BB39" s="119">
        <v>0.0015369019979725974</v>
      </c>
      <c r="BC39" s="120">
        <v>0.015274836405369866</v>
      </c>
      <c r="BD39" s="119">
        <v>0.0006962694770275515</v>
      </c>
      <c r="BE39" s="120">
        <v>0.0007551576488906189</v>
      </c>
      <c r="BF39" s="119">
        <v>0.002509171179469263</v>
      </c>
      <c r="BG39" s="120">
        <v>0.00019396939496469495</v>
      </c>
      <c r="BH39" s="119">
        <v>0.002182933784341875</v>
      </c>
      <c r="BI39" s="120">
        <v>0.012011700263194855</v>
      </c>
      <c r="BJ39" s="119">
        <v>0.01050043443698815</v>
      </c>
      <c r="BK39" s="120">
        <v>0.005124355767959556</v>
      </c>
      <c r="BL39" s="119">
        <v>0.0027513501365459656</v>
      </c>
      <c r="BM39" s="120">
        <v>0.0007199424046076314</v>
      </c>
      <c r="BN39" s="119">
        <v>0.0004671493877006239</v>
      </c>
      <c r="BO39" s="120">
        <v>0.005197359179660065</v>
      </c>
      <c r="BP39" s="119">
        <v>0.0029149269399722094</v>
      </c>
      <c r="BQ39" s="120">
        <v>0.003524306426528872</v>
      </c>
      <c r="BR39" s="119">
        <v>0.0005816873794902539</v>
      </c>
      <c r="BS39" s="120">
        <v>0.0007239925252663608</v>
      </c>
      <c r="BT39" s="119">
        <v>0.0005810336103733867</v>
      </c>
      <c r="BU39" s="120">
        <v>0.00036088054853843375</v>
      </c>
      <c r="BV39" s="119">
        <v>0.004365370506236243</v>
      </c>
      <c r="BW39" s="119">
        <v>0.0015567572629164035</v>
      </c>
      <c r="BX39" s="119">
        <v>0</v>
      </c>
    </row>
    <row r="40" spans="2:76" ht="12.75">
      <c r="B40" s="50" t="s">
        <v>56</v>
      </c>
      <c r="C40" s="49">
        <v>33</v>
      </c>
      <c r="D40" s="118">
        <v>0.0001056658574648864</v>
      </c>
      <c r="E40" s="119">
        <v>0.00017490671641791044</v>
      </c>
      <c r="F40" s="119">
        <v>0.0008188890405350076</v>
      </c>
      <c r="G40" s="118">
        <v>0.0014704337779644994</v>
      </c>
      <c r="H40" s="119">
        <v>0</v>
      </c>
      <c r="I40" s="119">
        <v>0</v>
      </c>
      <c r="J40" s="119">
        <v>0.0028765809780375326</v>
      </c>
      <c r="K40" s="118">
        <v>0.000574822762981414</v>
      </c>
      <c r="L40" s="119">
        <v>0.011192475222523831</v>
      </c>
      <c r="M40" s="119">
        <v>6.449698799066083E-05</v>
      </c>
      <c r="N40" s="119">
        <v>0.021864561190403888</v>
      </c>
      <c r="O40" s="119">
        <v>0.00037297374838617125</v>
      </c>
      <c r="P40" s="119">
        <v>0</v>
      </c>
      <c r="Q40" s="119">
        <v>0.0004797655935519505</v>
      </c>
      <c r="R40" s="119">
        <v>0.00012078830260648442</v>
      </c>
      <c r="S40" s="119">
        <v>0.0008604371020478403</v>
      </c>
      <c r="T40" s="119">
        <v>0.0013375816957925987</v>
      </c>
      <c r="U40" s="119">
        <v>0</v>
      </c>
      <c r="V40" s="119">
        <v>0.00014334348683031715</v>
      </c>
      <c r="W40" s="120">
        <v>0.0007236894281862161</v>
      </c>
      <c r="X40" s="119">
        <v>0.00037539215072888646</v>
      </c>
      <c r="Y40" s="120">
        <v>9.659200672734917E-05</v>
      </c>
      <c r="Z40" s="119">
        <v>0.0010959693540212557</v>
      </c>
      <c r="AA40" s="120">
        <v>0.0019592563731492822</v>
      </c>
      <c r="AB40" s="119">
        <v>0.0006481689227931095</v>
      </c>
      <c r="AC40" s="120">
        <v>0.0008626331132131596</v>
      </c>
      <c r="AD40" s="119">
        <v>0.0008469565495309779</v>
      </c>
      <c r="AE40" s="120">
        <v>0.00401750984057685</v>
      </c>
      <c r="AF40" s="119">
        <v>0.001449898715209368</v>
      </c>
      <c r="AG40" s="120">
        <v>0.0015632779306946785</v>
      </c>
      <c r="AH40" s="119">
        <v>0.05898712001288392</v>
      </c>
      <c r="AI40" s="120">
        <v>0.03535931846287729</v>
      </c>
      <c r="AJ40" s="119">
        <v>0.19770176777470566</v>
      </c>
      <c r="AK40" s="120">
        <v>0.13587760449685135</v>
      </c>
      <c r="AL40" s="119">
        <v>0.09276638152977328</v>
      </c>
      <c r="AM40" s="120">
        <v>0.02466666789322334</v>
      </c>
      <c r="AN40" s="119">
        <v>0.025584753104244875</v>
      </c>
      <c r="AO40" s="120">
        <v>0.008509636192367422</v>
      </c>
      <c r="AP40" s="119">
        <v>0.0014766865581066046</v>
      </c>
      <c r="AQ40" s="120">
        <v>0.02027651924990399</v>
      </c>
      <c r="AR40" s="119">
        <v>0.00107457624890735</v>
      </c>
      <c r="AS40" s="120">
        <v>0.00020513079898446202</v>
      </c>
      <c r="AT40" s="119">
        <v>0</v>
      </c>
      <c r="AU40" s="120">
        <v>0.0018726591760299626</v>
      </c>
      <c r="AV40" s="119">
        <v>0.0033401605950152</v>
      </c>
      <c r="AW40" s="120">
        <v>4.0714954602825623E-05</v>
      </c>
      <c r="AX40" s="119">
        <v>0.0003002559439780523</v>
      </c>
      <c r="AY40" s="120">
        <v>0.00042821967669414405</v>
      </c>
      <c r="AZ40" s="119">
        <v>8.973668692151885E-05</v>
      </c>
      <c r="BA40" s="120">
        <v>0.0022307101444700487</v>
      </c>
      <c r="BB40" s="119">
        <v>0.0019947025931133715</v>
      </c>
      <c r="BC40" s="120">
        <v>0.01774773360644137</v>
      </c>
      <c r="BD40" s="119">
        <v>0.0002962848838415113</v>
      </c>
      <c r="BE40" s="120">
        <v>0</v>
      </c>
      <c r="BF40" s="119">
        <v>0.0005558290587431912</v>
      </c>
      <c r="BG40" s="120">
        <v>5.35390637685357E-05</v>
      </c>
      <c r="BH40" s="119">
        <v>0.0006489803142638007</v>
      </c>
      <c r="BI40" s="120">
        <v>0.001935795111048688</v>
      </c>
      <c r="BJ40" s="119">
        <v>0.008966039968202909</v>
      </c>
      <c r="BK40" s="120">
        <v>0.0002207078603684073</v>
      </c>
      <c r="BL40" s="119">
        <v>0.0011509360719709608</v>
      </c>
      <c r="BM40" s="120">
        <v>0.0009043611486450542</v>
      </c>
      <c r="BN40" s="119">
        <v>8.341953351796857E-05</v>
      </c>
      <c r="BO40" s="120">
        <v>0.0019665683382497543</v>
      </c>
      <c r="BP40" s="119">
        <v>0.001620536305788746</v>
      </c>
      <c r="BQ40" s="120">
        <v>0.0010660713389856018</v>
      </c>
      <c r="BR40" s="119">
        <v>0.0001814735000081015</v>
      </c>
      <c r="BS40" s="120">
        <v>0.0006196332423450835</v>
      </c>
      <c r="BT40" s="119">
        <v>0.0006948193590715084</v>
      </c>
      <c r="BU40" s="120">
        <v>7.217610970768676E-05</v>
      </c>
      <c r="BV40" s="119">
        <v>0.002054292002934703</v>
      </c>
      <c r="BW40" s="119">
        <v>0.00481073109066648</v>
      </c>
      <c r="BX40" s="119">
        <v>0</v>
      </c>
    </row>
    <row r="41" spans="2:76" ht="12.75">
      <c r="B41" s="50" t="s">
        <v>57</v>
      </c>
      <c r="C41" s="49">
        <v>34</v>
      </c>
      <c r="D41" s="118">
        <v>0</v>
      </c>
      <c r="E41" s="119">
        <v>0</v>
      </c>
      <c r="F41" s="119">
        <v>0</v>
      </c>
      <c r="G41" s="118">
        <v>0</v>
      </c>
      <c r="H41" s="119">
        <v>0</v>
      </c>
      <c r="I41" s="119">
        <v>0</v>
      </c>
      <c r="J41" s="119">
        <v>0</v>
      </c>
      <c r="K41" s="118">
        <v>0</v>
      </c>
      <c r="L41" s="119">
        <v>0</v>
      </c>
      <c r="M41" s="119">
        <v>1.2899397598132167E-05</v>
      </c>
      <c r="N41" s="119">
        <v>0.0006073489219556636</v>
      </c>
      <c r="O41" s="119">
        <v>0</v>
      </c>
      <c r="P41" s="119">
        <v>9.592556176407109E-05</v>
      </c>
      <c r="Q41" s="119">
        <v>7.020959905638299E-06</v>
      </c>
      <c r="R41" s="119">
        <v>0</v>
      </c>
      <c r="S41" s="119">
        <v>0</v>
      </c>
      <c r="T41" s="119">
        <v>0</v>
      </c>
      <c r="U41" s="119">
        <v>0</v>
      </c>
      <c r="V41" s="119">
        <v>0</v>
      </c>
      <c r="W41" s="120">
        <v>0</v>
      </c>
      <c r="X41" s="119">
        <v>0</v>
      </c>
      <c r="Y41" s="120">
        <v>3.409129649200559E-05</v>
      </c>
      <c r="Z41" s="119">
        <v>2.3154282127209628E-05</v>
      </c>
      <c r="AA41" s="120">
        <v>5.566069241901369E-05</v>
      </c>
      <c r="AB41" s="119">
        <v>0</v>
      </c>
      <c r="AC41" s="120">
        <v>2.9745969421143434E-05</v>
      </c>
      <c r="AD41" s="119">
        <v>0</v>
      </c>
      <c r="AE41" s="120">
        <v>5.805650058637066E-06</v>
      </c>
      <c r="AF41" s="119">
        <v>2.0811943280517245E-05</v>
      </c>
      <c r="AG41" s="120">
        <v>0</v>
      </c>
      <c r="AH41" s="119">
        <v>0.0008484529481775939</v>
      </c>
      <c r="AI41" s="120">
        <v>0.0412678056153529</v>
      </c>
      <c r="AJ41" s="119">
        <v>0.008770064180355556</v>
      </c>
      <c r="AK41" s="120">
        <v>0.302100502937323</v>
      </c>
      <c r="AL41" s="119">
        <v>0.15344794175456078</v>
      </c>
      <c r="AM41" s="120">
        <v>0.002178364644258703</v>
      </c>
      <c r="AN41" s="119">
        <v>0.02263933006064106</v>
      </c>
      <c r="AO41" s="120">
        <v>0.005524580564678327</v>
      </c>
      <c r="AP41" s="119">
        <v>4.0457165975523414E-05</v>
      </c>
      <c r="AQ41" s="120">
        <v>0.0036222947436348575</v>
      </c>
      <c r="AR41" s="119">
        <v>0.0004666355576294914</v>
      </c>
      <c r="AS41" s="120">
        <v>0</v>
      </c>
      <c r="AT41" s="119">
        <v>0.001413388085900142</v>
      </c>
      <c r="AU41" s="120">
        <v>0.0001612223131681425</v>
      </c>
      <c r="AV41" s="119">
        <v>0.00025206547136829346</v>
      </c>
      <c r="AW41" s="120">
        <v>0</v>
      </c>
      <c r="AX41" s="119">
        <v>4.842837806097617E-05</v>
      </c>
      <c r="AY41" s="120">
        <v>7.136994611569068E-05</v>
      </c>
      <c r="AZ41" s="119">
        <v>0.00012819526703074122</v>
      </c>
      <c r="BA41" s="120">
        <v>0.0020483250383184094</v>
      </c>
      <c r="BB41" s="119">
        <v>0.0002943003825904974</v>
      </c>
      <c r="BC41" s="120">
        <v>0.02194985757038493</v>
      </c>
      <c r="BD41" s="119">
        <v>0.0002933220350030962</v>
      </c>
      <c r="BE41" s="120">
        <v>0.0003036200856364344</v>
      </c>
      <c r="BF41" s="119">
        <v>6.352332099922184E-05</v>
      </c>
      <c r="BG41" s="120">
        <v>0</v>
      </c>
      <c r="BH41" s="119">
        <v>0.00017699463116285473</v>
      </c>
      <c r="BI41" s="120">
        <v>0.0030655178099256828</v>
      </c>
      <c r="BJ41" s="119">
        <v>0.004621670086702531</v>
      </c>
      <c r="BK41" s="120">
        <v>0.002057390599374807</v>
      </c>
      <c r="BL41" s="119">
        <v>0.0009738689839754285</v>
      </c>
      <c r="BM41" s="120">
        <v>0.0010958729212993009</v>
      </c>
      <c r="BN41" s="119">
        <v>1.6683906703593712E-05</v>
      </c>
      <c r="BO41" s="120">
        <v>0.005478297513695744</v>
      </c>
      <c r="BP41" s="119">
        <v>0.0041685493652050135</v>
      </c>
      <c r="BQ41" s="120">
        <v>0.0008026890081773943</v>
      </c>
      <c r="BR41" s="119">
        <v>0.00034350341072962066</v>
      </c>
      <c r="BS41" s="120">
        <v>0.0009098824979698858</v>
      </c>
      <c r="BT41" s="119">
        <v>0.000513246355829825</v>
      </c>
      <c r="BU41" s="120">
        <v>3.608805485384338E-05</v>
      </c>
      <c r="BV41" s="119">
        <v>0.008620689655172414</v>
      </c>
      <c r="BW41" s="119">
        <v>0.003125219467659246</v>
      </c>
      <c r="BX41" s="119">
        <v>0</v>
      </c>
    </row>
    <row r="42" spans="2:76" ht="12.75">
      <c r="B42" s="50" t="s">
        <v>58</v>
      </c>
      <c r="C42" s="49">
        <v>35</v>
      </c>
      <c r="D42" s="118">
        <v>0</v>
      </c>
      <c r="E42" s="119">
        <v>0</v>
      </c>
      <c r="F42" s="119">
        <v>0.0019107410945816844</v>
      </c>
      <c r="G42" s="118">
        <v>0</v>
      </c>
      <c r="H42" s="119">
        <v>0</v>
      </c>
      <c r="I42" s="119">
        <v>0</v>
      </c>
      <c r="J42" s="119">
        <v>0</v>
      </c>
      <c r="K42" s="118">
        <v>1.651789548797167E-05</v>
      </c>
      <c r="L42" s="119">
        <v>0</v>
      </c>
      <c r="M42" s="119">
        <v>1.2899397598132167E-05</v>
      </c>
      <c r="N42" s="119">
        <v>0.003522623747342848</v>
      </c>
      <c r="O42" s="119">
        <v>0</v>
      </c>
      <c r="P42" s="119">
        <v>0</v>
      </c>
      <c r="Q42" s="119">
        <v>0</v>
      </c>
      <c r="R42" s="119">
        <v>0</v>
      </c>
      <c r="S42" s="119">
        <v>0</v>
      </c>
      <c r="T42" s="119">
        <v>1.087464793327316E-05</v>
      </c>
      <c r="U42" s="119">
        <v>0</v>
      </c>
      <c r="V42" s="119">
        <v>0</v>
      </c>
      <c r="W42" s="120">
        <v>0</v>
      </c>
      <c r="X42" s="119">
        <v>0</v>
      </c>
      <c r="Y42" s="120">
        <v>0</v>
      </c>
      <c r="Z42" s="119">
        <v>0.001276058215010664</v>
      </c>
      <c r="AA42" s="120">
        <v>0</v>
      </c>
      <c r="AB42" s="119">
        <v>0</v>
      </c>
      <c r="AC42" s="120">
        <v>0</v>
      </c>
      <c r="AD42" s="119">
        <v>0</v>
      </c>
      <c r="AE42" s="120">
        <v>0</v>
      </c>
      <c r="AF42" s="119">
        <v>0</v>
      </c>
      <c r="AG42" s="120">
        <v>0</v>
      </c>
      <c r="AH42" s="119">
        <v>0.0003849462450065009</v>
      </c>
      <c r="AI42" s="120">
        <v>0.0011450556497045756</v>
      </c>
      <c r="AJ42" s="119">
        <v>0.00048166543643892855</v>
      </c>
      <c r="AK42" s="120">
        <v>0.05637969654706057</v>
      </c>
      <c r="AL42" s="119">
        <v>0.04902693574730781</v>
      </c>
      <c r="AM42" s="120">
        <v>0.0007837697115322699</v>
      </c>
      <c r="AN42" s="119">
        <v>0.0021850033689479256</v>
      </c>
      <c r="AO42" s="120">
        <v>0.00020367117289136688</v>
      </c>
      <c r="AP42" s="119">
        <v>0.0006473146556083746</v>
      </c>
      <c r="AQ42" s="120">
        <v>9.866030271173324E-06</v>
      </c>
      <c r="AR42" s="119">
        <v>0.0002628932719039388</v>
      </c>
      <c r="AS42" s="120">
        <v>7.025027362481576E-05</v>
      </c>
      <c r="AT42" s="119">
        <v>1.3541442739163038E-05</v>
      </c>
      <c r="AU42" s="120">
        <v>9.921373118039538E-05</v>
      </c>
      <c r="AV42" s="119">
        <v>0.00016999764348094208</v>
      </c>
      <c r="AW42" s="120">
        <v>0</v>
      </c>
      <c r="AX42" s="119">
        <v>2.179277012743928E-05</v>
      </c>
      <c r="AY42" s="120">
        <v>7.136994611569068E-05</v>
      </c>
      <c r="AZ42" s="119">
        <v>0.001140937876573597</v>
      </c>
      <c r="BA42" s="120">
        <v>0.0001367888296137294</v>
      </c>
      <c r="BB42" s="119">
        <v>2.1800028340036845E-05</v>
      </c>
      <c r="BC42" s="120">
        <v>0.0008774796519931139</v>
      </c>
      <c r="BD42" s="119">
        <v>2.0739941868905787E-05</v>
      </c>
      <c r="BE42" s="120">
        <v>2.3355391202802648E-05</v>
      </c>
      <c r="BF42" s="119">
        <v>4.764249074941638E-05</v>
      </c>
      <c r="BG42" s="120">
        <v>7.899206129783957E-06</v>
      </c>
      <c r="BH42" s="119">
        <v>0.00014749552596904562</v>
      </c>
      <c r="BI42" s="120">
        <v>4.2746264281832225E-05</v>
      </c>
      <c r="BJ42" s="119">
        <v>0.012275155750281923</v>
      </c>
      <c r="BK42" s="120">
        <v>0.0002622271608337513</v>
      </c>
      <c r="BL42" s="119">
        <v>0.0013280031599664933</v>
      </c>
      <c r="BM42" s="120">
        <v>0.028687754240744483</v>
      </c>
      <c r="BN42" s="119">
        <v>3.3367813407187425E-05</v>
      </c>
      <c r="BO42" s="120">
        <v>0.0001404691670178396</v>
      </c>
      <c r="BP42" s="119">
        <v>0.0007678012685707685</v>
      </c>
      <c r="BQ42" s="120">
        <v>0.0017182561581297346</v>
      </c>
      <c r="BR42" s="119">
        <v>0</v>
      </c>
      <c r="BS42" s="120">
        <v>0.0013925441814807932</v>
      </c>
      <c r="BT42" s="119">
        <v>0.03645985905093002</v>
      </c>
      <c r="BU42" s="120">
        <v>0.00014435221941537353</v>
      </c>
      <c r="BV42" s="119">
        <v>0.00025678650036683787</v>
      </c>
      <c r="BW42" s="119">
        <v>0.0027038415619074375</v>
      </c>
      <c r="BX42" s="119">
        <v>0</v>
      </c>
    </row>
    <row r="43" spans="2:76" ht="12.75">
      <c r="B43" s="50" t="s">
        <v>59</v>
      </c>
      <c r="C43" s="49">
        <v>36</v>
      </c>
      <c r="D43" s="118">
        <v>2.1675047685104907E-05</v>
      </c>
      <c r="E43" s="119">
        <v>0.0006996268656716418</v>
      </c>
      <c r="F43" s="119">
        <v>0.0005914198626086166</v>
      </c>
      <c r="G43" s="118">
        <v>0.0006301859048419283</v>
      </c>
      <c r="H43" s="119">
        <v>0.0006702412868632709</v>
      </c>
      <c r="I43" s="119">
        <v>0</v>
      </c>
      <c r="J43" s="119">
        <v>0.0002283000776220264</v>
      </c>
      <c r="K43" s="118">
        <v>3.303579097594334E-05</v>
      </c>
      <c r="L43" s="119">
        <v>3.4720030301117355E-05</v>
      </c>
      <c r="M43" s="119">
        <v>1.2899397598132167E-05</v>
      </c>
      <c r="N43" s="119">
        <v>0.00034416438910820935</v>
      </c>
      <c r="O43" s="119">
        <v>7.650743556639411E-05</v>
      </c>
      <c r="P43" s="119">
        <v>0</v>
      </c>
      <c r="Q43" s="119">
        <v>0.00022467071698042558</v>
      </c>
      <c r="R43" s="119">
        <v>0.00036872218690400506</v>
      </c>
      <c r="S43" s="119">
        <v>0</v>
      </c>
      <c r="T43" s="119">
        <v>0</v>
      </c>
      <c r="U43" s="119">
        <v>2.6042683959008816E-05</v>
      </c>
      <c r="V43" s="119">
        <v>0</v>
      </c>
      <c r="W43" s="120">
        <v>0.00011896264572924101</v>
      </c>
      <c r="X43" s="119">
        <v>8.937908350687773E-06</v>
      </c>
      <c r="Y43" s="120">
        <v>0</v>
      </c>
      <c r="Z43" s="119">
        <v>0.00020324314311661785</v>
      </c>
      <c r="AA43" s="120">
        <v>0</v>
      </c>
      <c r="AB43" s="119">
        <v>0.0011716899758183132</v>
      </c>
      <c r="AC43" s="120">
        <v>0.0003866976024748646</v>
      </c>
      <c r="AD43" s="119">
        <v>0.0016299918500407497</v>
      </c>
      <c r="AE43" s="120">
        <v>0.00041800680422186874</v>
      </c>
      <c r="AF43" s="119">
        <v>0</v>
      </c>
      <c r="AG43" s="120">
        <v>0.00020379365763181453</v>
      </c>
      <c r="AH43" s="119">
        <v>6.284836653167362E-05</v>
      </c>
      <c r="AI43" s="120">
        <v>0</v>
      </c>
      <c r="AJ43" s="119">
        <v>0</v>
      </c>
      <c r="AK43" s="120">
        <v>0</v>
      </c>
      <c r="AL43" s="119">
        <v>0.00013841596766602996</v>
      </c>
      <c r="AM43" s="120">
        <v>0.40382906460948587</v>
      </c>
      <c r="AN43" s="119">
        <v>0.0255751275387429</v>
      </c>
      <c r="AO43" s="120">
        <v>0.002004888108149393</v>
      </c>
      <c r="AP43" s="119">
        <v>0.011590978051987458</v>
      </c>
      <c r="AQ43" s="120">
        <v>0</v>
      </c>
      <c r="AR43" s="119">
        <v>0.18887895736528362</v>
      </c>
      <c r="AS43" s="120">
        <v>8.711033929477154E-05</v>
      </c>
      <c r="AT43" s="119">
        <v>0</v>
      </c>
      <c r="AU43" s="120">
        <v>0.00010541458937917008</v>
      </c>
      <c r="AV43" s="119">
        <v>0.00048185538945287723</v>
      </c>
      <c r="AW43" s="120">
        <v>4.0714954602825623E-05</v>
      </c>
      <c r="AX43" s="119">
        <v>0.013697966734547111</v>
      </c>
      <c r="AY43" s="120">
        <v>0</v>
      </c>
      <c r="AZ43" s="119">
        <v>1.2819526703074122E-05</v>
      </c>
      <c r="BA43" s="120">
        <v>0.005738116032001571</v>
      </c>
      <c r="BB43" s="119">
        <v>0</v>
      </c>
      <c r="BC43" s="120">
        <v>0.00011064992679092051</v>
      </c>
      <c r="BD43" s="119">
        <v>0</v>
      </c>
      <c r="BE43" s="120">
        <v>0</v>
      </c>
      <c r="BF43" s="119">
        <v>0</v>
      </c>
      <c r="BG43" s="120">
        <v>0</v>
      </c>
      <c r="BH43" s="119">
        <v>0.01992172904088576</v>
      </c>
      <c r="BI43" s="120">
        <v>0.0007816459754392179</v>
      </c>
      <c r="BJ43" s="119">
        <v>0.005564490784389847</v>
      </c>
      <c r="BK43" s="120">
        <v>5.026020582646899E-05</v>
      </c>
      <c r="BL43" s="119">
        <v>0</v>
      </c>
      <c r="BM43" s="120">
        <v>1.0639542925235932E-05</v>
      </c>
      <c r="BN43" s="119">
        <v>0.002902999766425306</v>
      </c>
      <c r="BO43" s="120">
        <v>0</v>
      </c>
      <c r="BP43" s="119">
        <v>0.00019025164176974795</v>
      </c>
      <c r="BQ43" s="120">
        <v>5.016806301108714E-05</v>
      </c>
      <c r="BR43" s="119">
        <v>0.0022635578527796228</v>
      </c>
      <c r="BS43" s="120">
        <v>0</v>
      </c>
      <c r="BT43" s="119">
        <v>3.873557402489245E-05</v>
      </c>
      <c r="BU43" s="120">
        <v>0.00014435221941537353</v>
      </c>
      <c r="BV43" s="119">
        <v>0</v>
      </c>
      <c r="BW43" s="119">
        <v>0</v>
      </c>
      <c r="BX43" s="119">
        <v>0</v>
      </c>
    </row>
    <row r="44" spans="2:76" ht="12.75">
      <c r="B44" s="50" t="s">
        <v>60</v>
      </c>
      <c r="C44" s="49">
        <v>37</v>
      </c>
      <c r="D44" s="118">
        <v>3.7931333448933585E-05</v>
      </c>
      <c r="E44" s="119">
        <v>5.830223880597015E-05</v>
      </c>
      <c r="F44" s="119">
        <v>0.08853100404895137</v>
      </c>
      <c r="G44" s="118">
        <v>0.007037075937401533</v>
      </c>
      <c r="H44" s="119">
        <v>0</v>
      </c>
      <c r="I44" s="119">
        <v>0.00966183574879227</v>
      </c>
      <c r="J44" s="119">
        <v>0.0012328204191589427</v>
      </c>
      <c r="K44" s="118">
        <v>2.642863278075467E-05</v>
      </c>
      <c r="L44" s="119">
        <v>0</v>
      </c>
      <c r="M44" s="119">
        <v>0</v>
      </c>
      <c r="N44" s="119">
        <v>0</v>
      </c>
      <c r="O44" s="119">
        <v>0</v>
      </c>
      <c r="P44" s="119">
        <v>0</v>
      </c>
      <c r="Q44" s="119">
        <v>0</v>
      </c>
      <c r="R44" s="119">
        <v>0</v>
      </c>
      <c r="S44" s="119">
        <v>0</v>
      </c>
      <c r="T44" s="119">
        <v>0</v>
      </c>
      <c r="U44" s="119">
        <v>0</v>
      </c>
      <c r="V44" s="119">
        <v>0</v>
      </c>
      <c r="W44" s="120">
        <v>0.0001883575224046316</v>
      </c>
      <c r="X44" s="119">
        <v>0</v>
      </c>
      <c r="Y44" s="120">
        <v>0</v>
      </c>
      <c r="Z44" s="119">
        <v>0</v>
      </c>
      <c r="AA44" s="120">
        <v>0</v>
      </c>
      <c r="AB44" s="119">
        <v>0.0005235210530252038</v>
      </c>
      <c r="AC44" s="120">
        <v>0</v>
      </c>
      <c r="AD44" s="119">
        <v>0</v>
      </c>
      <c r="AE44" s="120">
        <v>0</v>
      </c>
      <c r="AF44" s="119">
        <v>0</v>
      </c>
      <c r="AG44" s="120">
        <v>0</v>
      </c>
      <c r="AH44" s="119">
        <v>0.00013748080178803605</v>
      </c>
      <c r="AI44" s="120">
        <v>0</v>
      </c>
      <c r="AJ44" s="119">
        <v>0</v>
      </c>
      <c r="AK44" s="120">
        <v>0</v>
      </c>
      <c r="AL44" s="119">
        <v>0</v>
      </c>
      <c r="AM44" s="120">
        <v>0</v>
      </c>
      <c r="AN44" s="119">
        <v>0.16088170179998076</v>
      </c>
      <c r="AO44" s="120">
        <v>0</v>
      </c>
      <c r="AP44" s="119">
        <v>0.002629715788409022</v>
      </c>
      <c r="AQ44" s="120">
        <v>1.571256672816492E-05</v>
      </c>
      <c r="AR44" s="119">
        <v>0.001912548553101155</v>
      </c>
      <c r="AS44" s="120">
        <v>7.165527909731208E-05</v>
      </c>
      <c r="AT44" s="119">
        <v>1.0156082054372278E-05</v>
      </c>
      <c r="AU44" s="120">
        <v>3.720514919264826E-05</v>
      </c>
      <c r="AV44" s="119">
        <v>8.206782788735135E-05</v>
      </c>
      <c r="AW44" s="120">
        <v>0.09075363380969831</v>
      </c>
      <c r="AX44" s="119">
        <v>0.013477617614369669</v>
      </c>
      <c r="AY44" s="120">
        <v>0.02894051314991257</v>
      </c>
      <c r="AZ44" s="119">
        <v>0.028933671768838293</v>
      </c>
      <c r="BA44" s="120">
        <v>0.006972722904412668</v>
      </c>
      <c r="BB44" s="119">
        <v>0.00032700042510055267</v>
      </c>
      <c r="BC44" s="120">
        <v>0.0006330205114085221</v>
      </c>
      <c r="BD44" s="119">
        <v>0</v>
      </c>
      <c r="BE44" s="120">
        <v>0</v>
      </c>
      <c r="BF44" s="119">
        <v>0</v>
      </c>
      <c r="BG44" s="120">
        <v>0</v>
      </c>
      <c r="BH44" s="119">
        <v>0.003874215815453598</v>
      </c>
      <c r="BI44" s="120">
        <v>7.938591938054556E-05</v>
      </c>
      <c r="BJ44" s="119">
        <v>0.0038267428317896954</v>
      </c>
      <c r="BK44" s="120">
        <v>0.00011363176969462555</v>
      </c>
      <c r="BL44" s="119">
        <v>0.0002587903593780859</v>
      </c>
      <c r="BM44" s="120">
        <v>0.0003475584022243738</v>
      </c>
      <c r="BN44" s="119">
        <v>0.0006673562681437486</v>
      </c>
      <c r="BO44" s="120">
        <v>0</v>
      </c>
      <c r="BP44" s="119">
        <v>0.0002242251492286315</v>
      </c>
      <c r="BQ44" s="120">
        <v>0.0004264285355942407</v>
      </c>
      <c r="BR44" s="119">
        <v>0.020103051023218885</v>
      </c>
      <c r="BS44" s="120">
        <v>0.00044026572482413833</v>
      </c>
      <c r="BT44" s="119">
        <v>0.00011378574869812158</v>
      </c>
      <c r="BU44" s="120">
        <v>0.00036088054853843375</v>
      </c>
      <c r="BV44" s="119">
        <v>0.00011005135730007337</v>
      </c>
      <c r="BW44" s="119">
        <v>0.00017557412739658683</v>
      </c>
      <c r="BX44" s="119">
        <v>0</v>
      </c>
    </row>
    <row r="45" spans="2:76" ht="12.75">
      <c r="B45" s="50" t="s">
        <v>61</v>
      </c>
      <c r="C45" s="49">
        <v>38</v>
      </c>
      <c r="D45" s="118">
        <v>2.7093809606381133E-06</v>
      </c>
      <c r="E45" s="119">
        <v>0.0001166044776119403</v>
      </c>
      <c r="F45" s="119">
        <v>0.0005459260270233384</v>
      </c>
      <c r="G45" s="118">
        <v>0</v>
      </c>
      <c r="H45" s="119">
        <v>0</v>
      </c>
      <c r="I45" s="119">
        <v>0.0013802622498274672</v>
      </c>
      <c r="J45" s="119">
        <v>0.0011643303958723346</v>
      </c>
      <c r="K45" s="118">
        <v>3.633937007353767E-05</v>
      </c>
      <c r="L45" s="119">
        <v>0.0011141973360267658</v>
      </c>
      <c r="M45" s="119">
        <v>9.029578318692516E-05</v>
      </c>
      <c r="N45" s="119">
        <v>0.0006073489219556636</v>
      </c>
      <c r="O45" s="119">
        <v>0.0001482331564098886</v>
      </c>
      <c r="P45" s="119">
        <v>0.00017986042830763329</v>
      </c>
      <c r="Q45" s="119">
        <v>7.957087893056739E-05</v>
      </c>
      <c r="R45" s="119">
        <v>0.0002733630006357279</v>
      </c>
      <c r="S45" s="119">
        <v>0.0013766993632765446</v>
      </c>
      <c r="T45" s="119">
        <v>0.00017399436693237057</v>
      </c>
      <c r="U45" s="119">
        <v>0.0009114939385653086</v>
      </c>
      <c r="V45" s="119">
        <v>0.00026876903780684465</v>
      </c>
      <c r="W45" s="120">
        <v>9.913553810770085E-06</v>
      </c>
      <c r="X45" s="119">
        <v>0.00037539215072888646</v>
      </c>
      <c r="Y45" s="120">
        <v>0</v>
      </c>
      <c r="Z45" s="119">
        <v>0.0006097294293498536</v>
      </c>
      <c r="AA45" s="120">
        <v>0</v>
      </c>
      <c r="AB45" s="119">
        <v>0.0007229576446538529</v>
      </c>
      <c r="AC45" s="120">
        <v>0.0001784758165268606</v>
      </c>
      <c r="AD45" s="119">
        <v>0.0002077440593189191</v>
      </c>
      <c r="AE45" s="120">
        <v>8.7084750879556E-05</v>
      </c>
      <c r="AF45" s="119">
        <v>0.0005757970974276439</v>
      </c>
      <c r="AG45" s="120">
        <v>2.06373324184116E-05</v>
      </c>
      <c r="AH45" s="119">
        <v>0.003613781075571233</v>
      </c>
      <c r="AI45" s="120">
        <v>0.00636650941235744</v>
      </c>
      <c r="AJ45" s="119">
        <v>0.00015638488196069108</v>
      </c>
      <c r="AK45" s="120">
        <v>0.0021554456700900214</v>
      </c>
      <c r="AL45" s="119">
        <v>0.0014948924507931236</v>
      </c>
      <c r="AM45" s="120">
        <v>0.001144377372237258</v>
      </c>
      <c r="AN45" s="119">
        <v>0.0018192318798729424</v>
      </c>
      <c r="AO45" s="120">
        <v>0.06339265256243794</v>
      </c>
      <c r="AP45" s="119">
        <v>0.004996459997977142</v>
      </c>
      <c r="AQ45" s="120">
        <v>0.006332529799979026</v>
      </c>
      <c r="AR45" s="119">
        <v>0.0009595604424493767</v>
      </c>
      <c r="AS45" s="120">
        <v>0.0015117858884060352</v>
      </c>
      <c r="AT45" s="119">
        <v>0.0005331943078545446</v>
      </c>
      <c r="AU45" s="120">
        <v>0.005481558647716845</v>
      </c>
      <c r="AV45" s="119">
        <v>0.008189196825616417</v>
      </c>
      <c r="AW45" s="120">
        <v>4.0714954602825623E-05</v>
      </c>
      <c r="AX45" s="119">
        <v>0.00026877749823841775</v>
      </c>
      <c r="AY45" s="120">
        <v>0.0004639046497519894</v>
      </c>
      <c r="AZ45" s="119">
        <v>0.003153603568956234</v>
      </c>
      <c r="BA45" s="120">
        <v>0.00967342543781194</v>
      </c>
      <c r="BB45" s="119">
        <v>0.015423520050576067</v>
      </c>
      <c r="BC45" s="120">
        <v>0.005378101092861021</v>
      </c>
      <c r="BD45" s="119">
        <v>0.0011940280818812903</v>
      </c>
      <c r="BE45" s="120">
        <v>0.0014558193849746983</v>
      </c>
      <c r="BF45" s="119">
        <v>0.0026044561609680954</v>
      </c>
      <c r="BG45" s="120">
        <v>0.00017641560356517505</v>
      </c>
      <c r="BH45" s="119">
        <v>0.003982379201164231</v>
      </c>
      <c r="BI45" s="120">
        <v>0.0008549252856366445</v>
      </c>
      <c r="BJ45" s="119">
        <v>0.003752796110402455</v>
      </c>
      <c r="BK45" s="120">
        <v>0.01676396386946769</v>
      </c>
      <c r="BL45" s="119">
        <v>0.009691017931447795</v>
      </c>
      <c r="BM45" s="120">
        <v>0.0010001170349721775</v>
      </c>
      <c r="BN45" s="119">
        <v>0.0005172011078114051</v>
      </c>
      <c r="BO45" s="120">
        <v>0.03202697008006743</v>
      </c>
      <c r="BP45" s="119">
        <v>0.030144693168267383</v>
      </c>
      <c r="BQ45" s="120">
        <v>0.008954999247479056</v>
      </c>
      <c r="BR45" s="119">
        <v>0.0022327721697425348</v>
      </c>
      <c r="BS45" s="120">
        <v>0.0025046227901106533</v>
      </c>
      <c r="BT45" s="119">
        <v>0.0012903788097042297</v>
      </c>
      <c r="BU45" s="120">
        <v>0.0020209310718152292</v>
      </c>
      <c r="BV45" s="119">
        <v>0.020983125458547323</v>
      </c>
      <c r="BW45" s="119">
        <v>0.0035934171407168113</v>
      </c>
      <c r="BX45" s="119">
        <v>0</v>
      </c>
    </row>
    <row r="46" spans="2:76" ht="12.75">
      <c r="B46" s="50" t="s">
        <v>62</v>
      </c>
      <c r="C46" s="49">
        <v>39</v>
      </c>
      <c r="D46" s="118">
        <v>0</v>
      </c>
      <c r="E46" s="119">
        <v>0</v>
      </c>
      <c r="F46" s="119">
        <v>0</v>
      </c>
      <c r="G46" s="118">
        <v>0</v>
      </c>
      <c r="H46" s="119">
        <v>0</v>
      </c>
      <c r="I46" s="119">
        <v>0</v>
      </c>
      <c r="J46" s="119">
        <v>0</v>
      </c>
      <c r="K46" s="118">
        <v>0</v>
      </c>
      <c r="L46" s="119">
        <v>0</v>
      </c>
      <c r="M46" s="119">
        <v>0.0004772777111308902</v>
      </c>
      <c r="N46" s="119">
        <v>0</v>
      </c>
      <c r="O46" s="119">
        <v>0</v>
      </c>
      <c r="P46" s="119">
        <v>0</v>
      </c>
      <c r="Q46" s="119">
        <v>0</v>
      </c>
      <c r="R46" s="119">
        <v>0</v>
      </c>
      <c r="S46" s="119">
        <v>0</v>
      </c>
      <c r="T46" s="119">
        <v>0</v>
      </c>
      <c r="U46" s="119">
        <v>0</v>
      </c>
      <c r="V46" s="119">
        <v>0</v>
      </c>
      <c r="W46" s="120">
        <v>0</v>
      </c>
      <c r="X46" s="119">
        <v>0.011574591314140665</v>
      </c>
      <c r="Y46" s="120">
        <v>0</v>
      </c>
      <c r="Z46" s="119">
        <v>0</v>
      </c>
      <c r="AA46" s="120">
        <v>0.00011132138483802739</v>
      </c>
      <c r="AB46" s="119">
        <v>0</v>
      </c>
      <c r="AC46" s="120">
        <v>0.0014278065322148848</v>
      </c>
      <c r="AD46" s="119">
        <v>0</v>
      </c>
      <c r="AE46" s="120">
        <v>0</v>
      </c>
      <c r="AF46" s="119">
        <v>0.15967616616255514</v>
      </c>
      <c r="AG46" s="120">
        <v>0</v>
      </c>
      <c r="AH46" s="119">
        <v>0</v>
      </c>
      <c r="AI46" s="120">
        <v>0</v>
      </c>
      <c r="AJ46" s="119">
        <v>0</v>
      </c>
      <c r="AK46" s="120">
        <v>0</v>
      </c>
      <c r="AL46" s="119">
        <v>0</v>
      </c>
      <c r="AM46" s="120">
        <v>0</v>
      </c>
      <c r="AN46" s="119">
        <v>0</v>
      </c>
      <c r="AO46" s="120">
        <v>0</v>
      </c>
      <c r="AP46" s="119">
        <v>0.014180236674420955</v>
      </c>
      <c r="AQ46" s="120">
        <v>0.00047649272124481535</v>
      </c>
      <c r="AR46" s="119">
        <v>0</v>
      </c>
      <c r="AS46" s="120">
        <v>0</v>
      </c>
      <c r="AT46" s="119">
        <v>0</v>
      </c>
      <c r="AU46" s="120">
        <v>0</v>
      </c>
      <c r="AV46" s="119">
        <v>0</v>
      </c>
      <c r="AW46" s="120">
        <v>0</v>
      </c>
      <c r="AX46" s="119">
        <v>4.842837806097618E-06</v>
      </c>
      <c r="AY46" s="120">
        <v>0</v>
      </c>
      <c r="AZ46" s="119">
        <v>0</v>
      </c>
      <c r="BA46" s="120">
        <v>0</v>
      </c>
      <c r="BB46" s="119">
        <v>0</v>
      </c>
      <c r="BC46" s="120">
        <v>7.719762334250268E-06</v>
      </c>
      <c r="BD46" s="119">
        <v>0</v>
      </c>
      <c r="BE46" s="120">
        <v>0</v>
      </c>
      <c r="BF46" s="119">
        <v>0</v>
      </c>
      <c r="BG46" s="120">
        <v>0</v>
      </c>
      <c r="BH46" s="119">
        <v>9.833035064603042E-06</v>
      </c>
      <c r="BI46" s="120">
        <v>3.053304591559445E-05</v>
      </c>
      <c r="BJ46" s="119">
        <v>0.0005730870907511138</v>
      </c>
      <c r="BK46" s="120">
        <v>0</v>
      </c>
      <c r="BL46" s="119">
        <v>0</v>
      </c>
      <c r="BM46" s="120">
        <v>0</v>
      </c>
      <c r="BN46" s="119">
        <v>0</v>
      </c>
      <c r="BO46" s="120">
        <v>0</v>
      </c>
      <c r="BP46" s="119">
        <v>0</v>
      </c>
      <c r="BQ46" s="120">
        <v>0</v>
      </c>
      <c r="BR46" s="119">
        <v>0</v>
      </c>
      <c r="BS46" s="120">
        <v>8.805314496482766E-05</v>
      </c>
      <c r="BT46" s="119">
        <v>0</v>
      </c>
      <c r="BU46" s="120">
        <v>0</v>
      </c>
      <c r="BV46" s="119">
        <v>0</v>
      </c>
      <c r="BW46" s="119">
        <v>0</v>
      </c>
      <c r="BX46" s="119">
        <v>0</v>
      </c>
    </row>
    <row r="47" spans="2:76" ht="12.75">
      <c r="B47" s="50" t="s">
        <v>63</v>
      </c>
      <c r="C47" s="49">
        <v>40</v>
      </c>
      <c r="D47" s="118">
        <v>0.005464821397607074</v>
      </c>
      <c r="E47" s="119">
        <v>0.001982276119402985</v>
      </c>
      <c r="F47" s="119">
        <v>0.0001364815067558346</v>
      </c>
      <c r="G47" s="118">
        <v>0.004411301333893499</v>
      </c>
      <c r="H47" s="119">
        <v>0.0026809651474530836</v>
      </c>
      <c r="I47" s="119">
        <v>0.014492753623188406</v>
      </c>
      <c r="J47" s="119">
        <v>0.014588374960047487</v>
      </c>
      <c r="K47" s="118">
        <v>0.0010604488903277812</v>
      </c>
      <c r="L47" s="119">
        <v>0.013727037434505396</v>
      </c>
      <c r="M47" s="119">
        <v>0.002076803013299279</v>
      </c>
      <c r="N47" s="119">
        <v>0.020589128454296994</v>
      </c>
      <c r="O47" s="119">
        <v>0.0037345191985846122</v>
      </c>
      <c r="P47" s="119">
        <v>0.0073263147797309296</v>
      </c>
      <c r="Q47" s="119">
        <v>0.004228958183162802</v>
      </c>
      <c r="R47" s="119">
        <v>0.01595677050222505</v>
      </c>
      <c r="S47" s="119">
        <v>0.006883496816382722</v>
      </c>
      <c r="T47" s="119">
        <v>0.004926215513772741</v>
      </c>
      <c r="U47" s="119">
        <v>0.00020834147167207053</v>
      </c>
      <c r="V47" s="119">
        <v>0.0017201218419638058</v>
      </c>
      <c r="W47" s="120">
        <v>0.0017943532397493853</v>
      </c>
      <c r="X47" s="119">
        <v>0.007516780922928417</v>
      </c>
      <c r="Y47" s="120">
        <v>0.0021875248582370254</v>
      </c>
      <c r="Z47" s="119">
        <v>0.003632649595957777</v>
      </c>
      <c r="AA47" s="120">
        <v>0.0016308582878771013</v>
      </c>
      <c r="AB47" s="119">
        <v>0.01079450552190063</v>
      </c>
      <c r="AC47" s="120">
        <v>0.0033612945445892083</v>
      </c>
      <c r="AD47" s="119">
        <v>0.026447416782523932</v>
      </c>
      <c r="AE47" s="120">
        <v>0.0020842283710507067</v>
      </c>
      <c r="AF47" s="119">
        <v>0.002299719732497156</v>
      </c>
      <c r="AG47" s="120">
        <v>0.004161002148862239</v>
      </c>
      <c r="AH47" s="119">
        <v>0.0031542023953083694</v>
      </c>
      <c r="AI47" s="120">
        <v>0.0030229469152200793</v>
      </c>
      <c r="AJ47" s="119">
        <v>0.0008194567814740213</v>
      </c>
      <c r="AK47" s="120">
        <v>0.0007818773509150079</v>
      </c>
      <c r="AL47" s="119">
        <v>0.0036541815463831903</v>
      </c>
      <c r="AM47" s="120">
        <v>0.0013890754277156424</v>
      </c>
      <c r="AN47" s="119">
        <v>0.00044277601309076906</v>
      </c>
      <c r="AO47" s="120">
        <v>0.0016611930038952112</v>
      </c>
      <c r="AP47" s="119">
        <v>0.01622332355618489</v>
      </c>
      <c r="AQ47" s="120">
        <v>0.3579081531047118</v>
      </c>
      <c r="AR47" s="119">
        <v>0.003535914507107977</v>
      </c>
      <c r="AS47" s="120">
        <v>0.01174865576101419</v>
      </c>
      <c r="AT47" s="119">
        <v>0.0169995886786768</v>
      </c>
      <c r="AU47" s="120">
        <v>0.03788724359451348</v>
      </c>
      <c r="AV47" s="119">
        <v>0.00690659391549124</v>
      </c>
      <c r="AW47" s="120">
        <v>0.03990065551076911</v>
      </c>
      <c r="AX47" s="119">
        <v>0.003377879369753088</v>
      </c>
      <c r="AY47" s="120">
        <v>0.0029261677907433175</v>
      </c>
      <c r="AZ47" s="119">
        <v>0.004615029613106684</v>
      </c>
      <c r="BA47" s="120">
        <v>0.03820967973876842</v>
      </c>
      <c r="BB47" s="119">
        <v>0.00801151041496354</v>
      </c>
      <c r="BC47" s="120">
        <v>0.01916045011360917</v>
      </c>
      <c r="BD47" s="119">
        <v>0.010894395178852368</v>
      </c>
      <c r="BE47" s="120">
        <v>0.007652783184118334</v>
      </c>
      <c r="BF47" s="119">
        <v>0.013355778240086392</v>
      </c>
      <c r="BG47" s="120">
        <v>0.10807079444071427</v>
      </c>
      <c r="BH47" s="119">
        <v>0.010423017168479223</v>
      </c>
      <c r="BI47" s="120">
        <v>0.016848134736225016</v>
      </c>
      <c r="BJ47" s="119">
        <v>0.012792782799992606</v>
      </c>
      <c r="BK47" s="120">
        <v>0.013652201560907176</v>
      </c>
      <c r="BL47" s="119">
        <v>0.021030121835777085</v>
      </c>
      <c r="BM47" s="120">
        <v>0.009678437547656285</v>
      </c>
      <c r="BN47" s="119">
        <v>0.03330107778037305</v>
      </c>
      <c r="BO47" s="120">
        <v>0.0026689141733389522</v>
      </c>
      <c r="BP47" s="119">
        <v>0.007681410036453573</v>
      </c>
      <c r="BQ47" s="120">
        <v>0.006998444790046656</v>
      </c>
      <c r="BR47" s="119">
        <v>0.0089910397459371</v>
      </c>
      <c r="BS47" s="120">
        <v>0.009718458222043942</v>
      </c>
      <c r="BT47" s="119">
        <v>0.006614099264750386</v>
      </c>
      <c r="BU47" s="120">
        <v>0.10454709491158426</v>
      </c>
      <c r="BV47" s="119">
        <v>0.005172413793103448</v>
      </c>
      <c r="BW47" s="119">
        <v>0.04624622515626098</v>
      </c>
      <c r="BX47" s="119">
        <v>0</v>
      </c>
    </row>
    <row r="48" spans="2:76" ht="12.75">
      <c r="B48" s="50" t="s">
        <v>64</v>
      </c>
      <c r="C48" s="49">
        <v>41</v>
      </c>
      <c r="D48" s="118">
        <v>0.003915055488122074</v>
      </c>
      <c r="E48" s="119">
        <v>0.01201026119402985</v>
      </c>
      <c r="F48" s="119">
        <v>0.000909876711705564</v>
      </c>
      <c r="G48" s="118">
        <v>0.005041487238735426</v>
      </c>
      <c r="H48" s="119">
        <v>0.04021447721179625</v>
      </c>
      <c r="I48" s="119">
        <v>0.003450655624568668</v>
      </c>
      <c r="J48" s="119">
        <v>0.01116387379571709</v>
      </c>
      <c r="K48" s="118">
        <v>0.007033319898778336</v>
      </c>
      <c r="L48" s="119">
        <v>0.003667697746354397</v>
      </c>
      <c r="M48" s="119">
        <v>0.0007868632534860622</v>
      </c>
      <c r="N48" s="119">
        <v>0.04700880655936836</v>
      </c>
      <c r="O48" s="119">
        <v>0.0016449098646774732</v>
      </c>
      <c r="P48" s="119">
        <v>0.0022902227871171976</v>
      </c>
      <c r="Q48" s="119">
        <v>0.002504142366344327</v>
      </c>
      <c r="R48" s="119">
        <v>0.0022568340750158933</v>
      </c>
      <c r="S48" s="119">
        <v>0.0013766993632765446</v>
      </c>
      <c r="T48" s="119">
        <v>0.000685102819796209</v>
      </c>
      <c r="U48" s="119">
        <v>0.00035157623344661906</v>
      </c>
      <c r="V48" s="119">
        <v>0.0004479483963447411</v>
      </c>
      <c r="W48" s="120">
        <v>0.0025279562217463713</v>
      </c>
      <c r="X48" s="119">
        <v>0.004790718875968646</v>
      </c>
      <c r="Y48" s="120">
        <v>0.0005227332128774191</v>
      </c>
      <c r="Z48" s="119">
        <v>0.007638340403965042</v>
      </c>
      <c r="AA48" s="120">
        <v>0.0025659579205165313</v>
      </c>
      <c r="AB48" s="119">
        <v>0.009423378954453667</v>
      </c>
      <c r="AC48" s="120">
        <v>0.004670117199119519</v>
      </c>
      <c r="AD48" s="119">
        <v>0.004650270866292727</v>
      </c>
      <c r="AE48" s="120">
        <v>0.004609686146557831</v>
      </c>
      <c r="AF48" s="119">
        <v>0.004977523101257042</v>
      </c>
      <c r="AG48" s="120">
        <v>0.0008770866277824929</v>
      </c>
      <c r="AH48" s="119">
        <v>0.0011234145517536659</v>
      </c>
      <c r="AI48" s="120">
        <v>0.0008702422937754774</v>
      </c>
      <c r="AJ48" s="119">
        <v>0.003165230010884388</v>
      </c>
      <c r="AK48" s="120">
        <v>0</v>
      </c>
      <c r="AL48" s="119">
        <v>0.0013841596766602994</v>
      </c>
      <c r="AM48" s="120">
        <v>0.023877378676680275</v>
      </c>
      <c r="AN48" s="119">
        <v>0.004995668495524112</v>
      </c>
      <c r="AO48" s="120">
        <v>0.0021767356602764836</v>
      </c>
      <c r="AP48" s="119">
        <v>0.010660463234550421</v>
      </c>
      <c r="AQ48" s="120">
        <v>0.005805245293264096</v>
      </c>
      <c r="AR48" s="119">
        <v>0.0919206325212122</v>
      </c>
      <c r="AS48" s="120">
        <v>0.006366079795880805</v>
      </c>
      <c r="AT48" s="119">
        <v>0.0012288859285790456</v>
      </c>
      <c r="AU48" s="120">
        <v>0.004836669395044274</v>
      </c>
      <c r="AV48" s="119">
        <v>0.0020716264553849975</v>
      </c>
      <c r="AW48" s="120">
        <v>0.00012214486380847684</v>
      </c>
      <c r="AX48" s="119">
        <v>0.0571115862473092</v>
      </c>
      <c r="AY48" s="120">
        <v>0.00042821967669414405</v>
      </c>
      <c r="AZ48" s="119">
        <v>2.5639053406148244E-05</v>
      </c>
      <c r="BA48" s="120">
        <v>0.0039949353058984045</v>
      </c>
      <c r="BB48" s="119">
        <v>0.0012099015728720447</v>
      </c>
      <c r="BC48" s="120">
        <v>0.0010473144233466198</v>
      </c>
      <c r="BD48" s="119">
        <v>9.777401166769871E-05</v>
      </c>
      <c r="BE48" s="120">
        <v>0.0005216037368625925</v>
      </c>
      <c r="BF48" s="119">
        <v>0.00619352379742413</v>
      </c>
      <c r="BG48" s="120">
        <v>0.0012278877083964173</v>
      </c>
      <c r="BH48" s="119">
        <v>0.035880744950736496</v>
      </c>
      <c r="BI48" s="120">
        <v>0.0010198037335808544</v>
      </c>
      <c r="BJ48" s="119">
        <v>0.0007764405745660252</v>
      </c>
      <c r="BK48" s="120">
        <v>0.001944851442850322</v>
      </c>
      <c r="BL48" s="119">
        <v>0.0006469758984452148</v>
      </c>
      <c r="BM48" s="120">
        <v>0.0006809307472150996</v>
      </c>
      <c r="BN48" s="119">
        <v>0.028629583903366812</v>
      </c>
      <c r="BO48" s="120">
        <v>0.0008428150021070375</v>
      </c>
      <c r="BP48" s="119">
        <v>0.003003258059365307</v>
      </c>
      <c r="BQ48" s="120">
        <v>0.005117142427130888</v>
      </c>
      <c r="BR48" s="119">
        <v>0.003216293727822156</v>
      </c>
      <c r="BS48" s="120">
        <v>0.0008609640841005371</v>
      </c>
      <c r="BT48" s="119">
        <v>0.0004793527285580441</v>
      </c>
      <c r="BU48" s="120">
        <v>0.006604114038253338</v>
      </c>
      <c r="BV48" s="119">
        <v>0.0012472487160674981</v>
      </c>
      <c r="BW48" s="119">
        <v>0.001884495634056699</v>
      </c>
      <c r="BX48" s="119">
        <v>0</v>
      </c>
    </row>
    <row r="49" spans="2:76" ht="12.75">
      <c r="B49" s="50" t="s">
        <v>65</v>
      </c>
      <c r="C49" s="49">
        <v>42</v>
      </c>
      <c r="D49" s="118">
        <v>0.047850377145829716</v>
      </c>
      <c r="E49" s="119">
        <v>0.005538712686567164</v>
      </c>
      <c r="F49" s="119">
        <v>0.030207906828624724</v>
      </c>
      <c r="G49" s="118">
        <v>0.007247137905682177</v>
      </c>
      <c r="H49" s="119">
        <v>0.028150134048257378</v>
      </c>
      <c r="I49" s="119">
        <v>0.01725327812284334</v>
      </c>
      <c r="J49" s="119">
        <v>0.030455230354778325</v>
      </c>
      <c r="K49" s="118">
        <v>9.910737292783E-06</v>
      </c>
      <c r="L49" s="119">
        <v>0.01907076573448646</v>
      </c>
      <c r="M49" s="119">
        <v>0.00021928975916824683</v>
      </c>
      <c r="N49" s="119">
        <v>0.004879036339710497</v>
      </c>
      <c r="O49" s="119">
        <v>0.03458136087601014</v>
      </c>
      <c r="P49" s="119">
        <v>0.01569582004364613</v>
      </c>
      <c r="Q49" s="119">
        <v>0.03884463083792816</v>
      </c>
      <c r="R49" s="119">
        <v>0.02783852511125238</v>
      </c>
      <c r="S49" s="119">
        <v>0.003441748408191361</v>
      </c>
      <c r="T49" s="119">
        <v>0.04573876920734691</v>
      </c>
      <c r="U49" s="119">
        <v>0.05414273995077933</v>
      </c>
      <c r="V49" s="119">
        <v>0.050134384518903424</v>
      </c>
      <c r="W49" s="120">
        <v>0.07042588627171067</v>
      </c>
      <c r="X49" s="119">
        <v>0.045779966572222774</v>
      </c>
      <c r="Y49" s="120">
        <v>0.03329015102444346</v>
      </c>
      <c r="Z49" s="119">
        <v>0.016295469221527307</v>
      </c>
      <c r="AA49" s="120">
        <v>0.03369698319047089</v>
      </c>
      <c r="AB49" s="119">
        <v>0.007354224316306434</v>
      </c>
      <c r="AC49" s="120">
        <v>0.019632339817954664</v>
      </c>
      <c r="AD49" s="119">
        <v>0.03838471003723413</v>
      </c>
      <c r="AE49" s="120">
        <v>0.043490124589250265</v>
      </c>
      <c r="AF49" s="119">
        <v>0.036660238088631135</v>
      </c>
      <c r="AG49" s="120">
        <v>0.03424249381524944</v>
      </c>
      <c r="AH49" s="119">
        <v>0.034315208126293795</v>
      </c>
      <c r="AI49" s="120">
        <v>0.083085237942564</v>
      </c>
      <c r="AJ49" s="119">
        <v>0.019810836846780346</v>
      </c>
      <c r="AK49" s="120">
        <v>0.030197371201555304</v>
      </c>
      <c r="AL49" s="119">
        <v>0.054923455969880686</v>
      </c>
      <c r="AM49" s="120">
        <v>0.004169066118150524</v>
      </c>
      <c r="AN49" s="119">
        <v>0.021542015593416116</v>
      </c>
      <c r="AO49" s="120">
        <v>0.05453295654166348</v>
      </c>
      <c r="AP49" s="119">
        <v>0.024982299989885708</v>
      </c>
      <c r="AQ49" s="120">
        <v>0.022027556918772975</v>
      </c>
      <c r="AR49" s="119">
        <v>0.009253843171018647</v>
      </c>
      <c r="AS49" s="120">
        <v>0.03253009170470719</v>
      </c>
      <c r="AT49" s="119">
        <v>0.006222292938645416</v>
      </c>
      <c r="AU49" s="120">
        <v>0.0058970161470347495</v>
      </c>
      <c r="AV49" s="119">
        <v>0.0387301527751236</v>
      </c>
      <c r="AW49" s="120">
        <v>0</v>
      </c>
      <c r="AX49" s="119">
        <v>0.019715192708623402</v>
      </c>
      <c r="AY49" s="120">
        <v>0.005424115904792491</v>
      </c>
      <c r="AZ49" s="119">
        <v>0.0028587544547855294</v>
      </c>
      <c r="BA49" s="120">
        <v>0.006106393650192382</v>
      </c>
      <c r="BB49" s="119">
        <v>0.004316405611327295</v>
      </c>
      <c r="BC49" s="120">
        <v>0.0109646357687468</v>
      </c>
      <c r="BD49" s="119">
        <v>5.925697676830226E-06</v>
      </c>
      <c r="BE49" s="120">
        <v>2.3355391202802648E-05</v>
      </c>
      <c r="BF49" s="119">
        <v>0.0034858422398322984</v>
      </c>
      <c r="BG49" s="120">
        <v>0.001112032685159586</v>
      </c>
      <c r="BH49" s="119">
        <v>0.009223386890597653</v>
      </c>
      <c r="BI49" s="120">
        <v>0.002546456029360577</v>
      </c>
      <c r="BJ49" s="119">
        <v>0.004714103488436581</v>
      </c>
      <c r="BK49" s="120">
        <v>0.012714739460926515</v>
      </c>
      <c r="BL49" s="119">
        <v>0.0028807453162350088</v>
      </c>
      <c r="BM49" s="120">
        <v>0.008195994566740078</v>
      </c>
      <c r="BN49" s="119">
        <v>0.006656878774733891</v>
      </c>
      <c r="BO49" s="120">
        <v>0.009551903357213091</v>
      </c>
      <c r="BP49" s="119">
        <v>0.011126323692784367</v>
      </c>
      <c r="BQ49" s="120">
        <v>0.030301510058696635</v>
      </c>
      <c r="BR49" s="119">
        <v>0.018429282045465595</v>
      </c>
      <c r="BS49" s="120">
        <v>0.00676378602433528</v>
      </c>
      <c r="BT49" s="119">
        <v>0.02745141711676597</v>
      </c>
      <c r="BU49" s="120">
        <v>0.01793576326236016</v>
      </c>
      <c r="BV49" s="119">
        <v>0.03525311812179017</v>
      </c>
      <c r="BW49" s="119">
        <v>0.018259709249245033</v>
      </c>
      <c r="BX49" s="119">
        <v>0</v>
      </c>
    </row>
    <row r="50" spans="2:76" ht="12.75">
      <c r="B50" s="50" t="s">
        <v>66</v>
      </c>
      <c r="C50" s="49">
        <v>43</v>
      </c>
      <c r="D50" s="118">
        <v>0.009282339171146176</v>
      </c>
      <c r="E50" s="119">
        <v>0.0010494402985074627</v>
      </c>
      <c r="F50" s="119">
        <v>0.005231791092306992</v>
      </c>
      <c r="G50" s="118">
        <v>0.0001050309841403214</v>
      </c>
      <c r="H50" s="119">
        <v>0.0020107238605898124</v>
      </c>
      <c r="I50" s="119">
        <v>0.0006901311249137336</v>
      </c>
      <c r="J50" s="119">
        <v>0.0011871604036345373</v>
      </c>
      <c r="K50" s="118">
        <v>3.3035790975943337E-06</v>
      </c>
      <c r="L50" s="119">
        <v>0.0002304147465437788</v>
      </c>
      <c r="M50" s="119">
        <v>1.2899397598132167E-05</v>
      </c>
      <c r="N50" s="119">
        <v>0.00022269460471707666</v>
      </c>
      <c r="O50" s="119">
        <v>0.006015397121407737</v>
      </c>
      <c r="P50" s="119">
        <v>0.004556464183793377</v>
      </c>
      <c r="Q50" s="119">
        <v>0.008263669808936279</v>
      </c>
      <c r="R50" s="119">
        <v>0.005314685314685315</v>
      </c>
      <c r="S50" s="119">
        <v>0.00043021855102392013</v>
      </c>
      <c r="T50" s="119">
        <v>0.007710125384690671</v>
      </c>
      <c r="U50" s="119">
        <v>0.014336497519434353</v>
      </c>
      <c r="V50" s="119">
        <v>0.02264827091919011</v>
      </c>
      <c r="W50" s="120">
        <v>0.003152510111824887</v>
      </c>
      <c r="X50" s="119">
        <v>0.001018921551978406</v>
      </c>
      <c r="Y50" s="120">
        <v>0.002096614734258344</v>
      </c>
      <c r="Z50" s="119">
        <v>0.0009493255672155947</v>
      </c>
      <c r="AA50" s="120">
        <v>0.0012690637871535123</v>
      </c>
      <c r="AB50" s="119">
        <v>0.00019943659162864906</v>
      </c>
      <c r="AC50" s="120">
        <v>0.001308822654530311</v>
      </c>
      <c r="AD50" s="119">
        <v>0.0004154881186378382</v>
      </c>
      <c r="AE50" s="120">
        <v>0.0016429989665942897</v>
      </c>
      <c r="AF50" s="119">
        <v>0.000596609040708161</v>
      </c>
      <c r="AG50" s="120">
        <v>0.0035496211759667947</v>
      </c>
      <c r="AH50" s="119">
        <v>0.0033113233116375536</v>
      </c>
      <c r="AI50" s="120">
        <v>0.042779279072962945</v>
      </c>
      <c r="AJ50" s="119">
        <v>0.004360010509064068</v>
      </c>
      <c r="AK50" s="120">
        <v>0.011115337475170111</v>
      </c>
      <c r="AL50" s="119">
        <v>0.018243224538382747</v>
      </c>
      <c r="AM50" s="120">
        <v>0.0008849606367300981</v>
      </c>
      <c r="AN50" s="119">
        <v>0.002127249975936086</v>
      </c>
      <c r="AO50" s="120">
        <v>0.008255047226253214</v>
      </c>
      <c r="AP50" s="119">
        <v>0.012460807120461211</v>
      </c>
      <c r="AQ50" s="120">
        <v>0.006397207109534495</v>
      </c>
      <c r="AR50" s="119">
        <v>0.0017646710876551893</v>
      </c>
      <c r="AS50" s="120">
        <v>0.0006912626924681872</v>
      </c>
      <c r="AT50" s="119">
        <v>0.0005602771933328706</v>
      </c>
      <c r="AU50" s="120">
        <v>0.0025237492869013074</v>
      </c>
      <c r="AV50" s="119">
        <v>0.010025171375210591</v>
      </c>
      <c r="AW50" s="120">
        <v>0</v>
      </c>
      <c r="AX50" s="119">
        <v>0.0015472866790481887</v>
      </c>
      <c r="AY50" s="120">
        <v>0.002212468329586411</v>
      </c>
      <c r="AZ50" s="119">
        <v>3.845858010922237E-05</v>
      </c>
      <c r="BA50" s="120">
        <v>0.0017922844085286084</v>
      </c>
      <c r="BB50" s="119">
        <v>0.0010028013036416947</v>
      </c>
      <c r="BC50" s="120">
        <v>0.004462022629196655</v>
      </c>
      <c r="BD50" s="119">
        <v>2.6665639545736014E-05</v>
      </c>
      <c r="BE50" s="120">
        <v>0.0003114052160373686</v>
      </c>
      <c r="BF50" s="119">
        <v>0.0011037177023614795</v>
      </c>
      <c r="BG50" s="120">
        <v>0.00020362398023443087</v>
      </c>
      <c r="BH50" s="119">
        <v>0.02396310645243761</v>
      </c>
      <c r="BI50" s="120">
        <v>0.0018380893641187857</v>
      </c>
      <c r="BJ50" s="119">
        <v>0.0008688739763000758</v>
      </c>
      <c r="BK50" s="120">
        <v>0.0031521889958557184</v>
      </c>
      <c r="BL50" s="119">
        <v>0.002070322875024687</v>
      </c>
      <c r="BM50" s="120">
        <v>0.0037983168243092276</v>
      </c>
      <c r="BN50" s="119">
        <v>0.0006673562681437486</v>
      </c>
      <c r="BO50" s="120">
        <v>0.004214075010535188</v>
      </c>
      <c r="BP50" s="119">
        <v>0.003326006380224701</v>
      </c>
      <c r="BQ50" s="120">
        <v>0.01138815030351678</v>
      </c>
      <c r="BR50" s="119">
        <v>0.0028193204465544338</v>
      </c>
      <c r="BS50" s="120">
        <v>0.001734973078566234</v>
      </c>
      <c r="BT50" s="119">
        <v>0.022396424706517502</v>
      </c>
      <c r="BU50" s="120">
        <v>0.0022374594009382893</v>
      </c>
      <c r="BV50" s="119">
        <v>0.011885546588407923</v>
      </c>
      <c r="BW50" s="119">
        <v>0.0046468619050963325</v>
      </c>
      <c r="BX50" s="119">
        <v>0</v>
      </c>
    </row>
    <row r="51" spans="2:76" ht="12.75">
      <c r="B51" s="50" t="s">
        <v>67</v>
      </c>
      <c r="C51" s="49">
        <v>44</v>
      </c>
      <c r="D51" s="118">
        <v>0.00026010057222125885</v>
      </c>
      <c r="E51" s="119">
        <v>0.0002332089552238806</v>
      </c>
      <c r="F51" s="119">
        <v>0</v>
      </c>
      <c r="G51" s="118">
        <v>0.00031509295242096414</v>
      </c>
      <c r="H51" s="119">
        <v>0.004691689008042895</v>
      </c>
      <c r="I51" s="119">
        <v>0</v>
      </c>
      <c r="J51" s="119">
        <v>0.0005479201862928633</v>
      </c>
      <c r="K51" s="118">
        <v>0.0003600901216377824</v>
      </c>
      <c r="L51" s="119">
        <v>0.001256233823622246</v>
      </c>
      <c r="M51" s="119">
        <v>0.00032248493995330415</v>
      </c>
      <c r="N51" s="119">
        <v>0.00014171474845632148</v>
      </c>
      <c r="O51" s="119">
        <v>0.0010328503801463205</v>
      </c>
      <c r="P51" s="119">
        <v>1.1990695220508887E-05</v>
      </c>
      <c r="Q51" s="119">
        <v>0.0009899553466950002</v>
      </c>
      <c r="R51" s="119">
        <v>0.0007247298156389066</v>
      </c>
      <c r="S51" s="119">
        <v>0.0019790053347100325</v>
      </c>
      <c r="T51" s="119">
        <v>3.2623943799819475E-05</v>
      </c>
      <c r="U51" s="119">
        <v>0.0007682591767907601</v>
      </c>
      <c r="V51" s="119">
        <v>0.0019888908797706505</v>
      </c>
      <c r="W51" s="120">
        <v>0.0011103180268062494</v>
      </c>
      <c r="X51" s="119">
        <v>0.0006792810346522706</v>
      </c>
      <c r="Y51" s="120">
        <v>0.0010511483085035057</v>
      </c>
      <c r="Z51" s="119">
        <v>0.004021126996092072</v>
      </c>
      <c r="AA51" s="120">
        <v>0.001324724479572526</v>
      </c>
      <c r="AB51" s="119">
        <v>0.0011716899758183132</v>
      </c>
      <c r="AC51" s="120">
        <v>0.002320185614849188</v>
      </c>
      <c r="AD51" s="119">
        <v>0.00022372437157422054</v>
      </c>
      <c r="AE51" s="120">
        <v>0.00043542375439777997</v>
      </c>
      <c r="AF51" s="119">
        <v>0.0012903404833920695</v>
      </c>
      <c r="AG51" s="120">
        <v>0.0012717756102846147</v>
      </c>
      <c r="AH51" s="119">
        <v>0.0012294711702758652</v>
      </c>
      <c r="AI51" s="120">
        <v>0.00013740667796454905</v>
      </c>
      <c r="AJ51" s="119">
        <v>0.0006443057136780473</v>
      </c>
      <c r="AK51" s="120">
        <v>0.0005916909682600059</v>
      </c>
      <c r="AL51" s="119">
        <v>0.00047061429006450183</v>
      </c>
      <c r="AM51" s="120">
        <v>0.0008426444316473699</v>
      </c>
      <c r="AN51" s="119">
        <v>0.002088747713928193</v>
      </c>
      <c r="AO51" s="120">
        <v>0.0006555665877440872</v>
      </c>
      <c r="AP51" s="119">
        <v>0.0007686861535349448</v>
      </c>
      <c r="AQ51" s="120">
        <v>0.000773935263494263</v>
      </c>
      <c r="AR51" s="119">
        <v>0.003338744553180023</v>
      </c>
      <c r="AS51" s="120">
        <v>0.0017492318132579126</v>
      </c>
      <c r="AT51" s="119">
        <v>0.0006178283249743136</v>
      </c>
      <c r="AU51" s="120">
        <v>0.0005518763796909492</v>
      </c>
      <c r="AV51" s="119">
        <v>0.00016765284839844634</v>
      </c>
      <c r="AW51" s="120">
        <v>0.00065143927364521</v>
      </c>
      <c r="AX51" s="119">
        <v>0.0007990682380061068</v>
      </c>
      <c r="AY51" s="120">
        <v>7.136994611569068E-05</v>
      </c>
      <c r="AZ51" s="119">
        <v>0.0013973284106350793</v>
      </c>
      <c r="BA51" s="120">
        <v>0.0020448176324308776</v>
      </c>
      <c r="BB51" s="119">
        <v>0.25443903077074004</v>
      </c>
      <c r="BC51" s="120">
        <v>0.0016417361230838905</v>
      </c>
      <c r="BD51" s="119">
        <v>0.0038398520945859857</v>
      </c>
      <c r="BE51" s="120">
        <v>0.003908135461268976</v>
      </c>
      <c r="BF51" s="119">
        <v>0.01044164588924709</v>
      </c>
      <c r="BG51" s="120">
        <v>0.0003071913494915983</v>
      </c>
      <c r="BH51" s="119">
        <v>0.0010226356467187164</v>
      </c>
      <c r="BI51" s="120">
        <v>0.0010075905152146167</v>
      </c>
      <c r="BJ51" s="119">
        <v>0.0021814282809235947</v>
      </c>
      <c r="BK51" s="120">
        <v>0.006981798157198627</v>
      </c>
      <c r="BL51" s="119">
        <v>0.0016140346098054304</v>
      </c>
      <c r="BM51" s="120">
        <v>0.000939826291729174</v>
      </c>
      <c r="BN51" s="119">
        <v>0.0014348159765090593</v>
      </c>
      <c r="BO51" s="120">
        <v>0.007585335018963338</v>
      </c>
      <c r="BP51" s="119">
        <v>0.004756291044243698</v>
      </c>
      <c r="BQ51" s="120">
        <v>0.001116239401996689</v>
      </c>
      <c r="BR51" s="119">
        <v>0.00354845504480127</v>
      </c>
      <c r="BS51" s="120">
        <v>0.0008707477668744068</v>
      </c>
      <c r="BT51" s="119">
        <v>0.0014816357064521364</v>
      </c>
      <c r="BU51" s="120">
        <v>0.002201371346084446</v>
      </c>
      <c r="BV51" s="119">
        <v>0.019185619955979456</v>
      </c>
      <c r="BW51" s="119">
        <v>0.007397523234309526</v>
      </c>
      <c r="BX51" s="119">
        <v>0</v>
      </c>
    </row>
    <row r="52" spans="2:76" ht="12.75">
      <c r="B52" s="50" t="s">
        <v>68</v>
      </c>
      <c r="C52" s="49">
        <v>45</v>
      </c>
      <c r="D52" s="118">
        <v>0.0001056658574648864</v>
      </c>
      <c r="E52" s="119">
        <v>5.830223880597015E-05</v>
      </c>
      <c r="F52" s="119">
        <v>0.000454938355852782</v>
      </c>
      <c r="G52" s="118">
        <v>0.00031509295242096414</v>
      </c>
      <c r="H52" s="119">
        <v>0.0020107238605898124</v>
      </c>
      <c r="I52" s="119">
        <v>0</v>
      </c>
      <c r="J52" s="119">
        <v>0.00031962010867083693</v>
      </c>
      <c r="K52" s="118">
        <v>9.910737292783001E-05</v>
      </c>
      <c r="L52" s="119">
        <v>0.000467142225869579</v>
      </c>
      <c r="M52" s="119">
        <v>0.0001160945783831895</v>
      </c>
      <c r="N52" s="119">
        <v>0</v>
      </c>
      <c r="O52" s="119">
        <v>0.0002964663128197772</v>
      </c>
      <c r="P52" s="119">
        <v>0</v>
      </c>
      <c r="Q52" s="119">
        <v>0.00014275951808131207</v>
      </c>
      <c r="R52" s="119">
        <v>0.00033057851239669424</v>
      </c>
      <c r="S52" s="119">
        <v>0.0007743933918430562</v>
      </c>
      <c r="T52" s="119">
        <v>0.0002827408462651022</v>
      </c>
      <c r="U52" s="119">
        <v>0</v>
      </c>
      <c r="V52" s="119">
        <v>0</v>
      </c>
      <c r="W52" s="120">
        <v>0</v>
      </c>
      <c r="X52" s="119">
        <v>0.0003843300590795742</v>
      </c>
      <c r="Y52" s="120">
        <v>0.00039773179240673194</v>
      </c>
      <c r="Z52" s="119">
        <v>0.0021713571239294362</v>
      </c>
      <c r="AA52" s="120">
        <v>0.0003840587776911945</v>
      </c>
      <c r="AB52" s="119">
        <v>0.0003988731832572981</v>
      </c>
      <c r="AC52" s="120">
        <v>0.0008626331132131596</v>
      </c>
      <c r="AD52" s="119">
        <v>0</v>
      </c>
      <c r="AE52" s="120">
        <v>0</v>
      </c>
      <c r="AF52" s="119">
        <v>0.0003295224352748564</v>
      </c>
      <c r="AG52" s="120">
        <v>0.00023216998970713046</v>
      </c>
      <c r="AH52" s="119">
        <v>5.8920343623444015E-05</v>
      </c>
      <c r="AI52" s="120">
        <v>0</v>
      </c>
      <c r="AJ52" s="119">
        <v>3.127697639213822E-05</v>
      </c>
      <c r="AK52" s="120">
        <v>0.00035924094501500357</v>
      </c>
      <c r="AL52" s="119">
        <v>0.0003045151288652659</v>
      </c>
      <c r="AM52" s="120">
        <v>0.00024837772548557844</v>
      </c>
      <c r="AN52" s="119">
        <v>0.0002983925305611705</v>
      </c>
      <c r="AO52" s="120">
        <v>0.00022276534534993253</v>
      </c>
      <c r="AP52" s="119">
        <v>0.0008698290684737534</v>
      </c>
      <c r="AQ52" s="120">
        <v>0.00012752757646812925</v>
      </c>
      <c r="AR52" s="119">
        <v>0.0009727051060445737</v>
      </c>
      <c r="AS52" s="120">
        <v>0.0009497836994075091</v>
      </c>
      <c r="AT52" s="119">
        <v>0.00044348224970758944</v>
      </c>
      <c r="AU52" s="120">
        <v>0.0009611330208100802</v>
      </c>
      <c r="AV52" s="119">
        <v>0.00026261704923952433</v>
      </c>
      <c r="AW52" s="120">
        <v>0.005496518871381459</v>
      </c>
      <c r="AX52" s="119">
        <v>0.00048186236170671287</v>
      </c>
      <c r="AY52" s="120">
        <v>0.0021767833565285656</v>
      </c>
      <c r="AZ52" s="119">
        <v>0.004781683460246647</v>
      </c>
      <c r="BA52" s="120">
        <v>0.0002420110062396751</v>
      </c>
      <c r="BB52" s="119">
        <v>0.008164110613343798</v>
      </c>
      <c r="BC52" s="120">
        <v>0.0008002820286506112</v>
      </c>
      <c r="BD52" s="119">
        <v>0.0012947649423874043</v>
      </c>
      <c r="BE52" s="120">
        <v>0.0028026469443363177</v>
      </c>
      <c r="BF52" s="119">
        <v>0.00293795359621401</v>
      </c>
      <c r="BG52" s="120">
        <v>0.00011585502323683136</v>
      </c>
      <c r="BH52" s="119">
        <v>0.0011406320674939526</v>
      </c>
      <c r="BI52" s="120">
        <v>0.00022594453977539892</v>
      </c>
      <c r="BJ52" s="119">
        <v>0.0009613073780341264</v>
      </c>
      <c r="BK52" s="120">
        <v>0.0031893378436404995</v>
      </c>
      <c r="BL52" s="119">
        <v>0.005604854362320123</v>
      </c>
      <c r="BM52" s="120">
        <v>0.0023371529292434932</v>
      </c>
      <c r="BN52" s="119">
        <v>0.001518235510027028</v>
      </c>
      <c r="BO52" s="120">
        <v>0.009411434190195253</v>
      </c>
      <c r="BP52" s="119">
        <v>0.001583165447583974</v>
      </c>
      <c r="BQ52" s="120">
        <v>0.0006145587718858176</v>
      </c>
      <c r="BR52" s="119">
        <v>0.003209812531393295</v>
      </c>
      <c r="BS52" s="120">
        <v>0.002775304680187716</v>
      </c>
      <c r="BT52" s="119">
        <v>0.008175627092628864</v>
      </c>
      <c r="BU52" s="120">
        <v>0.0029231324431613134</v>
      </c>
      <c r="BV52" s="119">
        <v>0.03132795304475422</v>
      </c>
      <c r="BW52" s="119">
        <v>0.01161130229182761</v>
      </c>
      <c r="BX52" s="119">
        <v>0</v>
      </c>
    </row>
    <row r="53" spans="2:76" ht="12.75">
      <c r="B53" s="50" t="s">
        <v>69</v>
      </c>
      <c r="C53" s="49">
        <v>46</v>
      </c>
      <c r="D53" s="118">
        <v>0.0002275880006936015</v>
      </c>
      <c r="E53" s="119">
        <v>0</v>
      </c>
      <c r="F53" s="119">
        <v>4.54938355852782E-05</v>
      </c>
      <c r="G53" s="118">
        <v>0.0015754647621048208</v>
      </c>
      <c r="H53" s="119">
        <v>0</v>
      </c>
      <c r="I53" s="119">
        <v>0</v>
      </c>
      <c r="J53" s="119">
        <v>9.132003104881056E-05</v>
      </c>
      <c r="K53" s="118">
        <v>0.0004129473871992917</v>
      </c>
      <c r="L53" s="119">
        <v>0.000609178713465059</v>
      </c>
      <c r="M53" s="119">
        <v>1.2899397598132167E-05</v>
      </c>
      <c r="N53" s="119">
        <v>6.073489219556635E-05</v>
      </c>
      <c r="O53" s="119">
        <v>0.00021039544780758381</v>
      </c>
      <c r="P53" s="119">
        <v>0.001043190484184273</v>
      </c>
      <c r="Q53" s="119">
        <v>0.00018722559748368797</v>
      </c>
      <c r="R53" s="119">
        <v>0.0003432930705657979</v>
      </c>
      <c r="S53" s="119">
        <v>8.604371020478404E-05</v>
      </c>
      <c r="T53" s="119">
        <v>0.0005002338049305653</v>
      </c>
      <c r="U53" s="119">
        <v>0.0006250244150162116</v>
      </c>
      <c r="V53" s="119">
        <v>0.0006808815624440065</v>
      </c>
      <c r="W53" s="120">
        <v>0.0005650725672138948</v>
      </c>
      <c r="X53" s="119">
        <v>0.0007150326680550218</v>
      </c>
      <c r="Y53" s="120">
        <v>0.0003920499096580643</v>
      </c>
      <c r="Z53" s="119">
        <v>0.0010856785619647181</v>
      </c>
      <c r="AA53" s="120">
        <v>0.00047311588556161636</v>
      </c>
      <c r="AB53" s="119">
        <v>0.0015954927330291925</v>
      </c>
      <c r="AC53" s="120">
        <v>0.0019632339817954665</v>
      </c>
      <c r="AD53" s="119">
        <v>0.0012304840436582131</v>
      </c>
      <c r="AE53" s="120">
        <v>0.0007199006072709962</v>
      </c>
      <c r="AF53" s="119">
        <v>0.0007769792158059772</v>
      </c>
      <c r="AG53" s="120">
        <v>0.00041790598147283485</v>
      </c>
      <c r="AH53" s="119">
        <v>0.0004792187948040113</v>
      </c>
      <c r="AI53" s="120">
        <v>0.0006412311638345623</v>
      </c>
      <c r="AJ53" s="119">
        <v>0.00018140646307440166</v>
      </c>
      <c r="AK53" s="120">
        <v>0.0005916909682600059</v>
      </c>
      <c r="AL53" s="119">
        <v>0.0012180605154610636</v>
      </c>
      <c r="AM53" s="120">
        <v>0.0005979463761689852</v>
      </c>
      <c r="AN53" s="119">
        <v>0.00103956107421311</v>
      </c>
      <c r="AO53" s="120">
        <v>0.00044553069069986506</v>
      </c>
      <c r="AP53" s="119">
        <v>0.0006068574896328512</v>
      </c>
      <c r="AQ53" s="120">
        <v>4.933015135586662E-05</v>
      </c>
      <c r="AR53" s="119">
        <v>0.0006440885161646501</v>
      </c>
      <c r="AS53" s="120">
        <v>0.0003863765049364867</v>
      </c>
      <c r="AT53" s="119">
        <v>0.00022851184622337624</v>
      </c>
      <c r="AU53" s="120">
        <v>6.200858198774711E-06</v>
      </c>
      <c r="AV53" s="119">
        <v>1.4068770494974517E-05</v>
      </c>
      <c r="AW53" s="120">
        <v>0.006025813281218192</v>
      </c>
      <c r="AX53" s="119">
        <v>0.00026877749823841775</v>
      </c>
      <c r="AY53" s="120">
        <v>0.0008921243264461335</v>
      </c>
      <c r="AZ53" s="119">
        <v>0.0006537958618567802</v>
      </c>
      <c r="BA53" s="120">
        <v>0.001160951348772934</v>
      </c>
      <c r="BB53" s="119">
        <v>0.004523505880557645</v>
      </c>
      <c r="BC53" s="120">
        <v>0.0005995682079601042</v>
      </c>
      <c r="BD53" s="119">
        <v>3.2591337222566244E-05</v>
      </c>
      <c r="BE53" s="120">
        <v>7.785130400934215E-05</v>
      </c>
      <c r="BF53" s="119">
        <v>0.0002620336991217901</v>
      </c>
      <c r="BG53" s="120">
        <v>2.7208376669255852E-05</v>
      </c>
      <c r="BH53" s="119">
        <v>0.0011307990324293498</v>
      </c>
      <c r="BI53" s="120">
        <v>6.10660918311889E-06</v>
      </c>
      <c r="BJ53" s="119">
        <v>5.5460041040430366E-05</v>
      </c>
      <c r="BK53" s="120">
        <v>0.0002523936423024856</v>
      </c>
      <c r="BL53" s="119">
        <v>0.0006605964436756402</v>
      </c>
      <c r="BM53" s="120">
        <v>3.5465143084119775E-05</v>
      </c>
      <c r="BN53" s="119">
        <v>3.3367813407187425E-05</v>
      </c>
      <c r="BO53" s="120">
        <v>0.0134850400337126</v>
      </c>
      <c r="BP53" s="119">
        <v>6.115231342599042E-05</v>
      </c>
      <c r="BQ53" s="120">
        <v>1.2542015752771786E-05</v>
      </c>
      <c r="BR53" s="119">
        <v>0.0008360743393230391</v>
      </c>
      <c r="BS53" s="120">
        <v>9.131437255611758E-05</v>
      </c>
      <c r="BT53" s="119">
        <v>0.00023725539090246628</v>
      </c>
      <c r="BU53" s="120">
        <v>0</v>
      </c>
      <c r="BV53" s="119">
        <v>0.0015774027879677183</v>
      </c>
      <c r="BW53" s="119">
        <v>0.0007022965095863473</v>
      </c>
      <c r="BX53" s="119">
        <v>0</v>
      </c>
    </row>
    <row r="54" spans="2:76" ht="12.75">
      <c r="B54" s="50" t="s">
        <v>70</v>
      </c>
      <c r="C54" s="49">
        <v>47</v>
      </c>
      <c r="D54" s="118">
        <v>0.005334771111496445</v>
      </c>
      <c r="E54" s="119">
        <v>0.0023320895522388058</v>
      </c>
      <c r="F54" s="119">
        <v>0.0019107410945816844</v>
      </c>
      <c r="G54" s="118">
        <v>0.014704337779644996</v>
      </c>
      <c r="H54" s="119">
        <v>0.0006702412868632709</v>
      </c>
      <c r="I54" s="119">
        <v>0.05244996549344375</v>
      </c>
      <c r="J54" s="119">
        <v>0.05773708963061048</v>
      </c>
      <c r="K54" s="118">
        <v>0.014694319826099596</v>
      </c>
      <c r="L54" s="119">
        <v>0.005637270374345054</v>
      </c>
      <c r="M54" s="119">
        <v>0.000619171084710344</v>
      </c>
      <c r="N54" s="119">
        <v>0</v>
      </c>
      <c r="O54" s="119">
        <v>0.03077511595658203</v>
      </c>
      <c r="P54" s="119">
        <v>0.046427971893810406</v>
      </c>
      <c r="Q54" s="119">
        <v>0.04589133426322047</v>
      </c>
      <c r="R54" s="119">
        <v>0.07378258105530833</v>
      </c>
      <c r="S54" s="119">
        <v>0.03200826019617966</v>
      </c>
      <c r="T54" s="119">
        <v>0.03935535087051556</v>
      </c>
      <c r="U54" s="119">
        <v>0.020638827037514487</v>
      </c>
      <c r="V54" s="119">
        <v>0.027342770112882993</v>
      </c>
      <c r="W54" s="120">
        <v>0.0457312237290824</v>
      </c>
      <c r="X54" s="119">
        <v>0.04899761357847037</v>
      </c>
      <c r="Y54" s="120">
        <v>0.02871055352901738</v>
      </c>
      <c r="Z54" s="119">
        <v>0.032500894012559914</v>
      </c>
      <c r="AA54" s="120">
        <v>0.02852610486474452</v>
      </c>
      <c r="AB54" s="119">
        <v>0.06760900456211202</v>
      </c>
      <c r="AC54" s="120">
        <v>0.07130108870248081</v>
      </c>
      <c r="AD54" s="119">
        <v>0.07574668009012896</v>
      </c>
      <c r="AE54" s="120">
        <v>0.11038863021492518</v>
      </c>
      <c r="AF54" s="119">
        <v>0.03640008879762467</v>
      </c>
      <c r="AG54" s="120">
        <v>0.02252564833469626</v>
      </c>
      <c r="AH54" s="119">
        <v>0.016890498505387284</v>
      </c>
      <c r="AI54" s="120">
        <v>0.0027023313333027986</v>
      </c>
      <c r="AJ54" s="119">
        <v>0.016020067308053196</v>
      </c>
      <c r="AK54" s="120">
        <v>0.014094924136765143</v>
      </c>
      <c r="AL54" s="119">
        <v>0.009772167317221714</v>
      </c>
      <c r="AM54" s="120">
        <v>0.013682852921749979</v>
      </c>
      <c r="AN54" s="119">
        <v>0.009664067763981134</v>
      </c>
      <c r="AO54" s="120">
        <v>0.02554163802540798</v>
      </c>
      <c r="AP54" s="119">
        <v>0.0007686861535349448</v>
      </c>
      <c r="AQ54" s="120">
        <v>0.006670898097427414</v>
      </c>
      <c r="AR54" s="119">
        <v>0.014879759189762937</v>
      </c>
      <c r="AS54" s="120">
        <v>0.057412738622616935</v>
      </c>
      <c r="AT54" s="119">
        <v>0.01300147770993891</v>
      </c>
      <c r="AU54" s="120">
        <v>0.00045886350670932863</v>
      </c>
      <c r="AV54" s="119">
        <v>0.0012286726232277744</v>
      </c>
      <c r="AW54" s="120">
        <v>0.00065143927364521</v>
      </c>
      <c r="AX54" s="119">
        <v>0.011358876074201963</v>
      </c>
      <c r="AY54" s="120">
        <v>0.018805980801484493</v>
      </c>
      <c r="AZ54" s="119">
        <v>0.0030125887752224184</v>
      </c>
      <c r="BA54" s="120">
        <v>0.15359631862678044</v>
      </c>
      <c r="BB54" s="119">
        <v>0.009940812923056801</v>
      </c>
      <c r="BC54" s="120">
        <v>0.0034172814599614525</v>
      </c>
      <c r="BD54" s="119">
        <v>0.00040887313970128556</v>
      </c>
      <c r="BE54" s="120">
        <v>0.0014091086025690932</v>
      </c>
      <c r="BF54" s="119">
        <v>0.0026600390668424147</v>
      </c>
      <c r="BG54" s="120">
        <v>3.4229893229063814E-05</v>
      </c>
      <c r="BH54" s="119">
        <v>0.022842140455072865</v>
      </c>
      <c r="BI54" s="120">
        <v>0.0016243580427096247</v>
      </c>
      <c r="BJ54" s="119">
        <v>0.006766125006932505</v>
      </c>
      <c r="BK54" s="120">
        <v>0.002778515291667623</v>
      </c>
      <c r="BL54" s="119">
        <v>0.0027445398639307527</v>
      </c>
      <c r="BM54" s="120">
        <v>0.0012058148648600722</v>
      </c>
      <c r="BN54" s="119">
        <v>0.007090660349027328</v>
      </c>
      <c r="BO54" s="120">
        <v>0</v>
      </c>
      <c r="BP54" s="119">
        <v>0.0020486024997706785</v>
      </c>
      <c r="BQ54" s="120">
        <v>0.0018687603471629962</v>
      </c>
      <c r="BR54" s="119">
        <v>0.007213571625322034</v>
      </c>
      <c r="BS54" s="120">
        <v>0.0003946085385460795</v>
      </c>
      <c r="BT54" s="119">
        <v>0.0021038258642269714</v>
      </c>
      <c r="BU54" s="120">
        <v>0.00018044027426921688</v>
      </c>
      <c r="BV54" s="119">
        <v>0.01801173881144534</v>
      </c>
      <c r="BW54" s="119">
        <v>0.010628087178406723</v>
      </c>
      <c r="BX54" s="119">
        <v>0</v>
      </c>
    </row>
    <row r="55" spans="2:76" ht="12.75">
      <c r="B55" s="50" t="s">
        <v>71</v>
      </c>
      <c r="C55" s="49">
        <v>48</v>
      </c>
      <c r="D55" s="118">
        <v>0.0008426174787584533</v>
      </c>
      <c r="E55" s="119">
        <v>0.00040811567164179103</v>
      </c>
      <c r="F55" s="119">
        <v>4.54938355852782E-05</v>
      </c>
      <c r="G55" s="118">
        <v>0.000525154920701607</v>
      </c>
      <c r="H55" s="119">
        <v>0.0020107238605898124</v>
      </c>
      <c r="I55" s="119">
        <v>0</v>
      </c>
      <c r="J55" s="119">
        <v>6.849002328660792E-05</v>
      </c>
      <c r="K55" s="118">
        <v>0.0010967882604013188</v>
      </c>
      <c r="L55" s="119">
        <v>0.0006691496748942617</v>
      </c>
      <c r="M55" s="119">
        <v>0</v>
      </c>
      <c r="N55" s="119">
        <v>0.00020244964065188785</v>
      </c>
      <c r="O55" s="119">
        <v>0.00029168459809687753</v>
      </c>
      <c r="P55" s="119">
        <v>0.0005755533705844266</v>
      </c>
      <c r="Q55" s="119">
        <v>0.0011139923050279435</v>
      </c>
      <c r="R55" s="119">
        <v>0.0012587412587412587</v>
      </c>
      <c r="S55" s="119">
        <v>0.003097573567372225</v>
      </c>
      <c r="T55" s="119">
        <v>0.0014463281751253302</v>
      </c>
      <c r="U55" s="119">
        <v>0.000989621990442335</v>
      </c>
      <c r="V55" s="119">
        <v>0.0014871886758645405</v>
      </c>
      <c r="W55" s="120">
        <v>0.0028352763898802443</v>
      </c>
      <c r="X55" s="119">
        <v>0.0008580392016660261</v>
      </c>
      <c r="Y55" s="120">
        <v>0.00023863907544403916</v>
      </c>
      <c r="Z55" s="119">
        <v>0.002341155192862307</v>
      </c>
      <c r="AA55" s="120">
        <v>0.0009462317711232327</v>
      </c>
      <c r="AB55" s="119">
        <v>0.0034402812055941965</v>
      </c>
      <c r="AC55" s="120">
        <v>0.0006544113272651555</v>
      </c>
      <c r="AD55" s="119">
        <v>0.0009428384230627867</v>
      </c>
      <c r="AE55" s="120">
        <v>7.547345076228186E-05</v>
      </c>
      <c r="AF55" s="119">
        <v>0.0009296001331964371</v>
      </c>
      <c r="AG55" s="120">
        <v>0.001359484273062864</v>
      </c>
      <c r="AH55" s="119">
        <v>0.0007659644671047722</v>
      </c>
      <c r="AI55" s="120">
        <v>0</v>
      </c>
      <c r="AJ55" s="119">
        <v>0.0006630718995133302</v>
      </c>
      <c r="AK55" s="120">
        <v>0.00035924094501500357</v>
      </c>
      <c r="AL55" s="119">
        <v>0</v>
      </c>
      <c r="AM55" s="120">
        <v>0.0007524925164711229</v>
      </c>
      <c r="AN55" s="119">
        <v>0.00020213687554143807</v>
      </c>
      <c r="AO55" s="120">
        <v>0.00024822424196135337</v>
      </c>
      <c r="AP55" s="119">
        <v>0.0005461717406695662</v>
      </c>
      <c r="AQ55" s="120">
        <v>0.00012168104001113765</v>
      </c>
      <c r="AR55" s="119">
        <v>0.00033518892167752195</v>
      </c>
      <c r="AS55" s="120">
        <v>0.0014907108063185904</v>
      </c>
      <c r="AT55" s="119">
        <v>0.0005247309061425677</v>
      </c>
      <c r="AU55" s="120">
        <v>1.2401716397549422E-05</v>
      </c>
      <c r="AV55" s="119">
        <v>3.282713115494054E-05</v>
      </c>
      <c r="AW55" s="120">
        <v>4.0714954602825623E-05</v>
      </c>
      <c r="AX55" s="119">
        <v>0.00024214189030488087</v>
      </c>
      <c r="AY55" s="120">
        <v>0.0008207543803304427</v>
      </c>
      <c r="AZ55" s="119">
        <v>0.00010255621362459298</v>
      </c>
      <c r="BA55" s="120">
        <v>0.0029356987278638847</v>
      </c>
      <c r="BB55" s="119">
        <v>0.016982222076888702</v>
      </c>
      <c r="BC55" s="120">
        <v>0.00013380921379367133</v>
      </c>
      <c r="BD55" s="119">
        <v>2.0739941868905787E-05</v>
      </c>
      <c r="BE55" s="120">
        <v>3.1140521603736864E-05</v>
      </c>
      <c r="BF55" s="119">
        <v>4.764249074941638E-05</v>
      </c>
      <c r="BG55" s="120">
        <v>8.776895699759952E-06</v>
      </c>
      <c r="BH55" s="119">
        <v>0.0010619677869771285</v>
      </c>
      <c r="BI55" s="120">
        <v>8.549252856366445E-05</v>
      </c>
      <c r="BJ55" s="119">
        <v>0.00011092008208086073</v>
      </c>
      <c r="BK55" s="120">
        <v>0.00047091627633061165</v>
      </c>
      <c r="BL55" s="119">
        <v>8.172327138255344E-05</v>
      </c>
      <c r="BM55" s="120">
        <v>7.093028616823955E-06</v>
      </c>
      <c r="BN55" s="119">
        <v>6.673562681437485E-05</v>
      </c>
      <c r="BO55" s="120">
        <v>0</v>
      </c>
      <c r="BP55" s="119">
        <v>0.00010192052237665068</v>
      </c>
      <c r="BQ55" s="120">
        <v>5.016806301108714E-05</v>
      </c>
      <c r="BR55" s="119">
        <v>0.0005768264821686083</v>
      </c>
      <c r="BS55" s="120">
        <v>9.131437255611758E-05</v>
      </c>
      <c r="BT55" s="119">
        <v>7.262920129667334E-05</v>
      </c>
      <c r="BU55" s="120">
        <v>3.608805485384338E-05</v>
      </c>
      <c r="BV55" s="119">
        <v>7.336757153338224E-05</v>
      </c>
      <c r="BW55" s="119">
        <v>0.001147084298991034</v>
      </c>
      <c r="BX55" s="119">
        <v>0</v>
      </c>
    </row>
    <row r="56" spans="2:76" ht="12.75">
      <c r="B56" s="50" t="s">
        <v>72</v>
      </c>
      <c r="C56" s="49">
        <v>49</v>
      </c>
      <c r="D56" s="118">
        <v>1.3546904803190566E-05</v>
      </c>
      <c r="E56" s="119">
        <v>0</v>
      </c>
      <c r="F56" s="119">
        <v>0.0012283335608025115</v>
      </c>
      <c r="G56" s="118">
        <v>0.0012603718096838566</v>
      </c>
      <c r="H56" s="119">
        <v>0.0060321715817694375</v>
      </c>
      <c r="I56" s="119">
        <v>0.0006901311249137336</v>
      </c>
      <c r="J56" s="119">
        <v>0.0009816903337747135</v>
      </c>
      <c r="K56" s="118">
        <v>0.00040634022900410305</v>
      </c>
      <c r="L56" s="119">
        <v>0.000741746101887507</v>
      </c>
      <c r="M56" s="119">
        <v>6.449698799066083E-05</v>
      </c>
      <c r="N56" s="119">
        <v>0</v>
      </c>
      <c r="O56" s="119">
        <v>0</v>
      </c>
      <c r="P56" s="119">
        <v>0.00023981390441017773</v>
      </c>
      <c r="Q56" s="119">
        <v>7.48902389934752E-05</v>
      </c>
      <c r="R56" s="119">
        <v>0.0005276541640178004</v>
      </c>
      <c r="S56" s="119">
        <v>0.0019790053347100325</v>
      </c>
      <c r="T56" s="119">
        <v>0.00039148732559783373</v>
      </c>
      <c r="U56" s="119">
        <v>0.0012370274880529187</v>
      </c>
      <c r="V56" s="119">
        <v>0.0006808815624440065</v>
      </c>
      <c r="W56" s="120">
        <v>0.00048576413672773414</v>
      </c>
      <c r="X56" s="119">
        <v>0.0008759150183674018</v>
      </c>
      <c r="Y56" s="120">
        <v>0.0005454607438720895</v>
      </c>
      <c r="Z56" s="119">
        <v>0.002675605934699779</v>
      </c>
      <c r="AA56" s="120">
        <v>0.0010742513636869643</v>
      </c>
      <c r="AB56" s="119">
        <v>0.0028918305786154114</v>
      </c>
      <c r="AC56" s="120">
        <v>0.0014278065322148848</v>
      </c>
      <c r="AD56" s="119">
        <v>0.0006871534269779631</v>
      </c>
      <c r="AE56" s="120">
        <v>0.00019158645193502317</v>
      </c>
      <c r="AF56" s="119">
        <v>0.0004960179815189944</v>
      </c>
      <c r="AG56" s="120">
        <v>0.0012021246133724756</v>
      </c>
      <c r="AH56" s="119">
        <v>0.0004281544969970265</v>
      </c>
      <c r="AI56" s="120">
        <v>0.0004122200338936472</v>
      </c>
      <c r="AJ56" s="119">
        <v>0.001013374035105278</v>
      </c>
      <c r="AK56" s="120">
        <v>0.0010354591944550105</v>
      </c>
      <c r="AL56" s="119">
        <v>0.002242338676189685</v>
      </c>
      <c r="AM56" s="120">
        <v>0.0006770592813236508</v>
      </c>
      <c r="AN56" s="119">
        <v>0.0005679083646164213</v>
      </c>
      <c r="AO56" s="120">
        <v>0.0005855546220626798</v>
      </c>
      <c r="AP56" s="119">
        <v>0.0003236573278041873</v>
      </c>
      <c r="AQ56" s="120">
        <v>0.00013483574703936874</v>
      </c>
      <c r="AR56" s="119">
        <v>0.00032204425808232505</v>
      </c>
      <c r="AS56" s="120">
        <v>0.0019810577162198044</v>
      </c>
      <c r="AT56" s="119">
        <v>0.0009242034669478772</v>
      </c>
      <c r="AU56" s="120">
        <v>1.860257459632413E-05</v>
      </c>
      <c r="AV56" s="119">
        <v>1.4068770494974517E-05</v>
      </c>
      <c r="AW56" s="120">
        <v>0.00044786450063108186</v>
      </c>
      <c r="AX56" s="119">
        <v>1.937135122439047E-05</v>
      </c>
      <c r="AY56" s="120">
        <v>0.0012132890839667415</v>
      </c>
      <c r="AZ56" s="119">
        <v>0.06655898264236085</v>
      </c>
      <c r="BA56" s="120">
        <v>0.0037669539232088557</v>
      </c>
      <c r="BB56" s="119">
        <v>0.11031904341475646</v>
      </c>
      <c r="BC56" s="120">
        <v>0.0007899890122049441</v>
      </c>
      <c r="BD56" s="119">
        <v>0.003451718896753606</v>
      </c>
      <c r="BE56" s="120">
        <v>0.00506033476060724</v>
      </c>
      <c r="BF56" s="119">
        <v>0.011060998268989505</v>
      </c>
      <c r="BG56" s="120">
        <v>8.074744043779155E-05</v>
      </c>
      <c r="BH56" s="119">
        <v>0.0038643827803889947</v>
      </c>
      <c r="BI56" s="120">
        <v>0.0005373816081144623</v>
      </c>
      <c r="BJ56" s="119">
        <v>0.0004251936479766328</v>
      </c>
      <c r="BK56" s="120">
        <v>0.0021295030686040886</v>
      </c>
      <c r="BL56" s="119">
        <v>0.000510770446140959</v>
      </c>
      <c r="BM56" s="120">
        <v>0.0005887213751963882</v>
      </c>
      <c r="BN56" s="119">
        <v>0.0001334712536287497</v>
      </c>
      <c r="BO56" s="120">
        <v>0.016715830875122913</v>
      </c>
      <c r="BP56" s="119">
        <v>0.00033633772384294725</v>
      </c>
      <c r="BQ56" s="120">
        <v>0.00022575628354989214</v>
      </c>
      <c r="BR56" s="119">
        <v>0.006481196428860768</v>
      </c>
      <c r="BS56" s="120">
        <v>0.00038156362818091984</v>
      </c>
      <c r="BT56" s="119">
        <v>0.002382237802530886</v>
      </c>
      <c r="BU56" s="120">
        <v>3.608805485384338E-05</v>
      </c>
      <c r="BV56" s="119">
        <v>0.024981658107116653</v>
      </c>
      <c r="BW56" s="119">
        <v>0.007959360441978603</v>
      </c>
      <c r="BX56" s="119">
        <v>0</v>
      </c>
    </row>
    <row r="57" spans="2:76" ht="12.75">
      <c r="B57" s="50" t="s">
        <v>73</v>
      </c>
      <c r="C57" s="49">
        <v>50</v>
      </c>
      <c r="D57" s="118">
        <v>0.0038419022021848447</v>
      </c>
      <c r="E57" s="119">
        <v>0.00040811567164179103</v>
      </c>
      <c r="F57" s="119">
        <v>0.07256266775851872</v>
      </c>
      <c r="G57" s="118">
        <v>0.014494275811364353</v>
      </c>
      <c r="H57" s="119">
        <v>0.0026809651474530836</v>
      </c>
      <c r="I57" s="119">
        <v>0.01932367149758454</v>
      </c>
      <c r="J57" s="119">
        <v>0.05675539929683576</v>
      </c>
      <c r="K57" s="118">
        <v>0.008031000786251824</v>
      </c>
      <c r="L57" s="119">
        <v>0.0008869389558739979</v>
      </c>
      <c r="M57" s="119">
        <v>0.0001160945783831895</v>
      </c>
      <c r="N57" s="119">
        <v>0</v>
      </c>
      <c r="O57" s="119">
        <v>0.006058432553913834</v>
      </c>
      <c r="P57" s="119">
        <v>0.011606992973452602</v>
      </c>
      <c r="Q57" s="119">
        <v>0.013796186214579257</v>
      </c>
      <c r="R57" s="119">
        <v>0.012008900190718373</v>
      </c>
      <c r="S57" s="119">
        <v>0.010497332644983651</v>
      </c>
      <c r="T57" s="119">
        <v>0.012146981741466119</v>
      </c>
      <c r="U57" s="119">
        <v>0.008385744234800839</v>
      </c>
      <c r="V57" s="119">
        <v>0.004802006808815625</v>
      </c>
      <c r="W57" s="120">
        <v>0.004510666983900388</v>
      </c>
      <c r="X57" s="119">
        <v>0.015668153338755667</v>
      </c>
      <c r="Y57" s="120">
        <v>0.01221036602688667</v>
      </c>
      <c r="Z57" s="119">
        <v>0.01493451197205021</v>
      </c>
      <c r="AA57" s="120">
        <v>0.015334520761438273</v>
      </c>
      <c r="AB57" s="119">
        <v>0.024131827587066536</v>
      </c>
      <c r="AC57" s="120">
        <v>0.012850258789933964</v>
      </c>
      <c r="AD57" s="119">
        <v>0.029531617047797117</v>
      </c>
      <c r="AE57" s="120">
        <v>0.02956237009857994</v>
      </c>
      <c r="AF57" s="119">
        <v>0.027766600993423426</v>
      </c>
      <c r="AG57" s="120">
        <v>0.011551746821205891</v>
      </c>
      <c r="AH57" s="119">
        <v>0.0070665132119050525</v>
      </c>
      <c r="AI57" s="120">
        <v>0.002381715751385517</v>
      </c>
      <c r="AJ57" s="119">
        <v>0.007981884375273673</v>
      </c>
      <c r="AK57" s="120">
        <v>0.005832382401420059</v>
      </c>
      <c r="AL57" s="119">
        <v>0.006145668964371729</v>
      </c>
      <c r="AM57" s="120">
        <v>0.007580120214819136</v>
      </c>
      <c r="AN57" s="119">
        <v>0.00887477139281933</v>
      </c>
      <c r="AO57" s="120">
        <v>0.008948802158914432</v>
      </c>
      <c r="AP57" s="119">
        <v>0.011348235056134318</v>
      </c>
      <c r="AQ57" s="120">
        <v>0.0005188801105580045</v>
      </c>
      <c r="AR57" s="119">
        <v>0.013203814581375328</v>
      </c>
      <c r="AS57" s="120">
        <v>0.04010869122335231</v>
      </c>
      <c r="AT57" s="119">
        <v>0.006298463554053208</v>
      </c>
      <c r="AU57" s="120">
        <v>6.200858198774711E-06</v>
      </c>
      <c r="AV57" s="119">
        <v>0.0001594460656097112</v>
      </c>
      <c r="AW57" s="120">
        <v>0.1347664997353528</v>
      </c>
      <c r="AX57" s="119">
        <v>0.17271738893556846</v>
      </c>
      <c r="AY57" s="120">
        <v>0.2472254933447525</v>
      </c>
      <c r="AZ57" s="119">
        <v>0.1024408378842653</v>
      </c>
      <c r="BA57" s="120">
        <v>0.20909400198519174</v>
      </c>
      <c r="BB57" s="119">
        <v>0.0010900014170018423</v>
      </c>
      <c r="BC57" s="120">
        <v>0.0033452303448417834</v>
      </c>
      <c r="BD57" s="119">
        <v>0.00030813627919517173</v>
      </c>
      <c r="BE57" s="120">
        <v>0.0019384974698326196</v>
      </c>
      <c r="BF57" s="119">
        <v>0.0007146373612412457</v>
      </c>
      <c r="BG57" s="120">
        <v>0.0003923272377792699</v>
      </c>
      <c r="BH57" s="119">
        <v>0.009420047591889713</v>
      </c>
      <c r="BI57" s="120">
        <v>0.0025647758569099337</v>
      </c>
      <c r="BJ57" s="119">
        <v>0.011369308413288225</v>
      </c>
      <c r="BK57" s="120">
        <v>0.004844646796403554</v>
      </c>
      <c r="BL57" s="119">
        <v>0.0003337033581454266</v>
      </c>
      <c r="BM57" s="120">
        <v>0.00037593051669166955</v>
      </c>
      <c r="BN57" s="119">
        <v>3.3367813407187425E-05</v>
      </c>
      <c r="BO57" s="120">
        <v>0</v>
      </c>
      <c r="BP57" s="119">
        <v>0.0006420992909728992</v>
      </c>
      <c r="BQ57" s="120">
        <v>0.0006020167561330457</v>
      </c>
      <c r="BR57" s="119">
        <v>0.0006789053259231653</v>
      </c>
      <c r="BS57" s="120">
        <v>0.0002445920693467435</v>
      </c>
      <c r="BT57" s="119">
        <v>0.0003461991928474763</v>
      </c>
      <c r="BU57" s="120">
        <v>0.00014435221941537353</v>
      </c>
      <c r="BV57" s="119">
        <v>0.0020176082171680116</v>
      </c>
      <c r="BW57" s="119">
        <v>0.001135379357164595</v>
      </c>
      <c r="BX57" s="119">
        <v>0</v>
      </c>
    </row>
    <row r="58" spans="2:76" ht="12.75">
      <c r="B58" s="50" t="s">
        <v>74</v>
      </c>
      <c r="C58" s="49">
        <v>51</v>
      </c>
      <c r="D58" s="118">
        <v>2.1675047685104907E-05</v>
      </c>
      <c r="E58" s="119">
        <v>0</v>
      </c>
      <c r="F58" s="119">
        <v>0.0005914198626086166</v>
      </c>
      <c r="G58" s="118">
        <v>0.0001050309841403214</v>
      </c>
      <c r="H58" s="119">
        <v>0.0020107238605898124</v>
      </c>
      <c r="I58" s="119">
        <v>0</v>
      </c>
      <c r="J58" s="119">
        <v>0.00018264006209762113</v>
      </c>
      <c r="K58" s="118">
        <v>0.00017839327127009403</v>
      </c>
      <c r="L58" s="119">
        <v>0.0003566694021842056</v>
      </c>
      <c r="M58" s="119">
        <v>5.159759039252867E-05</v>
      </c>
      <c r="N58" s="119">
        <v>0.013564125923676486</v>
      </c>
      <c r="O58" s="119">
        <v>0.00021995887725338305</v>
      </c>
      <c r="P58" s="119">
        <v>5.995347610254443E-05</v>
      </c>
      <c r="Q58" s="119">
        <v>0.0001614820778296809</v>
      </c>
      <c r="R58" s="119">
        <v>6.993006993006993E-05</v>
      </c>
      <c r="S58" s="119">
        <v>0</v>
      </c>
      <c r="T58" s="119">
        <v>0.00015224507106582422</v>
      </c>
      <c r="U58" s="119">
        <v>0.00023438415563107934</v>
      </c>
      <c r="V58" s="119">
        <v>0.0005196201397598997</v>
      </c>
      <c r="W58" s="120">
        <v>0.00014870330716155127</v>
      </c>
      <c r="X58" s="119">
        <v>0.00026813725052063315</v>
      </c>
      <c r="Y58" s="120">
        <v>0.00012500142047068718</v>
      </c>
      <c r="Z58" s="119">
        <v>0.002060731109321657</v>
      </c>
      <c r="AA58" s="120">
        <v>0.00019481242346654792</v>
      </c>
      <c r="AB58" s="119">
        <v>0.000548450626978785</v>
      </c>
      <c r="AC58" s="120">
        <v>0.0005651734190017252</v>
      </c>
      <c r="AD58" s="119">
        <v>0.0002556849960848235</v>
      </c>
      <c r="AE58" s="120">
        <v>0.00011611300117274132</v>
      </c>
      <c r="AF58" s="119">
        <v>0.0001769015178843966</v>
      </c>
      <c r="AG58" s="120">
        <v>0.0002450683224686377</v>
      </c>
      <c r="AH58" s="119">
        <v>0.00015319289342095443</v>
      </c>
      <c r="AI58" s="120">
        <v>0</v>
      </c>
      <c r="AJ58" s="119">
        <v>0</v>
      </c>
      <c r="AK58" s="120">
        <v>0</v>
      </c>
      <c r="AL58" s="119">
        <v>0.00033219832239847187</v>
      </c>
      <c r="AM58" s="120">
        <v>0.00011406977022300641</v>
      </c>
      <c r="AN58" s="119">
        <v>0.00020213687554143807</v>
      </c>
      <c r="AO58" s="120">
        <v>0</v>
      </c>
      <c r="AP58" s="119">
        <v>0</v>
      </c>
      <c r="AQ58" s="120">
        <v>0.0013220480563372254</v>
      </c>
      <c r="AR58" s="119">
        <v>0.0023824702766294453</v>
      </c>
      <c r="AS58" s="120">
        <v>0.0013221101496190325</v>
      </c>
      <c r="AT58" s="119">
        <v>0.001301671183302047</v>
      </c>
      <c r="AU58" s="120">
        <v>0.0006882952600639929</v>
      </c>
      <c r="AV58" s="119">
        <v>0.0003880635861530471</v>
      </c>
      <c r="AW58" s="120">
        <v>0.015553112658279388</v>
      </c>
      <c r="AX58" s="119">
        <v>0.00041164121351829747</v>
      </c>
      <c r="AY58" s="120">
        <v>0.012275630731898796</v>
      </c>
      <c r="AZ58" s="119">
        <v>0.02090864805271389</v>
      </c>
      <c r="BA58" s="120">
        <v>0.003216291198866407</v>
      </c>
      <c r="BB58" s="119">
        <v>0.10363733472853515</v>
      </c>
      <c r="BC58" s="120">
        <v>0.0024162856106203345</v>
      </c>
      <c r="BD58" s="119">
        <v>0.00012443965121343475</v>
      </c>
      <c r="BE58" s="120">
        <v>0.00064616582327754</v>
      </c>
      <c r="BF58" s="119">
        <v>0.0004049611713700392</v>
      </c>
      <c r="BG58" s="120">
        <v>6.319364903827166E-05</v>
      </c>
      <c r="BH58" s="119">
        <v>0.00043265354284253386</v>
      </c>
      <c r="BI58" s="120">
        <v>0.00036639655098713337</v>
      </c>
      <c r="BJ58" s="119">
        <v>0.00016638012312129112</v>
      </c>
      <c r="BK58" s="120">
        <v>0.002778515291667623</v>
      </c>
      <c r="BL58" s="119">
        <v>0.00013620545230425574</v>
      </c>
      <c r="BM58" s="120">
        <v>3.19186287757078E-05</v>
      </c>
      <c r="BN58" s="119">
        <v>0</v>
      </c>
      <c r="BO58" s="120">
        <v>0.0009832841691248771</v>
      </c>
      <c r="BP58" s="119">
        <v>0.003689522910034755</v>
      </c>
      <c r="BQ58" s="120">
        <v>2.508403150554357E-05</v>
      </c>
      <c r="BR58" s="119">
        <v>1.620299107215192E-06</v>
      </c>
      <c r="BS58" s="120">
        <v>4.565718627805879E-05</v>
      </c>
      <c r="BT58" s="119">
        <v>0.00015010034934645822</v>
      </c>
      <c r="BU58" s="120">
        <v>0</v>
      </c>
      <c r="BV58" s="119">
        <v>0.0017975055025678652</v>
      </c>
      <c r="BW58" s="119">
        <v>0.0004447877894046867</v>
      </c>
      <c r="BX58" s="119">
        <v>0</v>
      </c>
    </row>
    <row r="59" spans="2:76" ht="12.75">
      <c r="B59" s="50" t="s">
        <v>75</v>
      </c>
      <c r="C59" s="49">
        <v>52</v>
      </c>
      <c r="D59" s="118">
        <v>0.000669217097277614</v>
      </c>
      <c r="E59" s="119">
        <v>0.0010494402985074627</v>
      </c>
      <c r="F59" s="119">
        <v>0.01155543423866066</v>
      </c>
      <c r="G59" s="118">
        <v>0.021321289780485243</v>
      </c>
      <c r="H59" s="119">
        <v>0.00804289544235925</v>
      </c>
      <c r="I59" s="119">
        <v>0.010351966873706004</v>
      </c>
      <c r="J59" s="119">
        <v>0.014040454773754624</v>
      </c>
      <c r="K59" s="118">
        <v>0.002031701145020515</v>
      </c>
      <c r="L59" s="119">
        <v>0.027223660122467016</v>
      </c>
      <c r="M59" s="119">
        <v>0.0024895837364395084</v>
      </c>
      <c r="N59" s="119">
        <v>0.013402166211154976</v>
      </c>
      <c r="O59" s="119">
        <v>0.004590446133983647</v>
      </c>
      <c r="P59" s="119">
        <v>0.017398498764958394</v>
      </c>
      <c r="Q59" s="119">
        <v>0.007283075742115462</v>
      </c>
      <c r="R59" s="119">
        <v>0.016973935155753336</v>
      </c>
      <c r="S59" s="119">
        <v>0.007227671657201859</v>
      </c>
      <c r="T59" s="119">
        <v>0.019541742336091867</v>
      </c>
      <c r="U59" s="119">
        <v>0.007812805187702644</v>
      </c>
      <c r="V59" s="119">
        <v>0.006844651496147644</v>
      </c>
      <c r="W59" s="120">
        <v>0.005591244349274327</v>
      </c>
      <c r="X59" s="119">
        <v>0.006417418195793821</v>
      </c>
      <c r="Y59" s="120">
        <v>0.012392186274844032</v>
      </c>
      <c r="Z59" s="119">
        <v>0.014913930387937136</v>
      </c>
      <c r="AA59" s="120">
        <v>0.004258042970054547</v>
      </c>
      <c r="AB59" s="119">
        <v>0.011517463166554484</v>
      </c>
      <c r="AC59" s="120">
        <v>0.008804806948658457</v>
      </c>
      <c r="AD59" s="119">
        <v>0.015053454144493984</v>
      </c>
      <c r="AE59" s="120">
        <v>0.006810027518781278</v>
      </c>
      <c r="AF59" s="119">
        <v>0.00461331409384799</v>
      </c>
      <c r="AG59" s="120">
        <v>0.0037663131663601165</v>
      </c>
      <c r="AH59" s="119">
        <v>0.006438029546588316</v>
      </c>
      <c r="AI59" s="120">
        <v>0.00636650941235744</v>
      </c>
      <c r="AJ59" s="119">
        <v>0.004622737110758029</v>
      </c>
      <c r="AK59" s="120">
        <v>0.0034656185283800343</v>
      </c>
      <c r="AL59" s="119">
        <v>0.008249591672895386</v>
      </c>
      <c r="AM59" s="120">
        <v>0.0024561797298018316</v>
      </c>
      <c r="AN59" s="119">
        <v>0.001549716045817692</v>
      </c>
      <c r="AO59" s="120">
        <v>0.005804628427403956</v>
      </c>
      <c r="AP59" s="119">
        <v>0.00016182866390209366</v>
      </c>
      <c r="AQ59" s="120">
        <v>0.004095133379594053</v>
      </c>
      <c r="AR59" s="119">
        <v>0.008576892995866003</v>
      </c>
      <c r="AS59" s="120">
        <v>0.014007904560788263</v>
      </c>
      <c r="AT59" s="119">
        <v>0.014137266219686211</v>
      </c>
      <c r="AU59" s="120">
        <v>0.020524840637944294</v>
      </c>
      <c r="AV59" s="119">
        <v>0.010673507215520668</v>
      </c>
      <c r="AW59" s="120">
        <v>0.0037457758234599567</v>
      </c>
      <c r="AX59" s="119">
        <v>0.005620113273976285</v>
      </c>
      <c r="AY59" s="120">
        <v>0.005673910716197409</v>
      </c>
      <c r="AZ59" s="119">
        <v>0.02313924569904879</v>
      </c>
      <c r="BA59" s="120">
        <v>0.0073059264637281626</v>
      </c>
      <c r="BB59" s="119">
        <v>0.02259572937444819</v>
      </c>
      <c r="BC59" s="120">
        <v>0.176849462061228</v>
      </c>
      <c r="BD59" s="119">
        <v>0.016073454948401986</v>
      </c>
      <c r="BE59" s="120">
        <v>0.012775398987933048</v>
      </c>
      <c r="BF59" s="119">
        <v>0.031102606044243995</v>
      </c>
      <c r="BG59" s="120">
        <v>0.009968798135787353</v>
      </c>
      <c r="BH59" s="119">
        <v>0.03180003539892623</v>
      </c>
      <c r="BI59" s="120">
        <v>0.03193145941852867</v>
      </c>
      <c r="BJ59" s="119">
        <v>0.017599319690163238</v>
      </c>
      <c r="BK59" s="120">
        <v>0.04582419635569803</v>
      </c>
      <c r="BL59" s="119">
        <v>0.013062102875978126</v>
      </c>
      <c r="BM59" s="120">
        <v>0.008738611255927111</v>
      </c>
      <c r="BN59" s="119">
        <v>0.013013447228803095</v>
      </c>
      <c r="BO59" s="120">
        <v>0.036943390925691814</v>
      </c>
      <c r="BP59" s="119">
        <v>0.005928377051575182</v>
      </c>
      <c r="BQ59" s="120">
        <v>0.008039432097526713</v>
      </c>
      <c r="BR59" s="119">
        <v>0.0274105999967594</v>
      </c>
      <c r="BS59" s="120">
        <v>0.0055571318155580125</v>
      </c>
      <c r="BT59" s="119">
        <v>0.008669505661446242</v>
      </c>
      <c r="BU59" s="120">
        <v>0.0013713460844460483</v>
      </c>
      <c r="BV59" s="119">
        <v>0.042993396918561994</v>
      </c>
      <c r="BW59" s="119">
        <v>0.0474518341643842</v>
      </c>
      <c r="BX59" s="119">
        <v>0</v>
      </c>
    </row>
    <row r="60" spans="2:76" ht="12.75">
      <c r="B60" s="50" t="s">
        <v>76</v>
      </c>
      <c r="C60" s="49">
        <v>53</v>
      </c>
      <c r="D60" s="118">
        <v>0.00862937835963239</v>
      </c>
      <c r="E60" s="119">
        <v>0.00810401119402985</v>
      </c>
      <c r="F60" s="119">
        <v>0.007779445885082573</v>
      </c>
      <c r="G60" s="118">
        <v>0.0065119210166999265</v>
      </c>
      <c r="H60" s="119">
        <v>0.013404825737265416</v>
      </c>
      <c r="I60" s="119">
        <v>0.012422360248447204</v>
      </c>
      <c r="J60" s="119">
        <v>0.007419752522715858</v>
      </c>
      <c r="K60" s="118">
        <v>0.007604839082662155</v>
      </c>
      <c r="L60" s="119">
        <v>0.013689161037813268</v>
      </c>
      <c r="M60" s="119">
        <v>0.007030171690982031</v>
      </c>
      <c r="N60" s="119">
        <v>0.007774066201032493</v>
      </c>
      <c r="O60" s="119">
        <v>0.010108544924209822</v>
      </c>
      <c r="P60" s="119">
        <v>0.011930741744406342</v>
      </c>
      <c r="Q60" s="119">
        <v>0.0086404613238722</v>
      </c>
      <c r="R60" s="119">
        <v>0.011888111888111888</v>
      </c>
      <c r="S60" s="119">
        <v>0.0080881087592497</v>
      </c>
      <c r="T60" s="119">
        <v>0.012658090194329959</v>
      </c>
      <c r="U60" s="119">
        <v>0.009114939385653085</v>
      </c>
      <c r="V60" s="119">
        <v>0.010965776742519263</v>
      </c>
      <c r="W60" s="120">
        <v>0.006979141882782139</v>
      </c>
      <c r="X60" s="119">
        <v>0.008714460641920578</v>
      </c>
      <c r="Y60" s="120">
        <v>0.009119421811611496</v>
      </c>
      <c r="Z60" s="119">
        <v>0.009030170029611755</v>
      </c>
      <c r="AA60" s="120">
        <v>0.010169208504953802</v>
      </c>
      <c r="AB60" s="119">
        <v>0.01121830827911151</v>
      </c>
      <c r="AC60" s="120">
        <v>0.012106609554405378</v>
      </c>
      <c r="AD60" s="119">
        <v>0.008181919874714352</v>
      </c>
      <c r="AE60" s="120">
        <v>0.007593790276697283</v>
      </c>
      <c r="AF60" s="119">
        <v>0.009330687904098566</v>
      </c>
      <c r="AG60" s="120">
        <v>0.008530957288460895</v>
      </c>
      <c r="AH60" s="119">
        <v>0.009344766498678221</v>
      </c>
      <c r="AI60" s="120">
        <v>0.009068840745660238</v>
      </c>
      <c r="AJ60" s="119">
        <v>0.007700391587744429</v>
      </c>
      <c r="AK60" s="120">
        <v>0.006656523392925067</v>
      </c>
      <c r="AL60" s="119">
        <v>0.007252996705699969</v>
      </c>
      <c r="AM60" s="120">
        <v>0.007377738364423479</v>
      </c>
      <c r="AN60" s="119">
        <v>0.007748580229088459</v>
      </c>
      <c r="AO60" s="120">
        <v>0.007338526948242063</v>
      </c>
      <c r="AP60" s="119">
        <v>0.005866289066450895</v>
      </c>
      <c r="AQ60" s="120">
        <v>0.006944589085320334</v>
      </c>
      <c r="AR60" s="119">
        <v>0.009661327742469751</v>
      </c>
      <c r="AS60" s="120">
        <v>0.014151215118982888</v>
      </c>
      <c r="AT60" s="119">
        <v>0.018033816367880377</v>
      </c>
      <c r="AU60" s="120">
        <v>0.00985936453605179</v>
      </c>
      <c r="AV60" s="119">
        <v>0.011559839756704061</v>
      </c>
      <c r="AW60" s="120">
        <v>0.008305850738976425</v>
      </c>
      <c r="AX60" s="119">
        <v>0.009395105343829377</v>
      </c>
      <c r="AY60" s="120">
        <v>0.005031581201156193</v>
      </c>
      <c r="AZ60" s="119">
        <v>0.014857831448862909</v>
      </c>
      <c r="BA60" s="120">
        <v>0.00683944148068647</v>
      </c>
      <c r="BB60" s="119">
        <v>0.00966831256880634</v>
      </c>
      <c r="BC60" s="120">
        <v>0.008548350158126465</v>
      </c>
      <c r="BD60" s="119">
        <v>0.08308420712683659</v>
      </c>
      <c r="BE60" s="120">
        <v>0.08690541066562865</v>
      </c>
      <c r="BF60" s="119">
        <v>0.023916530356207024</v>
      </c>
      <c r="BG60" s="120">
        <v>0.05070675952622317</v>
      </c>
      <c r="BH60" s="119">
        <v>0.010206690397057957</v>
      </c>
      <c r="BI60" s="120">
        <v>0.012329243940717037</v>
      </c>
      <c r="BJ60" s="119">
        <v>0.006987965171094226</v>
      </c>
      <c r="BK60" s="120">
        <v>0.009271915361813389</v>
      </c>
      <c r="BL60" s="119">
        <v>0.010487819827427691</v>
      </c>
      <c r="BM60" s="120">
        <v>0.007866168736057767</v>
      </c>
      <c r="BN60" s="119">
        <v>0.011028062331075443</v>
      </c>
      <c r="BO60" s="120">
        <v>0.021210844219693777</v>
      </c>
      <c r="BP60" s="119">
        <v>0.0068252776484897075</v>
      </c>
      <c r="BQ60" s="120">
        <v>0.01166407465007776</v>
      </c>
      <c r="BR60" s="119">
        <v>0.009725035241505583</v>
      </c>
      <c r="BS60" s="120">
        <v>0.00032286153153770147</v>
      </c>
      <c r="BT60" s="119">
        <v>0.003631460064833667</v>
      </c>
      <c r="BU60" s="120">
        <v>0.0023096355106459764</v>
      </c>
      <c r="BV60" s="119">
        <v>0.03851797505502568</v>
      </c>
      <c r="BW60" s="119">
        <v>0.00815834445302807</v>
      </c>
      <c r="BX60" s="119">
        <v>0</v>
      </c>
    </row>
    <row r="61" spans="2:76" ht="12.75">
      <c r="B61" s="50" t="s">
        <v>77</v>
      </c>
      <c r="C61" s="49">
        <v>54</v>
      </c>
      <c r="D61" s="118">
        <v>0.002890909485000867</v>
      </c>
      <c r="E61" s="119">
        <v>0.0078125</v>
      </c>
      <c r="F61" s="119">
        <v>0.019653336972840184</v>
      </c>
      <c r="G61" s="118">
        <v>0.004201239365612856</v>
      </c>
      <c r="H61" s="119">
        <v>0.010053619302949063</v>
      </c>
      <c r="I61" s="119">
        <v>0.005521048999309869</v>
      </c>
      <c r="J61" s="119">
        <v>0.0013469704579699559</v>
      </c>
      <c r="K61" s="118">
        <v>0.0007400017178611307</v>
      </c>
      <c r="L61" s="119">
        <v>0.0009027207878290512</v>
      </c>
      <c r="M61" s="119">
        <v>0.0010061530126543089</v>
      </c>
      <c r="N61" s="119">
        <v>0.002186456119040389</v>
      </c>
      <c r="O61" s="119">
        <v>0.0007650743556639411</v>
      </c>
      <c r="P61" s="119">
        <v>0.0011151346555073264</v>
      </c>
      <c r="Q61" s="119">
        <v>0.0006927347106896456</v>
      </c>
      <c r="R61" s="119">
        <v>0.0006993006993006993</v>
      </c>
      <c r="S61" s="119">
        <v>0.0018069179143004647</v>
      </c>
      <c r="T61" s="119">
        <v>0.001565949302391335</v>
      </c>
      <c r="U61" s="119">
        <v>0.0007552378348112557</v>
      </c>
      <c r="V61" s="119">
        <v>0.0011646658304963267</v>
      </c>
      <c r="W61" s="120">
        <v>0.0013284162106431913</v>
      </c>
      <c r="X61" s="119">
        <v>0.0016803267699293013</v>
      </c>
      <c r="Y61" s="120">
        <v>0.000551142626620757</v>
      </c>
      <c r="Z61" s="119">
        <v>0.0013995477196891153</v>
      </c>
      <c r="AA61" s="120">
        <v>0.0010631192252031616</v>
      </c>
      <c r="AB61" s="119">
        <v>0.0014209857153541245</v>
      </c>
      <c r="AC61" s="120">
        <v>0.0009518710214765899</v>
      </c>
      <c r="AD61" s="119">
        <v>0.0012784249804241176</v>
      </c>
      <c r="AE61" s="120">
        <v>0.0009289040093819306</v>
      </c>
      <c r="AF61" s="119">
        <v>0.0011065016510808335</v>
      </c>
      <c r="AG61" s="120">
        <v>0.0006474963046276639</v>
      </c>
      <c r="AH61" s="119">
        <v>0.0007620364441965425</v>
      </c>
      <c r="AI61" s="120">
        <v>0.0004122200338936472</v>
      </c>
      <c r="AJ61" s="119">
        <v>0.0005504747845016327</v>
      </c>
      <c r="AK61" s="120">
        <v>0.0004649000464900047</v>
      </c>
      <c r="AL61" s="119">
        <v>0.0006643966447969437</v>
      </c>
      <c r="AM61" s="120">
        <v>0.0004286815558380725</v>
      </c>
      <c r="AN61" s="119">
        <v>0.0009240542881894311</v>
      </c>
      <c r="AO61" s="120">
        <v>0.0011010972784439522</v>
      </c>
      <c r="AP61" s="119">
        <v>6.068574896328512E-05</v>
      </c>
      <c r="AQ61" s="120">
        <v>0.001806945173738966</v>
      </c>
      <c r="AR61" s="119">
        <v>0.0032598765716088415</v>
      </c>
      <c r="AS61" s="120">
        <v>0.0058279626999147155</v>
      </c>
      <c r="AT61" s="119">
        <v>0.0028978687461808897</v>
      </c>
      <c r="AU61" s="120">
        <v>0.0013393853709353376</v>
      </c>
      <c r="AV61" s="119">
        <v>0.00125329297159398</v>
      </c>
      <c r="AW61" s="120">
        <v>0.003501486095843003</v>
      </c>
      <c r="AX61" s="119">
        <v>0.010230494865381216</v>
      </c>
      <c r="AY61" s="120">
        <v>0.0057452806623131</v>
      </c>
      <c r="AZ61" s="119">
        <v>0.004243263338717535</v>
      </c>
      <c r="BA61" s="120">
        <v>0.0018659399321667703</v>
      </c>
      <c r="BB61" s="119">
        <v>0.0010573013744917868</v>
      </c>
      <c r="BC61" s="120">
        <v>0.0006278740031856885</v>
      </c>
      <c r="BD61" s="119">
        <v>5.925697676830225E-05</v>
      </c>
      <c r="BE61" s="120">
        <v>0.018295056442195406</v>
      </c>
      <c r="BF61" s="119">
        <v>0.0010798964569867712</v>
      </c>
      <c r="BG61" s="120">
        <v>0.013011747874894128</v>
      </c>
      <c r="BH61" s="119">
        <v>0.012428956321658245</v>
      </c>
      <c r="BI61" s="120">
        <v>0.0006045543091287701</v>
      </c>
      <c r="BJ61" s="119">
        <v>0.0007024938531787847</v>
      </c>
      <c r="BK61" s="120">
        <v>0.002671439200993841</v>
      </c>
      <c r="BL61" s="119">
        <v>0.00112369498151011</v>
      </c>
      <c r="BM61" s="120">
        <v>0.001993141041327531</v>
      </c>
      <c r="BN61" s="119">
        <v>0.0022856952183923384</v>
      </c>
      <c r="BO61" s="120">
        <v>0.0019665683382497543</v>
      </c>
      <c r="BP61" s="119">
        <v>0.00042127149249015616</v>
      </c>
      <c r="BQ61" s="120">
        <v>0.0015928360006020167</v>
      </c>
      <c r="BR61" s="119">
        <v>5.833076785974691E-05</v>
      </c>
      <c r="BS61" s="120">
        <v>0.00021850224861642422</v>
      </c>
      <c r="BT61" s="119">
        <v>0.0007311339597198451</v>
      </c>
      <c r="BU61" s="120">
        <v>0.0006134969325153375</v>
      </c>
      <c r="BV61" s="119">
        <v>0.0004035216434336024</v>
      </c>
      <c r="BW61" s="119">
        <v>0.0009363953461151299</v>
      </c>
      <c r="BX61" s="119">
        <v>0</v>
      </c>
    </row>
    <row r="62" spans="2:76" ht="12.75">
      <c r="B62" s="50" t="s">
        <v>78</v>
      </c>
      <c r="C62" s="49">
        <v>55</v>
      </c>
      <c r="D62" s="118">
        <v>0.0005391668111669845</v>
      </c>
      <c r="E62" s="119">
        <v>0.0002332089552238806</v>
      </c>
      <c r="F62" s="119">
        <v>0</v>
      </c>
      <c r="G62" s="118">
        <v>0.0001050309841403214</v>
      </c>
      <c r="H62" s="119">
        <v>0.0006702412868632709</v>
      </c>
      <c r="I62" s="119">
        <v>0</v>
      </c>
      <c r="J62" s="119">
        <v>0.0005022601707684581</v>
      </c>
      <c r="K62" s="118">
        <v>1.3214316390377335E-05</v>
      </c>
      <c r="L62" s="119">
        <v>0.0020832018180670414</v>
      </c>
      <c r="M62" s="119">
        <v>0.00012899397598132166</v>
      </c>
      <c r="N62" s="119">
        <v>0.000850288490737929</v>
      </c>
      <c r="O62" s="119">
        <v>0.00103763209486922</v>
      </c>
      <c r="P62" s="119">
        <v>0.001474855512122593</v>
      </c>
      <c r="Q62" s="119">
        <v>0.0008167716690225888</v>
      </c>
      <c r="R62" s="119">
        <v>0.0019198982835346471</v>
      </c>
      <c r="S62" s="119">
        <v>0.0008604371020478403</v>
      </c>
      <c r="T62" s="119">
        <v>0.0018269408527898908</v>
      </c>
      <c r="U62" s="119">
        <v>0.0014063049337864762</v>
      </c>
      <c r="V62" s="119">
        <v>0.0016842859702562265</v>
      </c>
      <c r="W62" s="120">
        <v>0.00017844396859386153</v>
      </c>
      <c r="X62" s="119">
        <v>0.0007775980265098361</v>
      </c>
      <c r="Y62" s="120">
        <v>0.0009147831225354835</v>
      </c>
      <c r="Z62" s="119">
        <v>0.0008464176466502185</v>
      </c>
      <c r="AA62" s="120">
        <v>0.0011410441945897806</v>
      </c>
      <c r="AB62" s="119">
        <v>0.0014209857153541245</v>
      </c>
      <c r="AC62" s="120">
        <v>0.002617645309060622</v>
      </c>
      <c r="AD62" s="119">
        <v>0.0005752912411908529</v>
      </c>
      <c r="AE62" s="120">
        <v>0.0004702576547496023</v>
      </c>
      <c r="AF62" s="119">
        <v>0.000922662818769598</v>
      </c>
      <c r="AG62" s="120">
        <v>0.0010576632864435945</v>
      </c>
      <c r="AH62" s="119">
        <v>0.001221615124459406</v>
      </c>
      <c r="AI62" s="120">
        <v>0.0005496267118581962</v>
      </c>
      <c r="AJ62" s="119">
        <v>0.00043162227421150745</v>
      </c>
      <c r="AK62" s="120">
        <v>4.226364059000043E-05</v>
      </c>
      <c r="AL62" s="119">
        <v>0.0004982974835977079</v>
      </c>
      <c r="AM62" s="120">
        <v>0.000345888980676213</v>
      </c>
      <c r="AN62" s="119">
        <v>0.0006064106266243141</v>
      </c>
      <c r="AO62" s="120">
        <v>0.0004264365182412994</v>
      </c>
      <c r="AP62" s="119">
        <v>2.0228582987761707E-05</v>
      </c>
      <c r="AQ62" s="120">
        <v>0.0004651650568593941</v>
      </c>
      <c r="AR62" s="119">
        <v>0.0008116829770034111</v>
      </c>
      <c r="AS62" s="120">
        <v>0.0022437937395766152</v>
      </c>
      <c r="AT62" s="119">
        <v>0.003155156158224988</v>
      </c>
      <c r="AU62" s="120">
        <v>0.0010355433191953766</v>
      </c>
      <c r="AV62" s="119">
        <v>0.001393980676543725</v>
      </c>
      <c r="AW62" s="120">
        <v>0.0001628598184113025</v>
      </c>
      <c r="AX62" s="119">
        <v>0.000721582833108545</v>
      </c>
      <c r="AY62" s="120">
        <v>0.00039253470363629874</v>
      </c>
      <c r="AZ62" s="119">
        <v>0.0003461272209830013</v>
      </c>
      <c r="BA62" s="120">
        <v>0.0005296182890172599</v>
      </c>
      <c r="BB62" s="119">
        <v>0.0008393010910914185</v>
      </c>
      <c r="BC62" s="120">
        <v>0.0009495307671127831</v>
      </c>
      <c r="BD62" s="119">
        <v>0.0018043749425948035</v>
      </c>
      <c r="BE62" s="120">
        <v>0.3252627481510315</v>
      </c>
      <c r="BF62" s="119">
        <v>0.20053518397941847</v>
      </c>
      <c r="BG62" s="120">
        <v>0.002151217136011164</v>
      </c>
      <c r="BH62" s="119">
        <v>0.0062538103010875345</v>
      </c>
      <c r="BI62" s="120">
        <v>0.0002992238499728256</v>
      </c>
      <c r="BJ62" s="119">
        <v>0.00022184016416172147</v>
      </c>
      <c r="BK62" s="120">
        <v>0.002850627760896904</v>
      </c>
      <c r="BL62" s="119">
        <v>0.0012054182528926632</v>
      </c>
      <c r="BM62" s="120">
        <v>0.00028726765898137014</v>
      </c>
      <c r="BN62" s="119">
        <v>0.0020187527111348393</v>
      </c>
      <c r="BO62" s="120">
        <v>0</v>
      </c>
      <c r="BP62" s="119">
        <v>0.0002887748134005103</v>
      </c>
      <c r="BQ62" s="120">
        <v>0.0010535293232328301</v>
      </c>
      <c r="BR62" s="119">
        <v>0.0003175786250141776</v>
      </c>
      <c r="BS62" s="120">
        <v>5.544086905192853E-05</v>
      </c>
      <c r="BT62" s="119">
        <v>1.4525840259334668E-05</v>
      </c>
      <c r="BU62" s="120">
        <v>0</v>
      </c>
      <c r="BV62" s="119">
        <v>3.668378576669112E-05</v>
      </c>
      <c r="BW62" s="119">
        <v>0.0001521642437437086</v>
      </c>
      <c r="BX62" s="119">
        <v>0</v>
      </c>
    </row>
    <row r="63" spans="2:76" ht="12.75">
      <c r="B63" s="50" t="s">
        <v>79</v>
      </c>
      <c r="C63" s="49">
        <v>56</v>
      </c>
      <c r="D63" s="118">
        <v>0.00011379400034680076</v>
      </c>
      <c r="E63" s="119">
        <v>0.0016324626865671641</v>
      </c>
      <c r="F63" s="119">
        <v>0.0013193212319730677</v>
      </c>
      <c r="G63" s="118">
        <v>0.00598676609599832</v>
      </c>
      <c r="H63" s="119">
        <v>0.0013404825737265418</v>
      </c>
      <c r="I63" s="119">
        <v>0.0020703933747412005</v>
      </c>
      <c r="J63" s="119">
        <v>0.005981462033697092</v>
      </c>
      <c r="K63" s="118">
        <v>0.0013841996418920257</v>
      </c>
      <c r="L63" s="119">
        <v>0.01445300170443785</v>
      </c>
      <c r="M63" s="119">
        <v>0.00107065000064497</v>
      </c>
      <c r="N63" s="119">
        <v>0</v>
      </c>
      <c r="O63" s="119">
        <v>0.00871228422512313</v>
      </c>
      <c r="P63" s="119">
        <v>0.01574378282452817</v>
      </c>
      <c r="Q63" s="119">
        <v>0.010222517622609364</v>
      </c>
      <c r="R63" s="119">
        <v>0.012924348378893833</v>
      </c>
      <c r="S63" s="119">
        <v>0.02968508002065049</v>
      </c>
      <c r="T63" s="119">
        <v>0.013299694422393074</v>
      </c>
      <c r="U63" s="119">
        <v>0.00859408570647291</v>
      </c>
      <c r="V63" s="119">
        <v>0.007113420533954489</v>
      </c>
      <c r="W63" s="120">
        <v>0.006533031961297486</v>
      </c>
      <c r="X63" s="119">
        <v>0.004281258099979443</v>
      </c>
      <c r="Y63" s="120">
        <v>0.011346719849089195</v>
      </c>
      <c r="Z63" s="119">
        <v>0.009439229013859124</v>
      </c>
      <c r="AA63" s="120">
        <v>0.009618167650005567</v>
      </c>
      <c r="AB63" s="119">
        <v>0.006805773689327649</v>
      </c>
      <c r="AC63" s="120">
        <v>0.02052471890058897</v>
      </c>
      <c r="AD63" s="119">
        <v>0.00848554580756508</v>
      </c>
      <c r="AE63" s="120">
        <v>0.012116391672375557</v>
      </c>
      <c r="AF63" s="119">
        <v>0.003558842300968449</v>
      </c>
      <c r="AG63" s="120">
        <v>0.008518058955699386</v>
      </c>
      <c r="AH63" s="119">
        <v>0.007270770403132992</v>
      </c>
      <c r="AI63" s="120">
        <v>0.01016809416937663</v>
      </c>
      <c r="AJ63" s="119">
        <v>0.005636111145863307</v>
      </c>
      <c r="AK63" s="120">
        <v>0.0045644731837200464</v>
      </c>
      <c r="AL63" s="119">
        <v>0.015225756443263294</v>
      </c>
      <c r="AM63" s="120">
        <v>0.005753164056247436</v>
      </c>
      <c r="AN63" s="119">
        <v>0.00947155645394167</v>
      </c>
      <c r="AO63" s="120">
        <v>0.010660912956032486</v>
      </c>
      <c r="AP63" s="119">
        <v>0.010033377161929808</v>
      </c>
      <c r="AQ63" s="120">
        <v>0.009773216504918582</v>
      </c>
      <c r="AR63" s="119">
        <v>0.040617010509158544</v>
      </c>
      <c r="AS63" s="120">
        <v>0.054968029100473347</v>
      </c>
      <c r="AT63" s="119">
        <v>0.11787487368372945</v>
      </c>
      <c r="AU63" s="120">
        <v>0.06536324627328421</v>
      </c>
      <c r="AV63" s="119">
        <v>0.03777113158638283</v>
      </c>
      <c r="AW63" s="120">
        <v>0.003012906640609096</v>
      </c>
      <c r="AX63" s="119">
        <v>0.0090439996028873</v>
      </c>
      <c r="AY63" s="120">
        <v>0.0029975377368590085</v>
      </c>
      <c r="AZ63" s="119">
        <v>0.00020511242724918595</v>
      </c>
      <c r="BA63" s="120">
        <v>0.015372960005050666</v>
      </c>
      <c r="BB63" s="119">
        <v>0.02818743664366764</v>
      </c>
      <c r="BC63" s="120">
        <v>0.0234655042420094</v>
      </c>
      <c r="BD63" s="119">
        <v>0.019809607333643443</v>
      </c>
      <c r="BE63" s="120">
        <v>0.013024523160762944</v>
      </c>
      <c r="BF63" s="119">
        <v>0.03604154425193349</v>
      </c>
      <c r="BG63" s="120">
        <v>0.006978509770879138</v>
      </c>
      <c r="BH63" s="119">
        <v>0.08360046411925506</v>
      </c>
      <c r="BI63" s="120">
        <v>0.023192901677485542</v>
      </c>
      <c r="BJ63" s="119">
        <v>0.02403268445085316</v>
      </c>
      <c r="BK63" s="120">
        <v>0.019773020540034988</v>
      </c>
      <c r="BL63" s="119">
        <v>0.04310221538168173</v>
      </c>
      <c r="BM63" s="120">
        <v>0.04583160440760798</v>
      </c>
      <c r="BN63" s="119">
        <v>0.00018352297373953086</v>
      </c>
      <c r="BO63" s="120">
        <v>0.0008428150021070375</v>
      </c>
      <c r="BP63" s="119">
        <v>0.030090335556333173</v>
      </c>
      <c r="BQ63" s="120">
        <v>0.08070787136908644</v>
      </c>
      <c r="BR63" s="119">
        <v>0.00805450686196672</v>
      </c>
      <c r="BS63" s="120">
        <v>0.0008479191737353775</v>
      </c>
      <c r="BT63" s="119">
        <v>0.0014598469460631342</v>
      </c>
      <c r="BU63" s="120">
        <v>3.608805485384338E-05</v>
      </c>
      <c r="BV63" s="119">
        <v>0.0013573000733675717</v>
      </c>
      <c r="BW63" s="119">
        <v>0.007502867710747477</v>
      </c>
      <c r="BX63" s="119">
        <v>0</v>
      </c>
    </row>
    <row r="64" spans="2:76" ht="12.75">
      <c r="B64" s="50" t="s">
        <v>80</v>
      </c>
      <c r="C64" s="49">
        <v>57</v>
      </c>
      <c r="D64" s="118">
        <v>0.00048226981099358415</v>
      </c>
      <c r="E64" s="119">
        <v>0.0005830223880597014</v>
      </c>
      <c r="F64" s="119">
        <v>0.0035485191756516993</v>
      </c>
      <c r="G64" s="118">
        <v>0.010398067429891819</v>
      </c>
      <c r="H64" s="119">
        <v>0.25</v>
      </c>
      <c r="I64" s="119">
        <v>0.08557625948930296</v>
      </c>
      <c r="J64" s="119">
        <v>0.01166613396648555</v>
      </c>
      <c r="K64" s="118">
        <v>0.0004889297064439614</v>
      </c>
      <c r="L64" s="119">
        <v>0.0038602360962060474</v>
      </c>
      <c r="M64" s="119">
        <v>0.0018704126517291642</v>
      </c>
      <c r="N64" s="119">
        <v>0.008421905051118535</v>
      </c>
      <c r="O64" s="119">
        <v>0.0007794194998326401</v>
      </c>
      <c r="P64" s="119">
        <v>0.002014436797045493</v>
      </c>
      <c r="Q64" s="119">
        <v>0.004575325538507625</v>
      </c>
      <c r="R64" s="119">
        <v>0.007012078830260648</v>
      </c>
      <c r="S64" s="119">
        <v>0.007571846498020995</v>
      </c>
      <c r="T64" s="119">
        <v>0.004523853540241635</v>
      </c>
      <c r="U64" s="119">
        <v>0.0017839238511921038</v>
      </c>
      <c r="V64" s="119">
        <v>0.0015409424834259093</v>
      </c>
      <c r="W64" s="120">
        <v>0.0015663415021016733</v>
      </c>
      <c r="X64" s="119">
        <v>0.002162973820866441</v>
      </c>
      <c r="Y64" s="120">
        <v>0.0014091069216695645</v>
      </c>
      <c r="Z64" s="119">
        <v>0.004144616500770523</v>
      </c>
      <c r="AA64" s="120">
        <v>0.003512189691639764</v>
      </c>
      <c r="AB64" s="119">
        <v>0.0211402787126368</v>
      </c>
      <c r="AC64" s="120">
        <v>0.0017550121958474626</v>
      </c>
      <c r="AD64" s="119">
        <v>0.002141361842210397</v>
      </c>
      <c r="AE64" s="120">
        <v>0.016476434866411996</v>
      </c>
      <c r="AF64" s="119">
        <v>0.001390931542581236</v>
      </c>
      <c r="AG64" s="120">
        <v>0.0028427925406361975</v>
      </c>
      <c r="AH64" s="119">
        <v>0.0038258943126156316</v>
      </c>
      <c r="AI64" s="120">
        <v>0.0019694957174918697</v>
      </c>
      <c r="AJ64" s="119">
        <v>0.0022957300671829456</v>
      </c>
      <c r="AK64" s="120">
        <v>0.0008241409915050082</v>
      </c>
      <c r="AL64" s="119">
        <v>0.0009135453865957976</v>
      </c>
      <c r="AM64" s="120">
        <v>0.0014829070128990832</v>
      </c>
      <c r="AN64" s="119">
        <v>0.00418712099335836</v>
      </c>
      <c r="AO64" s="120">
        <v>0.0018584994526337228</v>
      </c>
      <c r="AP64" s="119">
        <v>0.0009305148174370384</v>
      </c>
      <c r="AQ64" s="120">
        <v>0.009955555360671007</v>
      </c>
      <c r="AR64" s="119">
        <v>0.0007295288295334301</v>
      </c>
      <c r="AS64" s="120">
        <v>0.0026386002773480803</v>
      </c>
      <c r="AT64" s="119">
        <v>0.004350188479956126</v>
      </c>
      <c r="AU64" s="120">
        <v>0.002647766450876802</v>
      </c>
      <c r="AV64" s="119">
        <v>0.0013634983404712804</v>
      </c>
      <c r="AW64" s="120">
        <v>0.0025243271853751885</v>
      </c>
      <c r="AX64" s="119">
        <v>0.013707652410159307</v>
      </c>
      <c r="AY64" s="120">
        <v>0.0054598008778503375</v>
      </c>
      <c r="AZ64" s="119">
        <v>0.1236058764710407</v>
      </c>
      <c r="BA64" s="120">
        <v>0.010595873186232731</v>
      </c>
      <c r="BB64" s="119">
        <v>0.009265012044515658</v>
      </c>
      <c r="BC64" s="120">
        <v>0.007223124290746835</v>
      </c>
      <c r="BD64" s="119">
        <v>0.00012740250005184985</v>
      </c>
      <c r="BE64" s="120">
        <v>9.342156481121059E-05</v>
      </c>
      <c r="BF64" s="119">
        <v>0.002318601216471597</v>
      </c>
      <c r="BG64" s="120">
        <v>0.0003879387899293899</v>
      </c>
      <c r="BH64" s="119">
        <v>0.029223780212000238</v>
      </c>
      <c r="BI64" s="120">
        <v>0.009446924406284921</v>
      </c>
      <c r="BJ64" s="119">
        <v>0.001349527665317139</v>
      </c>
      <c r="BK64" s="120">
        <v>0.0029893896335047646</v>
      </c>
      <c r="BL64" s="119">
        <v>0.0007968018959798959</v>
      </c>
      <c r="BM64" s="120">
        <v>0.0018654665262247</v>
      </c>
      <c r="BN64" s="119">
        <v>0.0022856952183923384</v>
      </c>
      <c r="BO64" s="120">
        <v>0.0014046916701783959</v>
      </c>
      <c r="BP64" s="119">
        <v>0.006030297573951832</v>
      </c>
      <c r="BQ64" s="120">
        <v>0.003499222395023328</v>
      </c>
      <c r="BR64" s="119">
        <v>0.000691867718780887</v>
      </c>
      <c r="BS64" s="120">
        <v>0.00021524102102513426</v>
      </c>
      <c r="BT64" s="119">
        <v>0.0004890366220642672</v>
      </c>
      <c r="BU64" s="120">
        <v>0.00028870443883074706</v>
      </c>
      <c r="BV64" s="119">
        <v>0.00392516507703595</v>
      </c>
      <c r="BW64" s="119">
        <v>0.00413184446473301</v>
      </c>
      <c r="BX64" s="119">
        <v>0</v>
      </c>
    </row>
    <row r="65" spans="2:76" ht="12.75">
      <c r="B65" s="50" t="s">
        <v>81</v>
      </c>
      <c r="C65" s="49">
        <v>58</v>
      </c>
      <c r="D65" s="118">
        <v>0.0002465536674180683</v>
      </c>
      <c r="E65" s="119">
        <v>5.830223880597015E-05</v>
      </c>
      <c r="F65" s="119">
        <v>0.000454938355852782</v>
      </c>
      <c r="G65" s="118">
        <v>0.0008402478731225712</v>
      </c>
      <c r="H65" s="119">
        <v>0.0026809651474530836</v>
      </c>
      <c r="I65" s="119">
        <v>0</v>
      </c>
      <c r="J65" s="119">
        <v>0.0006164102095794714</v>
      </c>
      <c r="K65" s="118">
        <v>0.0011529491050604223</v>
      </c>
      <c r="L65" s="119">
        <v>0.0038728615617700905</v>
      </c>
      <c r="M65" s="119">
        <v>0.0018704126517291642</v>
      </c>
      <c r="N65" s="119">
        <v>0.002976009717582751</v>
      </c>
      <c r="O65" s="119">
        <v>0.0015492755702194807</v>
      </c>
      <c r="P65" s="119">
        <v>0.0015587903786661553</v>
      </c>
      <c r="Q65" s="119">
        <v>0.001549291819177518</v>
      </c>
      <c r="R65" s="119">
        <v>0.004755244755244755</v>
      </c>
      <c r="S65" s="119">
        <v>0.00043021855102392013</v>
      </c>
      <c r="T65" s="119">
        <v>0.00021749295866546319</v>
      </c>
      <c r="U65" s="119">
        <v>0.00274750315767543</v>
      </c>
      <c r="V65" s="119">
        <v>0.0021322343666009677</v>
      </c>
      <c r="W65" s="120">
        <v>0.001526687286858593</v>
      </c>
      <c r="X65" s="119">
        <v>0.001957401928800622</v>
      </c>
      <c r="Y65" s="120">
        <v>0.0030625348015318357</v>
      </c>
      <c r="Z65" s="119">
        <v>0.0021790752179718393</v>
      </c>
      <c r="AA65" s="120">
        <v>4.452855393521096E-05</v>
      </c>
      <c r="AB65" s="119">
        <v>0.005110562660484132</v>
      </c>
      <c r="AC65" s="120">
        <v>0.005384020465226962</v>
      </c>
      <c r="AD65" s="119">
        <v>0.002109401217699794</v>
      </c>
      <c r="AE65" s="120">
        <v>0.0012540204126656063</v>
      </c>
      <c r="AF65" s="119">
        <v>0.00151233454505092</v>
      </c>
      <c r="AG65" s="120">
        <v>0.0006681336370460754</v>
      </c>
      <c r="AH65" s="119">
        <v>0.002144700507893362</v>
      </c>
      <c r="AI65" s="120">
        <v>0.005587871570558328</v>
      </c>
      <c r="AJ65" s="119">
        <v>0.0010946941737248377</v>
      </c>
      <c r="AK65" s="120">
        <v>0.0017328092641900172</v>
      </c>
      <c r="AL65" s="119">
        <v>0.002380754643855715</v>
      </c>
      <c r="AM65" s="120">
        <v>0.0011572562172624359</v>
      </c>
      <c r="AN65" s="119">
        <v>0.0008374241986716719</v>
      </c>
      <c r="AO65" s="120">
        <v>0.0007955905191069019</v>
      </c>
      <c r="AP65" s="119">
        <v>0.0018205724688985536</v>
      </c>
      <c r="AQ65" s="120">
        <v>0.00021084072098025955</v>
      </c>
      <c r="AR65" s="119">
        <v>0.0013999066728884741</v>
      </c>
      <c r="AS65" s="120">
        <v>0.0013712853411564036</v>
      </c>
      <c r="AT65" s="119">
        <v>0.0004621017334739386</v>
      </c>
      <c r="AU65" s="120">
        <v>0.0008743210060272342</v>
      </c>
      <c r="AV65" s="119">
        <v>0.00020634196725962628</v>
      </c>
      <c r="AW65" s="120">
        <v>0.004845079597736249</v>
      </c>
      <c r="AX65" s="119">
        <v>0.013308118291156253</v>
      </c>
      <c r="AY65" s="120">
        <v>0.0013560289761981228</v>
      </c>
      <c r="AZ65" s="119">
        <v>0.003679204163782273</v>
      </c>
      <c r="BA65" s="120">
        <v>0.0024095878447341562</v>
      </c>
      <c r="BB65" s="119">
        <v>0.003237304208495471</v>
      </c>
      <c r="BC65" s="120">
        <v>0.018589187700874647</v>
      </c>
      <c r="BD65" s="119">
        <v>0.010278122620462024</v>
      </c>
      <c r="BE65" s="120">
        <v>0.0021097703386531727</v>
      </c>
      <c r="BF65" s="119">
        <v>0.004994521113563817</v>
      </c>
      <c r="BG65" s="120">
        <v>0.00017641560356517505</v>
      </c>
      <c r="BH65" s="119">
        <v>0.002409093590827745</v>
      </c>
      <c r="BI65" s="120">
        <v>0.13129820404623924</v>
      </c>
      <c r="BJ65" s="119">
        <v>0.02423603793466807</v>
      </c>
      <c r="BK65" s="120">
        <v>0.00403829827683977</v>
      </c>
      <c r="BL65" s="119">
        <v>0.0032689308553021375</v>
      </c>
      <c r="BM65" s="120">
        <v>0.003220234992038075</v>
      </c>
      <c r="BN65" s="119">
        <v>0.0002836264139610931</v>
      </c>
      <c r="BO65" s="120">
        <v>0.0018260991712319148</v>
      </c>
      <c r="BP65" s="119">
        <v>0.0009342714551192979</v>
      </c>
      <c r="BQ65" s="120">
        <v>0.0013294536697938091</v>
      </c>
      <c r="BR65" s="119">
        <v>0.0078114619958844405</v>
      </c>
      <c r="BS65" s="120">
        <v>0.0006294169251189533</v>
      </c>
      <c r="BT65" s="119">
        <v>0.004256071195985058</v>
      </c>
      <c r="BU65" s="120">
        <v>0.00021652832912306025</v>
      </c>
      <c r="BV65" s="119">
        <v>0.0035950110051357303</v>
      </c>
      <c r="BW65" s="119">
        <v>0.0024346278998993377</v>
      </c>
      <c r="BX65" s="119">
        <v>0</v>
      </c>
    </row>
    <row r="66" spans="2:76" ht="12.75">
      <c r="B66" s="50" t="s">
        <v>82</v>
      </c>
      <c r="C66" s="49">
        <v>59</v>
      </c>
      <c r="D66" s="118">
        <v>4.3350095370209814E-05</v>
      </c>
      <c r="E66" s="119">
        <v>0.00040811567164179103</v>
      </c>
      <c r="F66" s="119">
        <v>0.001865247258996406</v>
      </c>
      <c r="G66" s="118">
        <v>0.002415712635227392</v>
      </c>
      <c r="H66" s="119">
        <v>0.014745308310991957</v>
      </c>
      <c r="I66" s="119">
        <v>0.005521048999309869</v>
      </c>
      <c r="J66" s="119">
        <v>0.0013698004657321584</v>
      </c>
      <c r="K66" s="118">
        <v>0.0023554518965847597</v>
      </c>
      <c r="L66" s="119">
        <v>0.0025471876775456097</v>
      </c>
      <c r="M66" s="119">
        <v>0.0010448512054487054</v>
      </c>
      <c r="N66" s="119">
        <v>0.0007693086344771737</v>
      </c>
      <c r="O66" s="119">
        <v>0.000726820637880744</v>
      </c>
      <c r="P66" s="119">
        <v>0.0021823065301326172</v>
      </c>
      <c r="Q66" s="119">
        <v>0.0013784484614736527</v>
      </c>
      <c r="R66" s="119">
        <v>0.0006230133502860777</v>
      </c>
      <c r="S66" s="119">
        <v>0.00963689554293581</v>
      </c>
      <c r="T66" s="119">
        <v>0.0017181943734571592</v>
      </c>
      <c r="U66" s="119">
        <v>0.002291756188392776</v>
      </c>
      <c r="V66" s="119">
        <v>0.0009138147285432717</v>
      </c>
      <c r="W66" s="120">
        <v>0.0002081846300261718</v>
      </c>
      <c r="X66" s="119">
        <v>0.0011619280855894103</v>
      </c>
      <c r="Y66" s="120">
        <v>0.0004488687371447403</v>
      </c>
      <c r="Z66" s="119">
        <v>0.011875574033244405</v>
      </c>
      <c r="AA66" s="120">
        <v>0.003929644884782367</v>
      </c>
      <c r="AB66" s="119">
        <v>0.00019943659162864906</v>
      </c>
      <c r="AC66" s="120">
        <v>0.0039562139330120765</v>
      </c>
      <c r="AD66" s="119">
        <v>0.0026047908976141398</v>
      </c>
      <c r="AE66" s="120">
        <v>0.00043542375439777997</v>
      </c>
      <c r="AF66" s="119">
        <v>0.0013458389988067819</v>
      </c>
      <c r="AG66" s="120">
        <v>0.0011092566174896233</v>
      </c>
      <c r="AH66" s="119">
        <v>0.006764055447971372</v>
      </c>
      <c r="AI66" s="120">
        <v>0.007694773966014748</v>
      </c>
      <c r="AJ66" s="119">
        <v>0.006111521187023808</v>
      </c>
      <c r="AK66" s="120">
        <v>0.025844216220785258</v>
      </c>
      <c r="AL66" s="119">
        <v>0.014644409379065968</v>
      </c>
      <c r="AM66" s="120">
        <v>0.006288556042294127</v>
      </c>
      <c r="AN66" s="119">
        <v>0.02744248724612571</v>
      </c>
      <c r="AO66" s="120">
        <v>0.0015148043483795412</v>
      </c>
      <c r="AP66" s="119">
        <v>6.068574896328512E-05</v>
      </c>
      <c r="AQ66" s="120">
        <v>0.00014177850908204628</v>
      </c>
      <c r="AR66" s="119">
        <v>0.0008116829770034111</v>
      </c>
      <c r="AS66" s="120">
        <v>0.0021257732798869253</v>
      </c>
      <c r="AT66" s="119">
        <v>0</v>
      </c>
      <c r="AU66" s="120">
        <v>0</v>
      </c>
      <c r="AV66" s="119">
        <v>3.5171926237436293E-06</v>
      </c>
      <c r="AW66" s="120">
        <v>0</v>
      </c>
      <c r="AX66" s="119">
        <v>7.506398599451307E-05</v>
      </c>
      <c r="AY66" s="120">
        <v>0.0001784248652892267</v>
      </c>
      <c r="AZ66" s="119">
        <v>0</v>
      </c>
      <c r="BA66" s="120">
        <v>0.00069095895984371</v>
      </c>
      <c r="BB66" s="119">
        <v>0</v>
      </c>
      <c r="BC66" s="120">
        <v>0.012251262824455177</v>
      </c>
      <c r="BD66" s="119">
        <v>0.0002340650582347939</v>
      </c>
      <c r="BE66" s="120">
        <v>0</v>
      </c>
      <c r="BF66" s="119">
        <v>0.00012704664199844368</v>
      </c>
      <c r="BG66" s="120">
        <v>0</v>
      </c>
      <c r="BH66" s="119">
        <v>0.00020649373635666388</v>
      </c>
      <c r="BI66" s="120">
        <v>0.007224118663629646</v>
      </c>
      <c r="BJ66" s="119">
        <v>0.003956149594217366</v>
      </c>
      <c r="BK66" s="120">
        <v>0.0014542681294571788</v>
      </c>
      <c r="BL66" s="119">
        <v>0.0005720628996778741</v>
      </c>
      <c r="BM66" s="120">
        <v>0.0006880237758319235</v>
      </c>
      <c r="BN66" s="119">
        <v>0.00018352297373953086</v>
      </c>
      <c r="BO66" s="120">
        <v>0</v>
      </c>
      <c r="BP66" s="119">
        <v>0.00016647018654852947</v>
      </c>
      <c r="BQ66" s="120">
        <v>6.271007876385893E-05</v>
      </c>
      <c r="BR66" s="119">
        <v>0.0026945574152988645</v>
      </c>
      <c r="BS66" s="120">
        <v>0.0005217964146063862</v>
      </c>
      <c r="BT66" s="119">
        <v>0.001319430490222899</v>
      </c>
      <c r="BU66" s="120">
        <v>0.00010826416456153013</v>
      </c>
      <c r="BV66" s="119">
        <v>3.668378576669112E-05</v>
      </c>
      <c r="BW66" s="119">
        <v>0.0009598052297680082</v>
      </c>
      <c r="BX66" s="119">
        <v>0</v>
      </c>
    </row>
    <row r="67" spans="2:76" ht="12.75">
      <c r="B67" s="50" t="s">
        <v>83</v>
      </c>
      <c r="C67" s="49">
        <v>60</v>
      </c>
      <c r="D67" s="118">
        <v>0.0015253814808392576</v>
      </c>
      <c r="E67" s="119">
        <v>0.00827891791044776</v>
      </c>
      <c r="F67" s="119">
        <v>0.004185432873845594</v>
      </c>
      <c r="G67" s="118">
        <v>0.03644575149669153</v>
      </c>
      <c r="H67" s="119">
        <v>0.1152815013404826</v>
      </c>
      <c r="I67" s="119">
        <v>0.06142167011732229</v>
      </c>
      <c r="J67" s="119">
        <v>0.051983927674535406</v>
      </c>
      <c r="K67" s="118">
        <v>0.018731293483359873</v>
      </c>
      <c r="L67" s="119">
        <v>0.052348336594911934</v>
      </c>
      <c r="M67" s="119">
        <v>0.013673361454020098</v>
      </c>
      <c r="N67" s="119">
        <v>0.10675169551574044</v>
      </c>
      <c r="O67" s="119">
        <v>0.046664753980777504</v>
      </c>
      <c r="P67" s="119">
        <v>0.0912252092376316</v>
      </c>
      <c r="Q67" s="119">
        <v>0.06920560178987671</v>
      </c>
      <c r="R67" s="119">
        <v>0.08300063572790845</v>
      </c>
      <c r="S67" s="119">
        <v>0.10445706418860781</v>
      </c>
      <c r="T67" s="119">
        <v>0.05539545657209347</v>
      </c>
      <c r="U67" s="119">
        <v>0.05230673073166921</v>
      </c>
      <c r="V67" s="119">
        <v>0.07152839992832825</v>
      </c>
      <c r="W67" s="120">
        <v>0.02714331033388849</v>
      </c>
      <c r="X67" s="119">
        <v>0.06811579954059152</v>
      </c>
      <c r="Y67" s="120">
        <v>0.07535881089557836</v>
      </c>
      <c r="Z67" s="119">
        <v>0.08503281476317029</v>
      </c>
      <c r="AA67" s="120">
        <v>0.06615273293999778</v>
      </c>
      <c r="AB67" s="119">
        <v>0.07568618652307232</v>
      </c>
      <c r="AC67" s="120">
        <v>0.07008150395621393</v>
      </c>
      <c r="AD67" s="119">
        <v>0.10097959314124998</v>
      </c>
      <c r="AE67" s="120">
        <v>0.03213427307455616</v>
      </c>
      <c r="AF67" s="119">
        <v>0.027669478591447683</v>
      </c>
      <c r="AG67" s="120">
        <v>0.04988559178840543</v>
      </c>
      <c r="AH67" s="119">
        <v>0.052325193160526515</v>
      </c>
      <c r="AI67" s="120">
        <v>0.029679842440342597</v>
      </c>
      <c r="AJ67" s="119">
        <v>0.051519435513130075</v>
      </c>
      <c r="AK67" s="120">
        <v>0.046130763703985465</v>
      </c>
      <c r="AL67" s="119">
        <v>0.07432937463665808</v>
      </c>
      <c r="AM67" s="120">
        <v>0.04402541180106968</v>
      </c>
      <c r="AN67" s="119">
        <v>0.05520261815381654</v>
      </c>
      <c r="AO67" s="120">
        <v>0.05452022709335778</v>
      </c>
      <c r="AP67" s="119">
        <v>0.008030747446141398</v>
      </c>
      <c r="AQ67" s="120">
        <v>0.01750124147547579</v>
      </c>
      <c r="AR67" s="119">
        <v>0.09419465932318127</v>
      </c>
      <c r="AS67" s="120">
        <v>0.08951430365821275</v>
      </c>
      <c r="AT67" s="119">
        <v>0.08050556976466666</v>
      </c>
      <c r="AU67" s="120">
        <v>0.04750477466081306</v>
      </c>
      <c r="AV67" s="119">
        <v>0.01475345065906328</v>
      </c>
      <c r="AW67" s="120">
        <v>0.029314767314034446</v>
      </c>
      <c r="AX67" s="119">
        <v>0.02962848169770522</v>
      </c>
      <c r="AY67" s="120">
        <v>0.09171038075866252</v>
      </c>
      <c r="AZ67" s="119">
        <v>0.01872932851319129</v>
      </c>
      <c r="BA67" s="120">
        <v>0.03002690180315737</v>
      </c>
      <c r="BB67" s="119">
        <v>0.029113937848119206</v>
      </c>
      <c r="BC67" s="120">
        <v>0.08757813042795788</v>
      </c>
      <c r="BD67" s="119">
        <v>0.05469122670830457</v>
      </c>
      <c r="BE67" s="120">
        <v>0.07223822499026858</v>
      </c>
      <c r="BF67" s="119">
        <v>0.06113325604662612</v>
      </c>
      <c r="BG67" s="120">
        <v>0.029794050142405132</v>
      </c>
      <c r="BH67" s="119">
        <v>0.04888001730614172</v>
      </c>
      <c r="BI67" s="120">
        <v>0.07844550156634525</v>
      </c>
      <c r="BJ67" s="119">
        <v>0.07440888839591074</v>
      </c>
      <c r="BK67" s="120">
        <v>0.06451225201778336</v>
      </c>
      <c r="BL67" s="119">
        <v>0.019613585131812824</v>
      </c>
      <c r="BM67" s="120">
        <v>0.04039125145850401</v>
      </c>
      <c r="BN67" s="119">
        <v>0.050535553405185354</v>
      </c>
      <c r="BO67" s="120">
        <v>0.11125158027812895</v>
      </c>
      <c r="BP67" s="119">
        <v>0.03802654689872837</v>
      </c>
      <c r="BQ67" s="120">
        <v>0.06148096122008729</v>
      </c>
      <c r="BR67" s="119">
        <v>0.061231103261662104</v>
      </c>
      <c r="BS67" s="120">
        <v>0.014633128202117842</v>
      </c>
      <c r="BT67" s="119">
        <v>0.039887957352133005</v>
      </c>
      <c r="BU67" s="120">
        <v>0.026452544207867194</v>
      </c>
      <c r="BV67" s="119">
        <v>0.1286133528980191</v>
      </c>
      <c r="BW67" s="119">
        <v>0.07615235152281294</v>
      </c>
      <c r="BX67" s="119">
        <v>0</v>
      </c>
    </row>
    <row r="68" spans="2:76" ht="12.75">
      <c r="B68" s="50" t="s">
        <v>84</v>
      </c>
      <c r="C68" s="49">
        <v>61</v>
      </c>
      <c r="D68" s="118">
        <v>0.0005662606207733656</v>
      </c>
      <c r="E68" s="119">
        <v>0.0005830223880597014</v>
      </c>
      <c r="F68" s="119">
        <v>0.0016832719166552934</v>
      </c>
      <c r="G68" s="118">
        <v>0.0012603718096838566</v>
      </c>
      <c r="H68" s="119">
        <v>0.014075067024128689</v>
      </c>
      <c r="I68" s="119">
        <v>0.004830917874396135</v>
      </c>
      <c r="J68" s="119">
        <v>0.0006620702251038766</v>
      </c>
      <c r="K68" s="118">
        <v>0.0012058063706219318</v>
      </c>
      <c r="L68" s="119">
        <v>0.0021684237106243294</v>
      </c>
      <c r="M68" s="119">
        <v>0.0011480463862337629</v>
      </c>
      <c r="N68" s="119">
        <v>0.003077234537908695</v>
      </c>
      <c r="O68" s="119">
        <v>0.0002773394539281786</v>
      </c>
      <c r="P68" s="119">
        <v>0.0011630974363893618</v>
      </c>
      <c r="Q68" s="119">
        <v>0.002768598522790036</v>
      </c>
      <c r="R68" s="119">
        <v>0.0030578512396694218</v>
      </c>
      <c r="S68" s="119">
        <v>0.005850972293925314</v>
      </c>
      <c r="T68" s="119">
        <v>0.0029035309981839336</v>
      </c>
      <c r="U68" s="119">
        <v>0.0030209513392450227</v>
      </c>
      <c r="V68" s="119">
        <v>0.0017559577136713853</v>
      </c>
      <c r="W68" s="120">
        <v>0.0016357363787770638</v>
      </c>
      <c r="X68" s="119">
        <v>0.0011172385438359715</v>
      </c>
      <c r="Y68" s="120">
        <v>0.0031534449255105172</v>
      </c>
      <c r="Z68" s="119">
        <v>0.003524596279364132</v>
      </c>
      <c r="AA68" s="120">
        <v>0.002220861627518646</v>
      </c>
      <c r="AB68" s="119">
        <v>0.0017450701767506792</v>
      </c>
      <c r="AC68" s="120">
        <v>0.0009518710214765899</v>
      </c>
      <c r="AD68" s="119">
        <v>0.0004314684308931397</v>
      </c>
      <c r="AE68" s="120">
        <v>0.002281620473044367</v>
      </c>
      <c r="AF68" s="119">
        <v>0.0060840247523378755</v>
      </c>
      <c r="AG68" s="120">
        <v>0.0015684372637992812</v>
      </c>
      <c r="AH68" s="119">
        <v>0.0007856045816459202</v>
      </c>
      <c r="AI68" s="120">
        <v>0.0020152979434800533</v>
      </c>
      <c r="AJ68" s="119">
        <v>0.0007318812475760342</v>
      </c>
      <c r="AK68" s="120">
        <v>0.0019018638265500191</v>
      </c>
      <c r="AL68" s="119">
        <v>0.00019378235473244192</v>
      </c>
      <c r="AM68" s="120">
        <v>0.0012253301123955204</v>
      </c>
      <c r="AN68" s="119">
        <v>0.0017807296178650495</v>
      </c>
      <c r="AO68" s="120">
        <v>0.0008083199674126123</v>
      </c>
      <c r="AP68" s="119">
        <v>0.000627086072620613</v>
      </c>
      <c r="AQ68" s="120">
        <v>0.00020462877599470596</v>
      </c>
      <c r="AR68" s="119">
        <v>0.0016989477696792046</v>
      </c>
      <c r="AS68" s="120">
        <v>0.001537075986910969</v>
      </c>
      <c r="AT68" s="119">
        <v>0.0022444941340162734</v>
      </c>
      <c r="AU68" s="120">
        <v>0.0011099536175806731</v>
      </c>
      <c r="AV68" s="119">
        <v>0.0009742623567769853</v>
      </c>
      <c r="AW68" s="120">
        <v>0.0007328691828508611</v>
      </c>
      <c r="AX68" s="119">
        <v>0.0008620251294853759</v>
      </c>
      <c r="AY68" s="120">
        <v>0.0004639046497519894</v>
      </c>
      <c r="AZ68" s="119">
        <v>0.0003461272209830013</v>
      </c>
      <c r="BA68" s="120">
        <v>0.00030514431221524246</v>
      </c>
      <c r="BB68" s="119">
        <v>0.00044690058097075525</v>
      </c>
      <c r="BC68" s="120">
        <v>0.0017498127957633943</v>
      </c>
      <c r="BD68" s="119">
        <v>0.0005599784304604563</v>
      </c>
      <c r="BE68" s="120">
        <v>7.785130400934215E-05</v>
      </c>
      <c r="BF68" s="119">
        <v>0.0003890803411202338</v>
      </c>
      <c r="BG68" s="120">
        <v>0.0002518969065831106</v>
      </c>
      <c r="BH68" s="119">
        <v>0.000924305296072686</v>
      </c>
      <c r="BI68" s="120">
        <v>0.0006534071825937211</v>
      </c>
      <c r="BJ68" s="119">
        <v>0.008670253082653947</v>
      </c>
      <c r="BK68" s="120">
        <v>0.00202898265695115</v>
      </c>
      <c r="BL68" s="119">
        <v>0.0054345975469398036</v>
      </c>
      <c r="BM68" s="120">
        <v>0.0017590710969723408</v>
      </c>
      <c r="BN68" s="119">
        <v>0.0007007240815509359</v>
      </c>
      <c r="BO68" s="120">
        <v>0.0026689141733389522</v>
      </c>
      <c r="BP68" s="119">
        <v>0.00028537746265462193</v>
      </c>
      <c r="BQ68" s="120">
        <v>0.0012667435910299503</v>
      </c>
      <c r="BR68" s="119">
        <v>0.0009867621562940519</v>
      </c>
      <c r="BS68" s="120">
        <v>0.00035547380745060055</v>
      </c>
      <c r="BT68" s="119">
        <v>0.0009006020960787496</v>
      </c>
      <c r="BU68" s="120">
        <v>0.00028870443883074706</v>
      </c>
      <c r="BV68" s="119">
        <v>0.0028246515040352164</v>
      </c>
      <c r="BW68" s="119">
        <v>0.0010066249970737645</v>
      </c>
      <c r="BX68" s="119">
        <v>0</v>
      </c>
    </row>
    <row r="69" spans="2:76" ht="12.75">
      <c r="B69" s="50" t="s">
        <v>85</v>
      </c>
      <c r="C69" s="49">
        <v>62</v>
      </c>
      <c r="D69" s="118">
        <v>0.0066000520201144434</v>
      </c>
      <c r="E69" s="119">
        <v>0.002798507462686567</v>
      </c>
      <c r="F69" s="119">
        <v>0.0026841362995314137</v>
      </c>
      <c r="G69" s="118">
        <v>0.0014704337779644994</v>
      </c>
      <c r="H69" s="119">
        <v>0.0006702412868632709</v>
      </c>
      <c r="I69" s="119">
        <v>0.0013802622498274672</v>
      </c>
      <c r="J69" s="119">
        <v>0.0010958403725857266</v>
      </c>
      <c r="K69" s="118">
        <v>0.00030062569788108436</v>
      </c>
      <c r="L69" s="119">
        <v>0.0009469099173032005</v>
      </c>
      <c r="M69" s="119">
        <v>0.000386981927943965</v>
      </c>
      <c r="N69" s="119">
        <v>0.0010527381313898169</v>
      </c>
      <c r="O69" s="119">
        <v>0.0031176779993305603</v>
      </c>
      <c r="P69" s="119">
        <v>0.0008993021415381664</v>
      </c>
      <c r="Q69" s="119">
        <v>0.0015399305393033337</v>
      </c>
      <c r="R69" s="119">
        <v>0.002155117609663064</v>
      </c>
      <c r="S69" s="119">
        <v>0.0009464808122526244</v>
      </c>
      <c r="T69" s="119">
        <v>0.0021640549387213588</v>
      </c>
      <c r="U69" s="119">
        <v>0</v>
      </c>
      <c r="V69" s="119">
        <v>0</v>
      </c>
      <c r="W69" s="120">
        <v>0.0016952177016416846</v>
      </c>
      <c r="X69" s="119">
        <v>0</v>
      </c>
      <c r="Y69" s="120">
        <v>0.001414788804418232</v>
      </c>
      <c r="Z69" s="119">
        <v>0.0016645356151449588</v>
      </c>
      <c r="AA69" s="120">
        <v>0.0013024602026049203</v>
      </c>
      <c r="AB69" s="119">
        <v>0.0017699997507042602</v>
      </c>
      <c r="AC69" s="120">
        <v>0.0036885002082217857</v>
      </c>
      <c r="AD69" s="119">
        <v>0</v>
      </c>
      <c r="AE69" s="120">
        <v>0.00028447685287321626</v>
      </c>
      <c r="AF69" s="119">
        <v>0.00030871049199433917</v>
      </c>
      <c r="AG69" s="120">
        <v>0</v>
      </c>
      <c r="AH69" s="119">
        <v>0.0004438665886299449</v>
      </c>
      <c r="AI69" s="120">
        <v>0</v>
      </c>
      <c r="AJ69" s="119">
        <v>0.0005504747845016327</v>
      </c>
      <c r="AK69" s="120">
        <v>0</v>
      </c>
      <c r="AL69" s="119">
        <v>0.0009965949671954157</v>
      </c>
      <c r="AM69" s="120">
        <v>0.00098983123193512</v>
      </c>
      <c r="AN69" s="119">
        <v>0.0010588122052170566</v>
      </c>
      <c r="AO69" s="120">
        <v>0.001540263244990962</v>
      </c>
      <c r="AP69" s="119">
        <v>0.00018205724688985536</v>
      </c>
      <c r="AQ69" s="120">
        <v>0</v>
      </c>
      <c r="AR69" s="119">
        <v>0.0024777690876946236</v>
      </c>
      <c r="AS69" s="120">
        <v>0.005419106107418288</v>
      </c>
      <c r="AT69" s="119">
        <v>0.0029164882299472393</v>
      </c>
      <c r="AU69" s="120">
        <v>0.00472505394746633</v>
      </c>
      <c r="AV69" s="119">
        <v>0.0012403965986402532</v>
      </c>
      <c r="AW69" s="120">
        <v>0.0007328691828508611</v>
      </c>
      <c r="AX69" s="119">
        <v>0.0010048888447652556</v>
      </c>
      <c r="AY69" s="120">
        <v>0.00053527459586768</v>
      </c>
      <c r="AZ69" s="119">
        <v>0</v>
      </c>
      <c r="BA69" s="120">
        <v>0.00017537029437657614</v>
      </c>
      <c r="BB69" s="119">
        <v>4.360005668007369E-05</v>
      </c>
      <c r="BC69" s="120">
        <v>0.004698762007446997</v>
      </c>
      <c r="BD69" s="119">
        <v>0.0006399753490976644</v>
      </c>
      <c r="BE69" s="120">
        <v>0.00043596730245231606</v>
      </c>
      <c r="BF69" s="119">
        <v>0.0013022280804840477</v>
      </c>
      <c r="BG69" s="120">
        <v>0.00022907697776373476</v>
      </c>
      <c r="BH69" s="119">
        <v>0.0009439713662018919</v>
      </c>
      <c r="BI69" s="120">
        <v>0.0015755051692446734</v>
      </c>
      <c r="BJ69" s="119">
        <v>0.010334054313866858</v>
      </c>
      <c r="BK69" s="120">
        <v>0.003989130684183441</v>
      </c>
      <c r="BL69" s="119">
        <v>0.0020226509667181976</v>
      </c>
      <c r="BM69" s="120">
        <v>0.08298488830253185</v>
      </c>
      <c r="BN69" s="119">
        <v>0.0019520170843204644</v>
      </c>
      <c r="BO69" s="120">
        <v>0.0019665683382497543</v>
      </c>
      <c r="BP69" s="119">
        <v>0.0015899601490757505</v>
      </c>
      <c r="BQ69" s="120">
        <v>0.0011036973862439173</v>
      </c>
      <c r="BR69" s="119">
        <v>0.0015733104331059513</v>
      </c>
      <c r="BS69" s="120">
        <v>0.000339167669494151</v>
      </c>
      <c r="BT69" s="119">
        <v>0.02091236802668881</v>
      </c>
      <c r="BU69" s="120">
        <v>0.0033922771562612778</v>
      </c>
      <c r="BV69" s="119">
        <v>0.0032281731474688193</v>
      </c>
      <c r="BW69" s="119">
        <v>0.0028911206311304635</v>
      </c>
      <c r="BX69" s="119">
        <v>0</v>
      </c>
    </row>
    <row r="70" spans="2:76" ht="12.75">
      <c r="B70" s="50" t="s">
        <v>86</v>
      </c>
      <c r="C70" s="49">
        <v>63</v>
      </c>
      <c r="D70" s="118">
        <v>0.0010078897173573782</v>
      </c>
      <c r="E70" s="119">
        <v>0.0001166044776119403</v>
      </c>
      <c r="F70" s="119">
        <v>0.0008188890405350076</v>
      </c>
      <c r="G70" s="118">
        <v>0.0006301859048419283</v>
      </c>
      <c r="H70" s="119">
        <v>0</v>
      </c>
      <c r="I70" s="119">
        <v>0.0006901311249137336</v>
      </c>
      <c r="J70" s="119">
        <v>0.0013926304734943609</v>
      </c>
      <c r="K70" s="118">
        <v>0.0005682156047862254</v>
      </c>
      <c r="L70" s="119">
        <v>0.0007449024682785178</v>
      </c>
      <c r="M70" s="119">
        <v>3.86981927943965E-05</v>
      </c>
      <c r="N70" s="119">
        <v>0.002247191011235955</v>
      </c>
      <c r="O70" s="119">
        <v>0.0006311863434227513</v>
      </c>
      <c r="P70" s="119">
        <v>0.0017386508069737886</v>
      </c>
      <c r="Q70" s="119">
        <v>0.0013012179025116315</v>
      </c>
      <c r="R70" s="119">
        <v>0.004373808010171646</v>
      </c>
      <c r="S70" s="119">
        <v>0.0011185682326621924</v>
      </c>
      <c r="T70" s="119">
        <v>0.002533792968452646</v>
      </c>
      <c r="U70" s="119">
        <v>0.0008984725965858042</v>
      </c>
      <c r="V70" s="119">
        <v>0.0008600609209819029</v>
      </c>
      <c r="W70" s="120">
        <v>0.0007831707510508367</v>
      </c>
      <c r="X70" s="119">
        <v>0.0017160784033320522</v>
      </c>
      <c r="Y70" s="120">
        <v>0.0005000056818827487</v>
      </c>
      <c r="Z70" s="119">
        <v>0.0027836592512934244</v>
      </c>
      <c r="AA70" s="120">
        <v>0.002488032951129912</v>
      </c>
      <c r="AB70" s="119">
        <v>0.0023184503776830455</v>
      </c>
      <c r="AC70" s="120">
        <v>0.002677137247902909</v>
      </c>
      <c r="AD70" s="119">
        <v>0.0013743068539559262</v>
      </c>
      <c r="AE70" s="120">
        <v>0.001393356014072896</v>
      </c>
      <c r="AF70" s="119">
        <v>0.0006555762133362932</v>
      </c>
      <c r="AG70" s="120">
        <v>0.0009673749571130437</v>
      </c>
      <c r="AH70" s="119">
        <v>0.00023175335158554647</v>
      </c>
      <c r="AI70" s="120">
        <v>0.0002748133559290981</v>
      </c>
      <c r="AJ70" s="119">
        <v>0.00045664385532521795</v>
      </c>
      <c r="AK70" s="120">
        <v>0.000697350069735007</v>
      </c>
      <c r="AL70" s="119">
        <v>0.002020873127924037</v>
      </c>
      <c r="AM70" s="120">
        <v>0.0008058477315754323</v>
      </c>
      <c r="AN70" s="119">
        <v>0.00041389931658484933</v>
      </c>
      <c r="AO70" s="120">
        <v>0.0007064843809669289</v>
      </c>
      <c r="AP70" s="119">
        <v>0.0007484575705471832</v>
      </c>
      <c r="AQ70" s="120">
        <v>0.00025395892735057256</v>
      </c>
      <c r="AR70" s="119">
        <v>0.0023397501199450554</v>
      </c>
      <c r="AS70" s="120">
        <v>0.002410989390803677</v>
      </c>
      <c r="AT70" s="119">
        <v>0.002835239573512261</v>
      </c>
      <c r="AU70" s="120">
        <v>0.0024741424213111096</v>
      </c>
      <c r="AV70" s="119">
        <v>0.0012298450207690224</v>
      </c>
      <c r="AW70" s="120">
        <v>0.0008957290012621637</v>
      </c>
      <c r="AX70" s="119">
        <v>0.0009588818856073282</v>
      </c>
      <c r="AY70" s="120">
        <v>0.001177604110908896</v>
      </c>
      <c r="AZ70" s="119">
        <v>0.00032048816757685307</v>
      </c>
      <c r="BA70" s="120">
        <v>0.0008277477894574395</v>
      </c>
      <c r="BB70" s="119">
        <v>2.1800028340036845E-05</v>
      </c>
      <c r="BC70" s="120">
        <v>0.0012017096700316253</v>
      </c>
      <c r="BD70" s="119">
        <v>0.0002162879652043032</v>
      </c>
      <c r="BE70" s="120">
        <v>7.006617360840794E-05</v>
      </c>
      <c r="BF70" s="119">
        <v>0.00015086788737315188</v>
      </c>
      <c r="BG70" s="120">
        <v>0.002210022337199556</v>
      </c>
      <c r="BH70" s="119">
        <v>0.0013372927687860135</v>
      </c>
      <c r="BI70" s="120">
        <v>0.0006350873550443645</v>
      </c>
      <c r="BJ70" s="119">
        <v>0.00027730020520215184</v>
      </c>
      <c r="BK70" s="120">
        <v>0.0013428215861028346</v>
      </c>
      <c r="BL70" s="119">
        <v>0.0013484339778121318</v>
      </c>
      <c r="BM70" s="120">
        <v>0.0032663396780474308</v>
      </c>
      <c r="BN70" s="119">
        <v>0.12559644966465347</v>
      </c>
      <c r="BO70" s="120">
        <v>0.00337126000842815</v>
      </c>
      <c r="BP70" s="119">
        <v>0.00020384104475330137</v>
      </c>
      <c r="BQ70" s="120">
        <v>0.0075001254201575275</v>
      </c>
      <c r="BR70" s="119">
        <v>4.698867410924057E-05</v>
      </c>
      <c r="BS70" s="120">
        <v>0.00013371033124288644</v>
      </c>
      <c r="BT70" s="119">
        <v>0.0030940039752382843</v>
      </c>
      <c r="BU70" s="120">
        <v>0.5368819920606279</v>
      </c>
      <c r="BV70" s="119">
        <v>0.0024578136463683053</v>
      </c>
      <c r="BW70" s="119">
        <v>0.0007374113350656649</v>
      </c>
      <c r="BX70" s="119">
        <v>0</v>
      </c>
    </row>
    <row r="71" spans="2:76" ht="12.75">
      <c r="B71" s="50" t="s">
        <v>87</v>
      </c>
      <c r="C71" s="49">
        <v>64</v>
      </c>
      <c r="D71" s="118">
        <v>0.00019507542916594417</v>
      </c>
      <c r="E71" s="119">
        <v>5.830223880597015E-05</v>
      </c>
      <c r="F71" s="119">
        <v>0.0014103089031436242</v>
      </c>
      <c r="G71" s="118">
        <v>0</v>
      </c>
      <c r="H71" s="119">
        <v>0</v>
      </c>
      <c r="I71" s="119">
        <v>0</v>
      </c>
      <c r="J71" s="119">
        <v>4.566001552440528E-05</v>
      </c>
      <c r="K71" s="118">
        <v>0.00023785769502679202</v>
      </c>
      <c r="L71" s="119">
        <v>0.0007543715674515497</v>
      </c>
      <c r="M71" s="119">
        <v>0</v>
      </c>
      <c r="N71" s="119">
        <v>6.073489219556635E-05</v>
      </c>
      <c r="O71" s="119">
        <v>0.00033472003060297425</v>
      </c>
      <c r="P71" s="119">
        <v>4.7962780882035547E-05</v>
      </c>
      <c r="Q71" s="119">
        <v>0.0006248654316018086</v>
      </c>
      <c r="R71" s="119">
        <v>0.00026064844246662426</v>
      </c>
      <c r="S71" s="119">
        <v>0</v>
      </c>
      <c r="T71" s="119">
        <v>0.00047848450906401907</v>
      </c>
      <c r="U71" s="119">
        <v>1.3021341979504408E-05</v>
      </c>
      <c r="V71" s="119">
        <v>1.7917935853789643E-05</v>
      </c>
      <c r="W71" s="120">
        <v>0.00029740661432310254</v>
      </c>
      <c r="X71" s="119">
        <v>0.0004379575091837009</v>
      </c>
      <c r="Y71" s="120">
        <v>0.00027841225468471236</v>
      </c>
      <c r="Z71" s="119">
        <v>0.00090558970097531</v>
      </c>
      <c r="AA71" s="120">
        <v>0.00021151063119225202</v>
      </c>
      <c r="AB71" s="119">
        <v>0.0006730984967466906</v>
      </c>
      <c r="AC71" s="120">
        <v>0.0007436492355285859</v>
      </c>
      <c r="AD71" s="119">
        <v>0.0007350943637438675</v>
      </c>
      <c r="AE71" s="120">
        <v>0.00029608815299049035</v>
      </c>
      <c r="AF71" s="119">
        <v>0.00038155229347614953</v>
      </c>
      <c r="AG71" s="120">
        <v>0.0003688923169791073</v>
      </c>
      <c r="AH71" s="119">
        <v>0.00018068905377856165</v>
      </c>
      <c r="AI71" s="120">
        <v>0</v>
      </c>
      <c r="AJ71" s="119">
        <v>0.00011885251029012523</v>
      </c>
      <c r="AK71" s="120">
        <v>0.0001901863826550019</v>
      </c>
      <c r="AL71" s="119">
        <v>0.00013841596766602996</v>
      </c>
      <c r="AM71" s="120">
        <v>0.00027413541553593477</v>
      </c>
      <c r="AN71" s="119">
        <v>0.00015400904803157187</v>
      </c>
      <c r="AO71" s="120">
        <v>0.0007510374500369155</v>
      </c>
      <c r="AP71" s="119">
        <v>0</v>
      </c>
      <c r="AQ71" s="120">
        <v>0</v>
      </c>
      <c r="AR71" s="119">
        <v>0.00046992172352829065</v>
      </c>
      <c r="AS71" s="120">
        <v>0.0002472809631593515</v>
      </c>
      <c r="AT71" s="119">
        <v>0.00036054091293021587</v>
      </c>
      <c r="AU71" s="120">
        <v>0.0007999107076419377</v>
      </c>
      <c r="AV71" s="119">
        <v>0.00021220395496586566</v>
      </c>
      <c r="AW71" s="120">
        <v>0</v>
      </c>
      <c r="AX71" s="119">
        <v>0.0007167399953024474</v>
      </c>
      <c r="AY71" s="120">
        <v>0.0008207543803304427</v>
      </c>
      <c r="AZ71" s="119">
        <v>0</v>
      </c>
      <c r="BA71" s="120">
        <v>0.00025954803567733274</v>
      </c>
      <c r="BB71" s="119">
        <v>1.0900014170018422E-05</v>
      </c>
      <c r="BC71" s="120">
        <v>0.00015696850079642213</v>
      </c>
      <c r="BD71" s="119">
        <v>0.002290282152094882</v>
      </c>
      <c r="BE71" s="120">
        <v>0.0003814713896457766</v>
      </c>
      <c r="BF71" s="119">
        <v>0.001326049325858756</v>
      </c>
      <c r="BG71" s="120">
        <v>0.0001974801532445989</v>
      </c>
      <c r="BH71" s="119">
        <v>0.00033432319219650337</v>
      </c>
      <c r="BI71" s="120">
        <v>0.0008976715499184767</v>
      </c>
      <c r="BJ71" s="119">
        <v>0.0015713678294788603</v>
      </c>
      <c r="BK71" s="120">
        <v>0.0015799186440233514</v>
      </c>
      <c r="BL71" s="119">
        <v>0.00029965199506936264</v>
      </c>
      <c r="BM71" s="120">
        <v>0.0009256402344955261</v>
      </c>
      <c r="BN71" s="119">
        <v>0.000817511428476092</v>
      </c>
      <c r="BO71" s="120">
        <v>0.0035117291754459897</v>
      </c>
      <c r="BP71" s="119">
        <v>0.0006760727984317828</v>
      </c>
      <c r="BQ71" s="120">
        <v>0.00025084031505543574</v>
      </c>
      <c r="BR71" s="119">
        <v>9.721794643291151E-06</v>
      </c>
      <c r="BS71" s="120">
        <v>6.522455182579827E-06</v>
      </c>
      <c r="BT71" s="119">
        <v>0.0002445183110321336</v>
      </c>
      <c r="BU71" s="120">
        <v>0</v>
      </c>
      <c r="BV71" s="119">
        <v>0.0017241379310344827</v>
      </c>
      <c r="BW71" s="119">
        <v>0.00014045930191726948</v>
      </c>
      <c r="BX71" s="119">
        <v>0</v>
      </c>
    </row>
    <row r="72" spans="2:76" s="2" customFormat="1" ht="12.75">
      <c r="B72" s="50" t="s">
        <v>88</v>
      </c>
      <c r="C72" s="49">
        <v>65</v>
      </c>
      <c r="D72" s="118">
        <v>0</v>
      </c>
      <c r="E72" s="119">
        <v>0</v>
      </c>
      <c r="F72" s="119">
        <v>0</v>
      </c>
      <c r="G72" s="118">
        <v>0</v>
      </c>
      <c r="H72" s="119">
        <v>0</v>
      </c>
      <c r="I72" s="119">
        <v>0</v>
      </c>
      <c r="J72" s="119">
        <v>0</v>
      </c>
      <c r="K72" s="118">
        <v>0.0011331276304748564</v>
      </c>
      <c r="L72" s="119">
        <v>0</v>
      </c>
      <c r="M72" s="119">
        <v>0</v>
      </c>
      <c r="N72" s="119">
        <v>0</v>
      </c>
      <c r="O72" s="119">
        <v>0</v>
      </c>
      <c r="P72" s="119">
        <v>0.00047962780882035547</v>
      </c>
      <c r="Q72" s="119">
        <v>0.000727839510217837</v>
      </c>
      <c r="R72" s="119">
        <v>0.004691671964399237</v>
      </c>
      <c r="S72" s="119">
        <v>0.012132163138874547</v>
      </c>
      <c r="T72" s="119">
        <v>0</v>
      </c>
      <c r="U72" s="119">
        <v>0</v>
      </c>
      <c r="V72" s="119">
        <v>0</v>
      </c>
      <c r="W72" s="120">
        <v>0</v>
      </c>
      <c r="X72" s="119">
        <v>0</v>
      </c>
      <c r="Y72" s="120">
        <v>0.0451198309071694</v>
      </c>
      <c r="Z72" s="119">
        <v>0.0004605129445300581</v>
      </c>
      <c r="AA72" s="120">
        <v>0.0012634977179116107</v>
      </c>
      <c r="AB72" s="119">
        <v>0</v>
      </c>
      <c r="AC72" s="120">
        <v>0</v>
      </c>
      <c r="AD72" s="119">
        <v>0</v>
      </c>
      <c r="AE72" s="120">
        <v>0</v>
      </c>
      <c r="AF72" s="119">
        <v>0</v>
      </c>
      <c r="AG72" s="120">
        <v>0</v>
      </c>
      <c r="AH72" s="119">
        <v>0.0003613781075571233</v>
      </c>
      <c r="AI72" s="120">
        <v>0</v>
      </c>
      <c r="AJ72" s="119">
        <v>0</v>
      </c>
      <c r="AK72" s="120">
        <v>0</v>
      </c>
      <c r="AL72" s="119">
        <v>0</v>
      </c>
      <c r="AM72" s="120">
        <v>0.0021838841492694936</v>
      </c>
      <c r="AN72" s="119">
        <v>0.002281259023967658</v>
      </c>
      <c r="AO72" s="120">
        <v>0</v>
      </c>
      <c r="AP72" s="119">
        <v>0</v>
      </c>
      <c r="AQ72" s="120">
        <v>0</v>
      </c>
      <c r="AR72" s="119">
        <v>0</v>
      </c>
      <c r="AS72" s="120">
        <v>0.0008879634586176713</v>
      </c>
      <c r="AT72" s="119">
        <v>0.00037577503601177425</v>
      </c>
      <c r="AU72" s="120">
        <v>0.009853163677853015</v>
      </c>
      <c r="AV72" s="119">
        <v>0.0027234794883188172</v>
      </c>
      <c r="AW72" s="120">
        <v>0.0012214486380847686</v>
      </c>
      <c r="AX72" s="119">
        <v>1.694993232134166E-05</v>
      </c>
      <c r="AY72" s="120">
        <v>0.0008921243264461335</v>
      </c>
      <c r="AZ72" s="119">
        <v>0.001974207112273415</v>
      </c>
      <c r="BA72" s="120">
        <v>0.00011223698840100874</v>
      </c>
      <c r="BB72" s="119">
        <v>0.009897212866376726</v>
      </c>
      <c r="BC72" s="120">
        <v>0.003283472246167781</v>
      </c>
      <c r="BD72" s="119">
        <v>0.0015436442448142737</v>
      </c>
      <c r="BE72" s="120">
        <v>0.00037368625924484236</v>
      </c>
      <c r="BF72" s="119">
        <v>0</v>
      </c>
      <c r="BG72" s="120">
        <v>0</v>
      </c>
      <c r="BH72" s="119">
        <v>0.015929516804656926</v>
      </c>
      <c r="BI72" s="120">
        <v>0.0004091428152689656</v>
      </c>
      <c r="BJ72" s="119">
        <v>0.009871887305196605</v>
      </c>
      <c r="BK72" s="120">
        <v>0.054833884556677676</v>
      </c>
      <c r="BL72" s="119">
        <v>0.0002724109046085115</v>
      </c>
      <c r="BM72" s="120">
        <v>0.00012058148648600722</v>
      </c>
      <c r="BN72" s="119">
        <v>0</v>
      </c>
      <c r="BO72" s="120">
        <v>0.0001404691670178396</v>
      </c>
      <c r="BP72" s="119">
        <v>0.1288207455825947</v>
      </c>
      <c r="BQ72" s="120">
        <v>0.00017558822053880498</v>
      </c>
      <c r="BR72" s="119">
        <v>0.0024936403260041803</v>
      </c>
      <c r="BS72" s="120">
        <v>0.00011414296569514697</v>
      </c>
      <c r="BT72" s="119">
        <v>0.0005059834357001576</v>
      </c>
      <c r="BU72" s="120">
        <v>0</v>
      </c>
      <c r="BV72" s="119">
        <v>0.00880410858400587</v>
      </c>
      <c r="BW72" s="119">
        <v>0.13877379029426226</v>
      </c>
      <c r="BX72" s="119">
        <v>0</v>
      </c>
    </row>
    <row r="73" spans="2:76" ht="12.75">
      <c r="B73" s="50" t="s">
        <v>89</v>
      </c>
      <c r="C73" s="49">
        <v>66</v>
      </c>
      <c r="D73" s="118">
        <v>0</v>
      </c>
      <c r="E73" s="119">
        <v>0</v>
      </c>
      <c r="F73" s="119">
        <v>0</v>
      </c>
      <c r="G73" s="118">
        <v>0</v>
      </c>
      <c r="H73" s="119">
        <v>0</v>
      </c>
      <c r="I73" s="119">
        <v>0</v>
      </c>
      <c r="J73" s="119">
        <v>0</v>
      </c>
      <c r="K73" s="118">
        <v>0</v>
      </c>
      <c r="L73" s="119">
        <v>0</v>
      </c>
      <c r="M73" s="119">
        <v>0</v>
      </c>
      <c r="N73" s="119">
        <v>0</v>
      </c>
      <c r="O73" s="119">
        <v>0</v>
      </c>
      <c r="P73" s="119">
        <v>0</v>
      </c>
      <c r="Q73" s="119">
        <v>0</v>
      </c>
      <c r="R73" s="119">
        <v>0</v>
      </c>
      <c r="S73" s="119">
        <v>0</v>
      </c>
      <c r="T73" s="119">
        <v>0</v>
      </c>
      <c r="U73" s="119">
        <v>0</v>
      </c>
      <c r="V73" s="119">
        <v>0</v>
      </c>
      <c r="W73" s="120">
        <v>0</v>
      </c>
      <c r="X73" s="119">
        <v>0</v>
      </c>
      <c r="Y73" s="120">
        <v>0</v>
      </c>
      <c r="Z73" s="119">
        <v>0</v>
      </c>
      <c r="AA73" s="120">
        <v>0</v>
      </c>
      <c r="AB73" s="119">
        <v>0</v>
      </c>
      <c r="AC73" s="120">
        <v>0</v>
      </c>
      <c r="AD73" s="119">
        <v>0</v>
      </c>
      <c r="AE73" s="120">
        <v>0</v>
      </c>
      <c r="AF73" s="119">
        <v>0</v>
      </c>
      <c r="AG73" s="120">
        <v>0</v>
      </c>
      <c r="AH73" s="119">
        <v>0</v>
      </c>
      <c r="AI73" s="120">
        <v>0</v>
      </c>
      <c r="AJ73" s="119">
        <v>0</v>
      </c>
      <c r="AK73" s="120">
        <v>0</v>
      </c>
      <c r="AL73" s="119">
        <v>0</v>
      </c>
      <c r="AM73" s="120">
        <v>0</v>
      </c>
      <c r="AN73" s="119">
        <v>0</v>
      </c>
      <c r="AO73" s="120">
        <v>9.547086229282822E-05</v>
      </c>
      <c r="AP73" s="119">
        <v>0</v>
      </c>
      <c r="AQ73" s="120">
        <v>0</v>
      </c>
      <c r="AR73" s="119">
        <v>0.0015214948111440458</v>
      </c>
      <c r="AS73" s="120">
        <v>0.0002571160014668257</v>
      </c>
      <c r="AT73" s="119">
        <v>1.6926803423953797E-06</v>
      </c>
      <c r="AU73" s="120">
        <v>0.0037391174938611505</v>
      </c>
      <c r="AV73" s="119">
        <v>0.0007491620288573931</v>
      </c>
      <c r="AW73" s="120">
        <v>0</v>
      </c>
      <c r="AX73" s="119">
        <v>1.2107094515244043E-05</v>
      </c>
      <c r="AY73" s="120">
        <v>0</v>
      </c>
      <c r="AZ73" s="119">
        <v>0</v>
      </c>
      <c r="BA73" s="120">
        <v>1.4029623550126093E-05</v>
      </c>
      <c r="BB73" s="119">
        <v>8.720011336014738E-05</v>
      </c>
      <c r="BC73" s="120">
        <v>1.0293016445667026E-05</v>
      </c>
      <c r="BD73" s="119">
        <v>0</v>
      </c>
      <c r="BE73" s="120">
        <v>0</v>
      </c>
      <c r="BF73" s="119">
        <v>0</v>
      </c>
      <c r="BG73" s="120">
        <v>0</v>
      </c>
      <c r="BH73" s="119">
        <v>0.004887018427107712</v>
      </c>
      <c r="BI73" s="120">
        <v>2.442643673247556E-05</v>
      </c>
      <c r="BJ73" s="119">
        <v>1.8486680346810124E-05</v>
      </c>
      <c r="BK73" s="120">
        <v>0.0011428733759670992</v>
      </c>
      <c r="BL73" s="119">
        <v>8.853354399776623E-05</v>
      </c>
      <c r="BM73" s="120">
        <v>0.0022165714427574857</v>
      </c>
      <c r="BN73" s="119">
        <v>0</v>
      </c>
      <c r="BO73" s="120">
        <v>0.0011237533361427169</v>
      </c>
      <c r="BP73" s="119">
        <v>0.0016647018654852945</v>
      </c>
      <c r="BQ73" s="120">
        <v>0.010334620980283952</v>
      </c>
      <c r="BR73" s="119">
        <v>6.481196428860768E-06</v>
      </c>
      <c r="BS73" s="120">
        <v>0.00012718787606030661</v>
      </c>
      <c r="BT73" s="119">
        <v>0.0038953461628782474</v>
      </c>
      <c r="BU73" s="120">
        <v>0</v>
      </c>
      <c r="BV73" s="119">
        <v>0.0020176082171680116</v>
      </c>
      <c r="BW73" s="119">
        <v>0.004763911323360724</v>
      </c>
      <c r="BX73" s="119">
        <v>0</v>
      </c>
    </row>
    <row r="74" spans="2:76" ht="12.75">
      <c r="B74" s="50" t="s">
        <v>90</v>
      </c>
      <c r="C74" s="49">
        <v>67</v>
      </c>
      <c r="D74" s="118">
        <v>0</v>
      </c>
      <c r="E74" s="119">
        <v>0</v>
      </c>
      <c r="F74" s="119">
        <v>0</v>
      </c>
      <c r="G74" s="118">
        <v>0</v>
      </c>
      <c r="H74" s="119">
        <v>0</v>
      </c>
      <c r="I74" s="119">
        <v>0</v>
      </c>
      <c r="J74" s="119">
        <v>0</v>
      </c>
      <c r="K74" s="118">
        <v>0</v>
      </c>
      <c r="L74" s="119">
        <v>0</v>
      </c>
      <c r="M74" s="119">
        <v>0</v>
      </c>
      <c r="N74" s="119">
        <v>0</v>
      </c>
      <c r="O74" s="119">
        <v>0</v>
      </c>
      <c r="P74" s="119">
        <v>0</v>
      </c>
      <c r="Q74" s="119">
        <v>0</v>
      </c>
      <c r="R74" s="119">
        <v>0</v>
      </c>
      <c r="S74" s="119">
        <v>0</v>
      </c>
      <c r="T74" s="119">
        <v>0</v>
      </c>
      <c r="U74" s="119">
        <v>0</v>
      </c>
      <c r="V74" s="119">
        <v>0</v>
      </c>
      <c r="W74" s="120">
        <v>0</v>
      </c>
      <c r="X74" s="119">
        <v>0</v>
      </c>
      <c r="Y74" s="120">
        <v>0</v>
      </c>
      <c r="Z74" s="119">
        <v>0</v>
      </c>
      <c r="AA74" s="120">
        <v>0</v>
      </c>
      <c r="AB74" s="119">
        <v>0</v>
      </c>
      <c r="AC74" s="120">
        <v>0</v>
      </c>
      <c r="AD74" s="119">
        <v>0</v>
      </c>
      <c r="AE74" s="120">
        <v>0</v>
      </c>
      <c r="AF74" s="119">
        <v>0</v>
      </c>
      <c r="AG74" s="120">
        <v>0</v>
      </c>
      <c r="AH74" s="119">
        <v>0</v>
      </c>
      <c r="AI74" s="120">
        <v>0</v>
      </c>
      <c r="AJ74" s="119">
        <v>0</v>
      </c>
      <c r="AK74" s="120">
        <v>0</v>
      </c>
      <c r="AL74" s="119">
        <v>0</v>
      </c>
      <c r="AM74" s="120">
        <v>0</v>
      </c>
      <c r="AN74" s="119">
        <v>0</v>
      </c>
      <c r="AO74" s="120">
        <v>0</v>
      </c>
      <c r="AP74" s="119">
        <v>0</v>
      </c>
      <c r="AQ74" s="120">
        <v>0</v>
      </c>
      <c r="AR74" s="119">
        <v>0</v>
      </c>
      <c r="AS74" s="120">
        <v>0</v>
      </c>
      <c r="AT74" s="119">
        <v>0</v>
      </c>
      <c r="AU74" s="120">
        <v>0</v>
      </c>
      <c r="AV74" s="119">
        <v>0</v>
      </c>
      <c r="AW74" s="120">
        <v>0</v>
      </c>
      <c r="AX74" s="119">
        <v>0</v>
      </c>
      <c r="AY74" s="120">
        <v>0</v>
      </c>
      <c r="AZ74" s="119">
        <v>0</v>
      </c>
      <c r="BA74" s="120">
        <v>0</v>
      </c>
      <c r="BB74" s="119">
        <v>0</v>
      </c>
      <c r="BC74" s="120">
        <v>0</v>
      </c>
      <c r="BD74" s="119">
        <v>0</v>
      </c>
      <c r="BE74" s="120">
        <v>0</v>
      </c>
      <c r="BF74" s="119">
        <v>0</v>
      </c>
      <c r="BG74" s="120">
        <v>0</v>
      </c>
      <c r="BH74" s="119">
        <v>0</v>
      </c>
      <c r="BI74" s="120">
        <v>0</v>
      </c>
      <c r="BJ74" s="119">
        <v>0</v>
      </c>
      <c r="BK74" s="120">
        <v>0</v>
      </c>
      <c r="BL74" s="119">
        <v>0</v>
      </c>
      <c r="BM74" s="120">
        <v>0</v>
      </c>
      <c r="BN74" s="119">
        <v>0</v>
      </c>
      <c r="BO74" s="120">
        <v>0</v>
      </c>
      <c r="BP74" s="119">
        <v>0</v>
      </c>
      <c r="BQ74" s="120">
        <v>0</v>
      </c>
      <c r="BR74" s="119">
        <v>0</v>
      </c>
      <c r="BS74" s="120">
        <v>0</v>
      </c>
      <c r="BT74" s="119">
        <v>0</v>
      </c>
      <c r="BU74" s="120">
        <v>0</v>
      </c>
      <c r="BV74" s="119">
        <v>0</v>
      </c>
      <c r="BW74" s="119">
        <v>0</v>
      </c>
      <c r="BX74" s="119">
        <v>0</v>
      </c>
    </row>
    <row r="75" spans="2:76" ht="12.75">
      <c r="B75" s="50" t="s">
        <v>91</v>
      </c>
      <c r="C75" s="49">
        <v>68</v>
      </c>
      <c r="D75" s="118">
        <v>0</v>
      </c>
      <c r="E75" s="119">
        <v>0</v>
      </c>
      <c r="F75" s="119">
        <v>0</v>
      </c>
      <c r="G75" s="118">
        <v>0</v>
      </c>
      <c r="H75" s="119">
        <v>0</v>
      </c>
      <c r="I75" s="119">
        <v>0</v>
      </c>
      <c r="J75" s="119">
        <v>0</v>
      </c>
      <c r="K75" s="118">
        <v>0</v>
      </c>
      <c r="L75" s="119">
        <v>0</v>
      </c>
      <c r="M75" s="119">
        <v>0</v>
      </c>
      <c r="N75" s="119">
        <v>0</v>
      </c>
      <c r="O75" s="119">
        <v>0</v>
      </c>
      <c r="P75" s="119">
        <v>0</v>
      </c>
      <c r="Q75" s="119">
        <v>0</v>
      </c>
      <c r="R75" s="119">
        <v>0</v>
      </c>
      <c r="S75" s="119">
        <v>0</v>
      </c>
      <c r="T75" s="119">
        <v>0</v>
      </c>
      <c r="U75" s="119">
        <v>0</v>
      </c>
      <c r="V75" s="119">
        <v>0</v>
      </c>
      <c r="W75" s="120">
        <v>0</v>
      </c>
      <c r="X75" s="119">
        <v>0</v>
      </c>
      <c r="Y75" s="120">
        <v>0</v>
      </c>
      <c r="Z75" s="119">
        <v>0</v>
      </c>
      <c r="AA75" s="120">
        <v>0</v>
      </c>
      <c r="AB75" s="119">
        <v>0</v>
      </c>
      <c r="AC75" s="120">
        <v>0</v>
      </c>
      <c r="AD75" s="119">
        <v>0</v>
      </c>
      <c r="AE75" s="120">
        <v>0</v>
      </c>
      <c r="AF75" s="119">
        <v>0</v>
      </c>
      <c r="AG75" s="120">
        <v>0</v>
      </c>
      <c r="AH75" s="119">
        <v>0</v>
      </c>
      <c r="AI75" s="120">
        <v>0</v>
      </c>
      <c r="AJ75" s="119">
        <v>0</v>
      </c>
      <c r="AK75" s="120">
        <v>0</v>
      </c>
      <c r="AL75" s="119">
        <v>0</v>
      </c>
      <c r="AM75" s="120">
        <v>0</v>
      </c>
      <c r="AN75" s="119">
        <v>0</v>
      </c>
      <c r="AO75" s="120">
        <v>0</v>
      </c>
      <c r="AP75" s="119">
        <v>0</v>
      </c>
      <c r="AQ75" s="120">
        <v>0</v>
      </c>
      <c r="AR75" s="119">
        <v>0</v>
      </c>
      <c r="AS75" s="120">
        <v>0</v>
      </c>
      <c r="AT75" s="119">
        <v>0</v>
      </c>
      <c r="AU75" s="120">
        <v>0</v>
      </c>
      <c r="AV75" s="119">
        <v>0</v>
      </c>
      <c r="AW75" s="120">
        <v>0</v>
      </c>
      <c r="AX75" s="119">
        <v>0</v>
      </c>
      <c r="AY75" s="120">
        <v>0</v>
      </c>
      <c r="AZ75" s="119">
        <v>0</v>
      </c>
      <c r="BA75" s="120">
        <v>0</v>
      </c>
      <c r="BB75" s="119">
        <v>0</v>
      </c>
      <c r="BC75" s="120">
        <v>0</v>
      </c>
      <c r="BD75" s="119">
        <v>0</v>
      </c>
      <c r="BE75" s="120">
        <v>0</v>
      </c>
      <c r="BF75" s="119">
        <v>0</v>
      </c>
      <c r="BG75" s="120">
        <v>0</v>
      </c>
      <c r="BH75" s="119">
        <v>0</v>
      </c>
      <c r="BI75" s="120">
        <v>0</v>
      </c>
      <c r="BJ75" s="119">
        <v>0</v>
      </c>
      <c r="BK75" s="120">
        <v>0</v>
      </c>
      <c r="BL75" s="119">
        <v>0</v>
      </c>
      <c r="BM75" s="120">
        <v>0</v>
      </c>
      <c r="BN75" s="119">
        <v>0</v>
      </c>
      <c r="BO75" s="120">
        <v>0</v>
      </c>
      <c r="BP75" s="119">
        <v>0</v>
      </c>
      <c r="BQ75" s="120">
        <v>0</v>
      </c>
      <c r="BR75" s="119">
        <v>0</v>
      </c>
      <c r="BS75" s="120">
        <v>0</v>
      </c>
      <c r="BT75" s="119">
        <v>0</v>
      </c>
      <c r="BU75" s="120">
        <v>0</v>
      </c>
      <c r="BV75" s="119">
        <v>0</v>
      </c>
      <c r="BW75" s="119">
        <v>0</v>
      </c>
      <c r="BX75" s="119">
        <v>0</v>
      </c>
    </row>
    <row r="76" spans="2:76" ht="12.75">
      <c r="B76" s="50" t="s">
        <v>92</v>
      </c>
      <c r="C76" s="49">
        <v>69</v>
      </c>
      <c r="D76" s="118">
        <v>0</v>
      </c>
      <c r="E76" s="119">
        <v>0</v>
      </c>
      <c r="F76" s="119">
        <v>0</v>
      </c>
      <c r="G76" s="118">
        <v>0</v>
      </c>
      <c r="H76" s="119">
        <v>0</v>
      </c>
      <c r="I76" s="119">
        <v>0</v>
      </c>
      <c r="J76" s="119">
        <v>0</v>
      </c>
      <c r="K76" s="118">
        <v>0</v>
      </c>
      <c r="L76" s="119">
        <v>0</v>
      </c>
      <c r="M76" s="119">
        <v>0</v>
      </c>
      <c r="N76" s="119">
        <v>0</v>
      </c>
      <c r="O76" s="119">
        <v>0</v>
      </c>
      <c r="P76" s="119">
        <v>0</v>
      </c>
      <c r="Q76" s="119">
        <v>0</v>
      </c>
      <c r="R76" s="119">
        <v>0</v>
      </c>
      <c r="S76" s="119">
        <v>0</v>
      </c>
      <c r="T76" s="119">
        <v>0</v>
      </c>
      <c r="U76" s="119">
        <v>0</v>
      </c>
      <c r="V76" s="119">
        <v>0</v>
      </c>
      <c r="W76" s="120">
        <v>0</v>
      </c>
      <c r="X76" s="119">
        <v>0</v>
      </c>
      <c r="Y76" s="120">
        <v>0</v>
      </c>
      <c r="Z76" s="119">
        <v>0</v>
      </c>
      <c r="AA76" s="120">
        <v>0</v>
      </c>
      <c r="AB76" s="119">
        <v>0</v>
      </c>
      <c r="AC76" s="120">
        <v>0</v>
      </c>
      <c r="AD76" s="119">
        <v>0</v>
      </c>
      <c r="AE76" s="120">
        <v>0</v>
      </c>
      <c r="AF76" s="119">
        <v>0</v>
      </c>
      <c r="AG76" s="120">
        <v>0</v>
      </c>
      <c r="AH76" s="119">
        <v>0</v>
      </c>
      <c r="AI76" s="120">
        <v>0</v>
      </c>
      <c r="AJ76" s="119">
        <v>0</v>
      </c>
      <c r="AK76" s="120">
        <v>0</v>
      </c>
      <c r="AL76" s="119">
        <v>0</v>
      </c>
      <c r="AM76" s="120">
        <v>0</v>
      </c>
      <c r="AN76" s="119">
        <v>0</v>
      </c>
      <c r="AO76" s="120">
        <v>0</v>
      </c>
      <c r="AP76" s="119">
        <v>0</v>
      </c>
      <c r="AQ76" s="120">
        <v>0</v>
      </c>
      <c r="AR76" s="119">
        <v>0</v>
      </c>
      <c r="AS76" s="120">
        <v>0</v>
      </c>
      <c r="AT76" s="119">
        <v>0</v>
      </c>
      <c r="AU76" s="120">
        <v>0</v>
      </c>
      <c r="AV76" s="119">
        <v>0</v>
      </c>
      <c r="AW76" s="120">
        <v>0</v>
      </c>
      <c r="AX76" s="119">
        <v>0</v>
      </c>
      <c r="AY76" s="120">
        <v>0</v>
      </c>
      <c r="AZ76" s="119">
        <v>0</v>
      </c>
      <c r="BA76" s="120">
        <v>0</v>
      </c>
      <c r="BB76" s="119">
        <v>0</v>
      </c>
      <c r="BC76" s="120">
        <v>0</v>
      </c>
      <c r="BD76" s="119">
        <v>0</v>
      </c>
      <c r="BE76" s="120">
        <v>0</v>
      </c>
      <c r="BF76" s="119">
        <v>0</v>
      </c>
      <c r="BG76" s="120">
        <v>0</v>
      </c>
      <c r="BH76" s="119">
        <v>0</v>
      </c>
      <c r="BI76" s="120">
        <v>0</v>
      </c>
      <c r="BJ76" s="119">
        <v>0</v>
      </c>
      <c r="BK76" s="120">
        <v>0</v>
      </c>
      <c r="BL76" s="119">
        <v>0</v>
      </c>
      <c r="BM76" s="120">
        <v>0</v>
      </c>
      <c r="BN76" s="119">
        <v>0</v>
      </c>
      <c r="BO76" s="120">
        <v>0</v>
      </c>
      <c r="BP76" s="119">
        <v>0</v>
      </c>
      <c r="BQ76" s="120">
        <v>0</v>
      </c>
      <c r="BR76" s="119">
        <v>0</v>
      </c>
      <c r="BS76" s="120">
        <v>0</v>
      </c>
      <c r="BT76" s="119">
        <v>0</v>
      </c>
      <c r="BU76" s="120">
        <v>0</v>
      </c>
      <c r="BV76" s="119">
        <v>0</v>
      </c>
      <c r="BW76" s="119">
        <v>0</v>
      </c>
      <c r="BX76" s="119">
        <v>0</v>
      </c>
    </row>
    <row r="77" spans="2:76" ht="12.75">
      <c r="B77" s="50" t="s">
        <v>95</v>
      </c>
      <c r="C77" s="49">
        <v>70</v>
      </c>
      <c r="D77" s="118">
        <v>0</v>
      </c>
      <c r="E77" s="119">
        <v>0</v>
      </c>
      <c r="F77" s="119">
        <v>0</v>
      </c>
      <c r="G77" s="118">
        <v>0</v>
      </c>
      <c r="H77" s="119">
        <v>0</v>
      </c>
      <c r="I77" s="119">
        <v>0</v>
      </c>
      <c r="J77" s="119">
        <v>0</v>
      </c>
      <c r="K77" s="118">
        <v>0</v>
      </c>
      <c r="L77" s="119">
        <v>0</v>
      </c>
      <c r="M77" s="119">
        <v>0</v>
      </c>
      <c r="N77" s="119">
        <v>0</v>
      </c>
      <c r="O77" s="119">
        <v>0</v>
      </c>
      <c r="P77" s="119">
        <v>0</v>
      </c>
      <c r="Q77" s="119">
        <v>0</v>
      </c>
      <c r="R77" s="119">
        <v>0</v>
      </c>
      <c r="S77" s="119">
        <v>0</v>
      </c>
      <c r="T77" s="119">
        <v>0</v>
      </c>
      <c r="U77" s="119">
        <v>0</v>
      </c>
      <c r="V77" s="119">
        <v>0</v>
      </c>
      <c r="W77" s="120">
        <v>0</v>
      </c>
      <c r="X77" s="119">
        <v>0</v>
      </c>
      <c r="Y77" s="120">
        <v>0</v>
      </c>
      <c r="Z77" s="119">
        <v>0</v>
      </c>
      <c r="AA77" s="120">
        <v>0</v>
      </c>
      <c r="AB77" s="119">
        <v>0</v>
      </c>
      <c r="AC77" s="120">
        <v>0</v>
      </c>
      <c r="AD77" s="119">
        <v>0</v>
      </c>
      <c r="AE77" s="120">
        <v>0</v>
      </c>
      <c r="AF77" s="119">
        <v>0</v>
      </c>
      <c r="AG77" s="120">
        <v>0</v>
      </c>
      <c r="AH77" s="119">
        <v>0</v>
      </c>
      <c r="AI77" s="120">
        <v>0</v>
      </c>
      <c r="AJ77" s="119">
        <v>0</v>
      </c>
      <c r="AK77" s="120">
        <v>0</v>
      </c>
      <c r="AL77" s="119">
        <v>0</v>
      </c>
      <c r="AM77" s="120">
        <v>0</v>
      </c>
      <c r="AN77" s="119">
        <v>0</v>
      </c>
      <c r="AO77" s="120">
        <v>0</v>
      </c>
      <c r="AP77" s="119">
        <v>0</v>
      </c>
      <c r="AQ77" s="120">
        <v>0</v>
      </c>
      <c r="AR77" s="119">
        <v>0</v>
      </c>
      <c r="AS77" s="120">
        <v>0</v>
      </c>
      <c r="AT77" s="119">
        <v>0</v>
      </c>
      <c r="AU77" s="120">
        <v>0</v>
      </c>
      <c r="AV77" s="119">
        <v>0</v>
      </c>
      <c r="AW77" s="120">
        <v>0</v>
      </c>
      <c r="AX77" s="119">
        <v>0</v>
      </c>
      <c r="AY77" s="120">
        <v>0</v>
      </c>
      <c r="AZ77" s="119">
        <v>0</v>
      </c>
      <c r="BA77" s="120">
        <v>0</v>
      </c>
      <c r="BB77" s="119">
        <v>0</v>
      </c>
      <c r="BC77" s="120">
        <v>0</v>
      </c>
      <c r="BD77" s="119">
        <v>0</v>
      </c>
      <c r="BE77" s="120">
        <v>0</v>
      </c>
      <c r="BF77" s="119">
        <v>0</v>
      </c>
      <c r="BG77" s="120">
        <v>0</v>
      </c>
      <c r="BH77" s="119">
        <v>0</v>
      </c>
      <c r="BI77" s="120">
        <v>0</v>
      </c>
      <c r="BJ77" s="119">
        <v>0</v>
      </c>
      <c r="BK77" s="120">
        <v>0</v>
      </c>
      <c r="BL77" s="119">
        <v>0</v>
      </c>
      <c r="BM77" s="120">
        <v>0</v>
      </c>
      <c r="BN77" s="119">
        <v>0</v>
      </c>
      <c r="BO77" s="120">
        <v>0</v>
      </c>
      <c r="BP77" s="119">
        <v>0</v>
      </c>
      <c r="BQ77" s="120">
        <v>0</v>
      </c>
      <c r="BR77" s="119">
        <v>0</v>
      </c>
      <c r="BS77" s="120">
        <v>0</v>
      </c>
      <c r="BT77" s="119">
        <v>0</v>
      </c>
      <c r="BU77" s="120">
        <v>0</v>
      </c>
      <c r="BV77" s="119">
        <v>0</v>
      </c>
      <c r="BW77" s="119">
        <v>0</v>
      </c>
      <c r="BX77" s="119">
        <v>0</v>
      </c>
    </row>
    <row r="78" spans="2:76" ht="12.75">
      <c r="B78" s="50" t="s">
        <v>96</v>
      </c>
      <c r="C78" s="49">
        <v>71</v>
      </c>
      <c r="D78" s="118">
        <v>0</v>
      </c>
      <c r="E78" s="119">
        <v>0</v>
      </c>
      <c r="F78" s="119">
        <v>0</v>
      </c>
      <c r="G78" s="118">
        <v>0</v>
      </c>
      <c r="H78" s="119">
        <v>0</v>
      </c>
      <c r="I78" s="119">
        <v>0</v>
      </c>
      <c r="J78" s="119">
        <v>0</v>
      </c>
      <c r="K78" s="118">
        <v>0</v>
      </c>
      <c r="L78" s="119">
        <v>0</v>
      </c>
      <c r="M78" s="119">
        <v>0</v>
      </c>
      <c r="N78" s="119">
        <v>0</v>
      </c>
      <c r="O78" s="119">
        <v>0</v>
      </c>
      <c r="P78" s="119">
        <v>0</v>
      </c>
      <c r="Q78" s="119">
        <v>0</v>
      </c>
      <c r="R78" s="119">
        <v>0</v>
      </c>
      <c r="S78" s="119">
        <v>0</v>
      </c>
      <c r="T78" s="119">
        <v>0</v>
      </c>
      <c r="U78" s="119">
        <v>0</v>
      </c>
      <c r="V78" s="119">
        <v>0</v>
      </c>
      <c r="W78" s="120">
        <v>0</v>
      </c>
      <c r="X78" s="119">
        <v>0</v>
      </c>
      <c r="Y78" s="120">
        <v>0</v>
      </c>
      <c r="Z78" s="119">
        <v>0</v>
      </c>
      <c r="AA78" s="120">
        <v>0</v>
      </c>
      <c r="AB78" s="119">
        <v>0</v>
      </c>
      <c r="AC78" s="120">
        <v>0</v>
      </c>
      <c r="AD78" s="119">
        <v>0</v>
      </c>
      <c r="AE78" s="120">
        <v>0</v>
      </c>
      <c r="AF78" s="119">
        <v>0</v>
      </c>
      <c r="AG78" s="120">
        <v>0</v>
      </c>
      <c r="AH78" s="119">
        <v>0</v>
      </c>
      <c r="AI78" s="120">
        <v>0</v>
      </c>
      <c r="AJ78" s="119">
        <v>0</v>
      </c>
      <c r="AK78" s="120">
        <v>0</v>
      </c>
      <c r="AL78" s="119">
        <v>0</v>
      </c>
      <c r="AM78" s="120">
        <v>0</v>
      </c>
      <c r="AN78" s="119">
        <v>0</v>
      </c>
      <c r="AO78" s="120">
        <v>0</v>
      </c>
      <c r="AP78" s="119">
        <v>0</v>
      </c>
      <c r="AQ78" s="120">
        <v>0</v>
      </c>
      <c r="AR78" s="119">
        <v>0</v>
      </c>
      <c r="AS78" s="120">
        <v>0</v>
      </c>
      <c r="AT78" s="119">
        <v>0</v>
      </c>
      <c r="AU78" s="120">
        <v>0</v>
      </c>
      <c r="AV78" s="119">
        <v>0</v>
      </c>
      <c r="AW78" s="120">
        <v>0</v>
      </c>
      <c r="AX78" s="119">
        <v>0</v>
      </c>
      <c r="AY78" s="120">
        <v>0</v>
      </c>
      <c r="AZ78" s="119">
        <v>0</v>
      </c>
      <c r="BA78" s="120">
        <v>0</v>
      </c>
      <c r="BB78" s="119">
        <v>0</v>
      </c>
      <c r="BC78" s="120">
        <v>0</v>
      </c>
      <c r="BD78" s="119">
        <v>0</v>
      </c>
      <c r="BE78" s="120">
        <v>0</v>
      </c>
      <c r="BF78" s="119">
        <v>0</v>
      </c>
      <c r="BG78" s="120">
        <v>0</v>
      </c>
      <c r="BH78" s="119">
        <v>0</v>
      </c>
      <c r="BI78" s="120">
        <v>0</v>
      </c>
      <c r="BJ78" s="119">
        <v>0</v>
      </c>
      <c r="BK78" s="120">
        <v>0</v>
      </c>
      <c r="BL78" s="119">
        <v>0</v>
      </c>
      <c r="BM78" s="120">
        <v>0</v>
      </c>
      <c r="BN78" s="119">
        <v>0</v>
      </c>
      <c r="BO78" s="120">
        <v>0</v>
      </c>
      <c r="BP78" s="119">
        <v>0</v>
      </c>
      <c r="BQ78" s="120">
        <v>0</v>
      </c>
      <c r="BR78" s="119">
        <v>0</v>
      </c>
      <c r="BS78" s="120">
        <v>0</v>
      </c>
      <c r="BT78" s="119">
        <v>0</v>
      </c>
      <c r="BU78" s="120">
        <v>0</v>
      </c>
      <c r="BV78" s="119">
        <v>0</v>
      </c>
      <c r="BW78" s="119">
        <v>0</v>
      </c>
      <c r="BX78" s="119">
        <v>0</v>
      </c>
    </row>
    <row r="79" spans="2:76" ht="12.75">
      <c r="B79" s="50" t="s">
        <v>93</v>
      </c>
      <c r="C79" s="49">
        <v>72</v>
      </c>
      <c r="D79" s="118">
        <v>0</v>
      </c>
      <c r="E79" s="119">
        <v>0</v>
      </c>
      <c r="F79" s="119">
        <v>0</v>
      </c>
      <c r="G79" s="118">
        <v>0</v>
      </c>
      <c r="H79" s="119">
        <v>0</v>
      </c>
      <c r="I79" s="119">
        <v>0</v>
      </c>
      <c r="J79" s="119">
        <v>0</v>
      </c>
      <c r="K79" s="118">
        <v>0</v>
      </c>
      <c r="L79" s="119">
        <v>0</v>
      </c>
      <c r="M79" s="119">
        <v>0</v>
      </c>
      <c r="N79" s="119">
        <v>0</v>
      </c>
      <c r="O79" s="119">
        <v>0</v>
      </c>
      <c r="P79" s="119">
        <v>0</v>
      </c>
      <c r="Q79" s="119">
        <v>0</v>
      </c>
      <c r="R79" s="119">
        <v>0</v>
      </c>
      <c r="S79" s="119">
        <v>0</v>
      </c>
      <c r="T79" s="119">
        <v>0</v>
      </c>
      <c r="U79" s="119">
        <v>0</v>
      </c>
      <c r="V79" s="119">
        <v>0</v>
      </c>
      <c r="W79" s="120">
        <v>0</v>
      </c>
      <c r="X79" s="119">
        <v>0</v>
      </c>
      <c r="Y79" s="120">
        <v>0</v>
      </c>
      <c r="Z79" s="119">
        <v>0</v>
      </c>
      <c r="AA79" s="120">
        <v>0</v>
      </c>
      <c r="AB79" s="119">
        <v>0</v>
      </c>
      <c r="AC79" s="120">
        <v>0</v>
      </c>
      <c r="AD79" s="119">
        <v>0</v>
      </c>
      <c r="AE79" s="120">
        <v>0</v>
      </c>
      <c r="AF79" s="119">
        <v>0</v>
      </c>
      <c r="AG79" s="120">
        <v>0</v>
      </c>
      <c r="AH79" s="119">
        <v>0</v>
      </c>
      <c r="AI79" s="120">
        <v>0</v>
      </c>
      <c r="AJ79" s="119">
        <v>0</v>
      </c>
      <c r="AK79" s="120">
        <v>0</v>
      </c>
      <c r="AL79" s="119">
        <v>0</v>
      </c>
      <c r="AM79" s="120">
        <v>0</v>
      </c>
      <c r="AN79" s="119">
        <v>0</v>
      </c>
      <c r="AO79" s="120">
        <v>0</v>
      </c>
      <c r="AP79" s="119">
        <v>0</v>
      </c>
      <c r="AQ79" s="120">
        <v>0</v>
      </c>
      <c r="AR79" s="119">
        <v>0</v>
      </c>
      <c r="AS79" s="120">
        <v>0</v>
      </c>
      <c r="AT79" s="119">
        <v>0</v>
      </c>
      <c r="AU79" s="120">
        <v>0</v>
      </c>
      <c r="AV79" s="119">
        <v>0</v>
      </c>
      <c r="AW79" s="120">
        <v>0</v>
      </c>
      <c r="AX79" s="119">
        <v>0</v>
      </c>
      <c r="AY79" s="120">
        <v>0</v>
      </c>
      <c r="AZ79" s="119">
        <v>0</v>
      </c>
      <c r="BA79" s="120">
        <v>0</v>
      </c>
      <c r="BB79" s="119">
        <v>0</v>
      </c>
      <c r="BC79" s="120">
        <v>0</v>
      </c>
      <c r="BD79" s="119">
        <v>0</v>
      </c>
      <c r="BE79" s="120">
        <v>0</v>
      </c>
      <c r="BF79" s="119">
        <v>0</v>
      </c>
      <c r="BG79" s="120">
        <v>0</v>
      </c>
      <c r="BH79" s="119">
        <v>0</v>
      </c>
      <c r="BI79" s="120">
        <v>0</v>
      </c>
      <c r="BJ79" s="119">
        <v>0</v>
      </c>
      <c r="BK79" s="120">
        <v>0</v>
      </c>
      <c r="BL79" s="119">
        <v>0</v>
      </c>
      <c r="BM79" s="120">
        <v>0</v>
      </c>
      <c r="BN79" s="119">
        <v>0</v>
      </c>
      <c r="BO79" s="120">
        <v>0</v>
      </c>
      <c r="BP79" s="119">
        <v>0</v>
      </c>
      <c r="BQ79" s="120">
        <v>0</v>
      </c>
      <c r="BR79" s="119">
        <v>0</v>
      </c>
      <c r="BS79" s="120">
        <v>0</v>
      </c>
      <c r="BT79" s="119">
        <v>0</v>
      </c>
      <c r="BU79" s="120">
        <v>0</v>
      </c>
      <c r="BV79" s="119">
        <v>0</v>
      </c>
      <c r="BW79" s="119">
        <v>0</v>
      </c>
      <c r="BX79" s="119">
        <v>0</v>
      </c>
    </row>
    <row r="80" spans="2:76" ht="12.75">
      <c r="B80" s="51" t="s">
        <v>94</v>
      </c>
      <c r="C80" s="93">
        <v>73</v>
      </c>
      <c r="D80" s="121">
        <v>0</v>
      </c>
      <c r="E80" s="122">
        <v>0</v>
      </c>
      <c r="F80" s="122">
        <v>0</v>
      </c>
      <c r="G80" s="121">
        <v>0</v>
      </c>
      <c r="H80" s="122">
        <v>0</v>
      </c>
      <c r="I80" s="122">
        <v>0</v>
      </c>
      <c r="J80" s="122">
        <v>0</v>
      </c>
      <c r="K80" s="121">
        <v>0</v>
      </c>
      <c r="L80" s="122">
        <v>0</v>
      </c>
      <c r="M80" s="122">
        <v>0</v>
      </c>
      <c r="N80" s="122">
        <v>0</v>
      </c>
      <c r="O80" s="122">
        <v>0</v>
      </c>
      <c r="P80" s="122">
        <v>0</v>
      </c>
      <c r="Q80" s="122">
        <v>0</v>
      </c>
      <c r="R80" s="122">
        <v>0</v>
      </c>
      <c r="S80" s="122">
        <v>0</v>
      </c>
      <c r="T80" s="122">
        <v>0</v>
      </c>
      <c r="U80" s="122">
        <v>0</v>
      </c>
      <c r="V80" s="122">
        <v>0</v>
      </c>
      <c r="W80" s="123">
        <v>0</v>
      </c>
      <c r="X80" s="122">
        <v>0</v>
      </c>
      <c r="Y80" s="123">
        <v>0</v>
      </c>
      <c r="Z80" s="122">
        <v>0</v>
      </c>
      <c r="AA80" s="123">
        <v>0</v>
      </c>
      <c r="AB80" s="122">
        <v>0</v>
      </c>
      <c r="AC80" s="123">
        <v>0</v>
      </c>
      <c r="AD80" s="122">
        <v>0</v>
      </c>
      <c r="AE80" s="123">
        <v>0</v>
      </c>
      <c r="AF80" s="122">
        <v>0</v>
      </c>
      <c r="AG80" s="123">
        <v>0</v>
      </c>
      <c r="AH80" s="122">
        <v>0</v>
      </c>
      <c r="AI80" s="123">
        <v>0</v>
      </c>
      <c r="AJ80" s="122">
        <v>0</v>
      </c>
      <c r="AK80" s="123">
        <v>0</v>
      </c>
      <c r="AL80" s="122">
        <v>0</v>
      </c>
      <c r="AM80" s="123">
        <v>0</v>
      </c>
      <c r="AN80" s="122">
        <v>0</v>
      </c>
      <c r="AO80" s="123">
        <v>0</v>
      </c>
      <c r="AP80" s="122">
        <v>0</v>
      </c>
      <c r="AQ80" s="123">
        <v>0</v>
      </c>
      <c r="AR80" s="122">
        <v>0</v>
      </c>
      <c r="AS80" s="123">
        <v>0</v>
      </c>
      <c r="AT80" s="122">
        <v>0</v>
      </c>
      <c r="AU80" s="123">
        <v>0</v>
      </c>
      <c r="AV80" s="122">
        <v>0</v>
      </c>
      <c r="AW80" s="123">
        <v>0</v>
      </c>
      <c r="AX80" s="122">
        <v>0</v>
      </c>
      <c r="AY80" s="123">
        <v>0</v>
      </c>
      <c r="AZ80" s="122">
        <v>0</v>
      </c>
      <c r="BA80" s="123">
        <v>0</v>
      </c>
      <c r="BB80" s="122">
        <v>0</v>
      </c>
      <c r="BC80" s="123">
        <v>0</v>
      </c>
      <c r="BD80" s="122">
        <v>0</v>
      </c>
      <c r="BE80" s="123">
        <v>0</v>
      </c>
      <c r="BF80" s="122">
        <v>0</v>
      </c>
      <c r="BG80" s="123">
        <v>0</v>
      </c>
      <c r="BH80" s="122">
        <v>0</v>
      </c>
      <c r="BI80" s="123">
        <v>0</v>
      </c>
      <c r="BJ80" s="122">
        <v>0</v>
      </c>
      <c r="BK80" s="123">
        <v>0</v>
      </c>
      <c r="BL80" s="122">
        <v>0</v>
      </c>
      <c r="BM80" s="123">
        <v>0</v>
      </c>
      <c r="BN80" s="122">
        <v>0</v>
      </c>
      <c r="BO80" s="123">
        <v>0</v>
      </c>
      <c r="BP80" s="122">
        <v>0</v>
      </c>
      <c r="BQ80" s="123">
        <v>0</v>
      </c>
      <c r="BR80" s="122">
        <v>0</v>
      </c>
      <c r="BS80" s="123">
        <v>0</v>
      </c>
      <c r="BT80" s="122">
        <v>0</v>
      </c>
      <c r="BU80" s="123">
        <v>0</v>
      </c>
      <c r="BV80" s="122">
        <v>0</v>
      </c>
      <c r="BW80" s="122">
        <v>0</v>
      </c>
      <c r="BX80" s="122">
        <v>0</v>
      </c>
    </row>
    <row r="81" spans="2:76" s="3" customFormat="1" ht="12.75" customHeight="1" hidden="1">
      <c r="B81" s="56"/>
      <c r="C81" s="53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</row>
    <row r="82" spans="2:76" s="4" customFormat="1" ht="12.75" customHeight="1" hidden="1">
      <c r="B82" s="57"/>
      <c r="C82" s="54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</row>
    <row r="83" spans="2:76" s="3" customFormat="1" ht="12.75" customHeight="1" hidden="1">
      <c r="B83" s="57"/>
      <c r="C83" s="54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</row>
    <row r="84" spans="2:204" s="3" customFormat="1" ht="12.75" customHeight="1" hidden="1">
      <c r="B84" s="58"/>
      <c r="C84" s="54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</row>
    <row r="85" spans="2:76" s="3" customFormat="1" ht="12.75" customHeight="1" hidden="1">
      <c r="B85" s="58"/>
      <c r="C85" s="54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</row>
    <row r="86" spans="2:76" s="23" customFormat="1" ht="12.75" customHeight="1" hidden="1"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</row>
    <row r="87" spans="2:76" s="23" customFormat="1" ht="12.75" customHeight="1">
      <c r="B87" s="107"/>
      <c r="C87" s="108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</row>
    <row r="88" spans="2:76" s="23" customFormat="1" ht="12.75" customHeight="1">
      <c r="B88" s="107"/>
      <c r="C88" s="108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</row>
    <row r="89" spans="2:76" s="23" customFormat="1" ht="13.5" customHeight="1" hidden="1" thickBot="1">
      <c r="B89" s="64"/>
      <c r="C89" s="68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71"/>
    </row>
    <row r="90" spans="2:204" s="3" customFormat="1" ht="12.75" customHeight="1" hidden="1">
      <c r="B90" s="58"/>
      <c r="C90" s="54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</row>
    <row r="91" spans="2:76" s="3" customFormat="1" ht="12.75" customHeight="1" hidden="1">
      <c r="B91" s="58"/>
      <c r="C91" s="54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</row>
    <row r="92" spans="2:76" s="3" customFormat="1" ht="12.75" customHeight="1" hidden="1">
      <c r="B92" s="60"/>
      <c r="C92" s="7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  <c r="BV92" s="90"/>
      <c r="BW92" s="90"/>
      <c r="BX92" s="90"/>
    </row>
    <row r="93" spans="2:76" s="3" customFormat="1" ht="12.75" customHeight="1" hidden="1">
      <c r="B93" s="58"/>
      <c r="C93" s="54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7"/>
      <c r="BX93" s="87"/>
    </row>
    <row r="94" spans="2:76" s="3" customFormat="1" ht="12.75" customHeight="1" hidden="1">
      <c r="B94" s="58"/>
      <c r="C94" s="54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7"/>
      <c r="BR94" s="87"/>
      <c r="BS94" s="87"/>
      <c r="BT94" s="87"/>
      <c r="BU94" s="87"/>
      <c r="BV94" s="87"/>
      <c r="BW94" s="87"/>
      <c r="BX94" s="87"/>
    </row>
    <row r="95" spans="2:76" s="3" customFormat="1" ht="12.75" customHeight="1" hidden="1">
      <c r="B95" s="76"/>
      <c r="C95" s="70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</row>
    <row r="96" spans="2:76" s="3" customFormat="1" ht="12.75" customHeight="1" hidden="1">
      <c r="B96" s="58"/>
      <c r="C96" s="54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</row>
    <row r="97" spans="2:76" s="3" customFormat="1" ht="12.75" customHeight="1" hidden="1">
      <c r="B97" s="58"/>
      <c r="C97" s="54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</row>
    <row r="98" spans="2:76" s="3" customFormat="1" ht="13.5" customHeight="1" hidden="1" thickBot="1">
      <c r="B98" s="59"/>
      <c r="C98" s="69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</row>
    <row r="99" s="3" customFormat="1" ht="12.75">
      <c r="C99" s="45"/>
    </row>
    <row r="100" s="3" customFormat="1" ht="12.75">
      <c r="C100" s="45"/>
    </row>
    <row r="101" s="3" customFormat="1" ht="12.75">
      <c r="C101" s="45"/>
    </row>
    <row r="102" s="3" customFormat="1" ht="12.75">
      <c r="C102" s="45"/>
    </row>
    <row r="103" s="3" customFormat="1" ht="12.75">
      <c r="C103" s="45"/>
    </row>
    <row r="104" s="3" customFormat="1" ht="12.75">
      <c r="C104" s="45"/>
    </row>
    <row r="105" s="3" customFormat="1" ht="12.75">
      <c r="C105" s="45"/>
    </row>
    <row r="106" s="3" customFormat="1" ht="12.75">
      <c r="C106" s="45"/>
    </row>
    <row r="107" s="3" customFormat="1" ht="12.75">
      <c r="C107" s="45"/>
    </row>
    <row r="108" s="3" customFormat="1" ht="12.75">
      <c r="C108" s="45"/>
    </row>
    <row r="109" s="3" customFormat="1" ht="12.75">
      <c r="C109" s="45"/>
    </row>
    <row r="110" s="3" customFormat="1" ht="12.75">
      <c r="C110" s="45"/>
    </row>
    <row r="111" s="3" customFormat="1" ht="12.75">
      <c r="C111" s="45"/>
    </row>
    <row r="112" s="3" customFormat="1" ht="12.75">
      <c r="C112" s="45"/>
    </row>
    <row r="113" s="3" customFormat="1" ht="12.75">
      <c r="C113" s="45"/>
    </row>
    <row r="114" s="3" customFormat="1" ht="12.75">
      <c r="C114" s="45"/>
    </row>
    <row r="115" s="3" customFormat="1" ht="12.75">
      <c r="C115" s="45"/>
    </row>
    <row r="116" s="3" customFormat="1" ht="12.75">
      <c r="C116" s="45"/>
    </row>
    <row r="117" s="3" customFormat="1" ht="12.75">
      <c r="C117" s="45"/>
    </row>
    <row r="118" s="3" customFormat="1" ht="12.75">
      <c r="C118" s="45"/>
    </row>
    <row r="119" s="3" customFormat="1" ht="12.75">
      <c r="C119" s="45"/>
    </row>
    <row r="120" s="3" customFormat="1" ht="12.75">
      <c r="C120" s="45"/>
    </row>
    <row r="121" s="3" customFormat="1" ht="12.75">
      <c r="C121" s="45"/>
    </row>
    <row r="122" s="3" customFormat="1" ht="12.75">
      <c r="C122" s="45"/>
    </row>
    <row r="123" s="3" customFormat="1" ht="12.75">
      <c r="C123" s="45"/>
    </row>
    <row r="124" s="3" customFormat="1" ht="12.75">
      <c r="C124" s="45"/>
    </row>
    <row r="125" s="3" customFormat="1" ht="12.75">
      <c r="C125" s="45"/>
    </row>
    <row r="126" s="3" customFormat="1" ht="12.75">
      <c r="C126" s="45"/>
    </row>
    <row r="127" s="3" customFormat="1" ht="12.75">
      <c r="C127" s="45"/>
    </row>
    <row r="128" s="3" customFormat="1" ht="12.75">
      <c r="C128" s="45"/>
    </row>
    <row r="129" s="3" customFormat="1" ht="12.75">
      <c r="C129" s="45"/>
    </row>
    <row r="130" s="3" customFormat="1" ht="12.75">
      <c r="C130" s="45"/>
    </row>
    <row r="131" s="3" customFormat="1" ht="12.75">
      <c r="C131" s="45"/>
    </row>
    <row r="132" s="3" customFormat="1" ht="12.75">
      <c r="C132" s="45"/>
    </row>
    <row r="133" s="3" customFormat="1" ht="12.75">
      <c r="C133" s="45"/>
    </row>
    <row r="134" s="3" customFormat="1" ht="12.75">
      <c r="C134" s="45"/>
    </row>
    <row r="135" s="3" customFormat="1" ht="12.75">
      <c r="C135" s="45"/>
    </row>
    <row r="136" s="3" customFormat="1" ht="12.75">
      <c r="C136" s="45"/>
    </row>
    <row r="137" s="3" customFormat="1" ht="12.75">
      <c r="C137" s="45"/>
    </row>
    <row r="138" s="3" customFormat="1" ht="12.75">
      <c r="C138" s="45"/>
    </row>
    <row r="139" s="3" customFormat="1" ht="12.75">
      <c r="C139" s="45"/>
    </row>
    <row r="140" s="3" customFormat="1" ht="12.75">
      <c r="C140" s="45"/>
    </row>
    <row r="141" s="3" customFormat="1" ht="12.75">
      <c r="C141" s="45"/>
    </row>
    <row r="142" s="3" customFormat="1" ht="12.75">
      <c r="C142" s="45"/>
    </row>
    <row r="143" s="3" customFormat="1" ht="12.75">
      <c r="C143" s="45"/>
    </row>
    <row r="144" s="3" customFormat="1" ht="12.75">
      <c r="C144" s="45"/>
    </row>
    <row r="145" s="3" customFormat="1" ht="12.75">
      <c r="C145" s="45"/>
    </row>
    <row r="146" s="3" customFormat="1" ht="12.75">
      <c r="C146" s="45"/>
    </row>
    <row r="147" s="3" customFormat="1" ht="12.75">
      <c r="C147" s="45"/>
    </row>
    <row r="148" s="3" customFormat="1" ht="12.75">
      <c r="C148" s="45"/>
    </row>
    <row r="149" s="3" customFormat="1" ht="12.75">
      <c r="C149" s="45"/>
    </row>
    <row r="150" s="3" customFormat="1" ht="12.75">
      <c r="C150" s="45"/>
    </row>
    <row r="151" s="3" customFormat="1" ht="12.75">
      <c r="C151" s="45"/>
    </row>
    <row r="152" s="3" customFormat="1" ht="12.75">
      <c r="C152" s="45"/>
    </row>
    <row r="153" s="3" customFormat="1" ht="12.75">
      <c r="C153" s="45"/>
    </row>
    <row r="154" s="3" customFormat="1" ht="12.75">
      <c r="C154" s="45"/>
    </row>
    <row r="155" s="3" customFormat="1" ht="12.75">
      <c r="C155" s="45"/>
    </row>
    <row r="156" s="3" customFormat="1" ht="12.75">
      <c r="C156" s="45"/>
    </row>
    <row r="157" s="3" customFormat="1" ht="12.75">
      <c r="C157" s="45"/>
    </row>
    <row r="158" s="3" customFormat="1" ht="12.75">
      <c r="C158" s="45"/>
    </row>
    <row r="159" s="3" customFormat="1" ht="12.75">
      <c r="C159" s="45"/>
    </row>
    <row r="160" s="3" customFormat="1" ht="12.75">
      <c r="C160" s="45"/>
    </row>
    <row r="161" s="3" customFormat="1" ht="12.75">
      <c r="C161" s="45"/>
    </row>
    <row r="162" s="3" customFormat="1" ht="12.75">
      <c r="C162" s="45"/>
    </row>
    <row r="163" s="3" customFormat="1" ht="12.75">
      <c r="C163" s="45"/>
    </row>
    <row r="164" s="3" customFormat="1" ht="12.75">
      <c r="C164" s="45"/>
    </row>
    <row r="165" s="3" customFormat="1" ht="12.75">
      <c r="C165" s="45"/>
    </row>
    <row r="166" s="3" customFormat="1" ht="12.75">
      <c r="C166" s="45"/>
    </row>
    <row r="167" s="3" customFormat="1" ht="12.75">
      <c r="C167" s="45"/>
    </row>
    <row r="168" s="3" customFormat="1" ht="12.75">
      <c r="C168" s="45"/>
    </row>
    <row r="169" s="3" customFormat="1" ht="12.75">
      <c r="C169" s="45"/>
    </row>
    <row r="170" s="3" customFormat="1" ht="12.75">
      <c r="C170" s="45"/>
    </row>
    <row r="171" s="3" customFormat="1" ht="12.75">
      <c r="C171" s="45"/>
    </row>
    <row r="172" s="3" customFormat="1" ht="12.75">
      <c r="C172" s="45"/>
    </row>
    <row r="173" s="3" customFormat="1" ht="12.75">
      <c r="C173" s="45"/>
    </row>
    <row r="174" s="3" customFormat="1" ht="12.75">
      <c r="C174" s="45"/>
    </row>
    <row r="175" s="3" customFormat="1" ht="12.75">
      <c r="C175" s="45"/>
    </row>
    <row r="176" s="3" customFormat="1" ht="12.75">
      <c r="C176" s="45"/>
    </row>
    <row r="177" s="3" customFormat="1" ht="12.75">
      <c r="C177" s="45"/>
    </row>
    <row r="178" s="3" customFormat="1" ht="12.75">
      <c r="C178" s="45"/>
    </row>
    <row r="179" s="3" customFormat="1" ht="12.75">
      <c r="C179" s="45"/>
    </row>
    <row r="180" s="3" customFormat="1" ht="12.75">
      <c r="C180" s="45"/>
    </row>
    <row r="181" s="3" customFormat="1" ht="12.75">
      <c r="C181" s="45"/>
    </row>
    <row r="182" s="3" customFormat="1" ht="12.75">
      <c r="C182" s="45"/>
    </row>
    <row r="183" s="3" customFormat="1" ht="12.75">
      <c r="C183" s="45"/>
    </row>
    <row r="184" s="3" customFormat="1" ht="12.75">
      <c r="C184" s="45"/>
    </row>
    <row r="185" s="3" customFormat="1" ht="12.75">
      <c r="C185" s="45"/>
    </row>
    <row r="186" s="3" customFormat="1" ht="12.75">
      <c r="C186" s="45"/>
    </row>
    <row r="187" s="3" customFormat="1" ht="12.75">
      <c r="C187" s="45"/>
    </row>
    <row r="188" s="3" customFormat="1" ht="12.75">
      <c r="C188" s="45"/>
    </row>
    <row r="189" s="3" customFormat="1" ht="12.75">
      <c r="C189" s="45"/>
    </row>
    <row r="190" s="3" customFormat="1" ht="12.75">
      <c r="C190" s="45"/>
    </row>
    <row r="191" s="3" customFormat="1" ht="12.75">
      <c r="C191" s="45"/>
    </row>
    <row r="192" s="3" customFormat="1" ht="12.75">
      <c r="C192" s="45"/>
    </row>
    <row r="193" s="3" customFormat="1" ht="12.75">
      <c r="C193" s="45"/>
    </row>
    <row r="194" s="3" customFormat="1" ht="12.75">
      <c r="C194" s="45"/>
    </row>
    <row r="195" s="3" customFormat="1" ht="12.75">
      <c r="C195" s="45"/>
    </row>
    <row r="196" s="3" customFormat="1" ht="12.75">
      <c r="C196" s="45"/>
    </row>
    <row r="197" s="3" customFormat="1" ht="12.75">
      <c r="C197" s="45"/>
    </row>
    <row r="198" s="3" customFormat="1" ht="12.75">
      <c r="C198" s="45"/>
    </row>
    <row r="199" s="3" customFormat="1" ht="12.75">
      <c r="C199" s="45"/>
    </row>
    <row r="200" s="3" customFormat="1" ht="12.75">
      <c r="C200" s="45"/>
    </row>
    <row r="201" s="3" customFormat="1" ht="12.75">
      <c r="C201" s="45"/>
    </row>
    <row r="202" s="3" customFormat="1" ht="12.75">
      <c r="C202" s="45"/>
    </row>
    <row r="203" s="3" customFormat="1" ht="12.75">
      <c r="C203" s="45"/>
    </row>
    <row r="204" s="3" customFormat="1" ht="12.75">
      <c r="C204" s="45"/>
    </row>
    <row r="205" s="3" customFormat="1" ht="12.75">
      <c r="C205" s="45"/>
    </row>
    <row r="206" s="3" customFormat="1" ht="12.75">
      <c r="C206" s="45"/>
    </row>
    <row r="207" s="3" customFormat="1" ht="12.75">
      <c r="C207" s="45"/>
    </row>
    <row r="208" s="3" customFormat="1" ht="12.75">
      <c r="C208" s="45"/>
    </row>
    <row r="209" s="3" customFormat="1" ht="12.75">
      <c r="C209" s="45"/>
    </row>
    <row r="210" s="3" customFormat="1" ht="12.75">
      <c r="C210" s="45"/>
    </row>
    <row r="211" s="3" customFormat="1" ht="12.75">
      <c r="C211" s="45"/>
    </row>
    <row r="212" s="3" customFormat="1" ht="12.75">
      <c r="C212" s="45"/>
    </row>
    <row r="213" s="3" customFormat="1" ht="12.75">
      <c r="C213" s="45"/>
    </row>
    <row r="214" s="3" customFormat="1" ht="12.75">
      <c r="C214" s="45"/>
    </row>
    <row r="215" s="3" customFormat="1" ht="12.75">
      <c r="C215" s="45"/>
    </row>
    <row r="216" s="3" customFormat="1" ht="12.75">
      <c r="C216" s="45"/>
    </row>
    <row r="217" s="3" customFormat="1" ht="12.75">
      <c r="C217" s="45"/>
    </row>
    <row r="218" s="3" customFormat="1" ht="12.75">
      <c r="C218" s="45"/>
    </row>
    <row r="219" s="3" customFormat="1" ht="12.75">
      <c r="C219" s="45"/>
    </row>
    <row r="220" s="3" customFormat="1" ht="12.75">
      <c r="C220" s="45"/>
    </row>
    <row r="221" s="3" customFormat="1" ht="12.75">
      <c r="C221" s="45"/>
    </row>
    <row r="222" s="3" customFormat="1" ht="12.75">
      <c r="C222" s="45"/>
    </row>
    <row r="223" s="3" customFormat="1" ht="12.75">
      <c r="C223" s="45"/>
    </row>
    <row r="224" s="3" customFormat="1" ht="12.75">
      <c r="C224" s="45"/>
    </row>
    <row r="225" s="3" customFormat="1" ht="12.75">
      <c r="C225" s="45"/>
    </row>
    <row r="226" s="3" customFormat="1" ht="12.75">
      <c r="C226" s="45"/>
    </row>
    <row r="227" s="3" customFormat="1" ht="12.75">
      <c r="C227" s="45"/>
    </row>
    <row r="228" s="3" customFormat="1" ht="12.75">
      <c r="C228" s="45"/>
    </row>
    <row r="229" s="3" customFormat="1" ht="12.75">
      <c r="C229" s="45"/>
    </row>
    <row r="230" s="3" customFormat="1" ht="12.75">
      <c r="C230" s="45"/>
    </row>
    <row r="231" s="3" customFormat="1" ht="12.75">
      <c r="C231" s="45"/>
    </row>
    <row r="232" s="3" customFormat="1" ht="12.75">
      <c r="C232" s="45"/>
    </row>
    <row r="233" s="3" customFormat="1" ht="12.75">
      <c r="C233" s="45"/>
    </row>
    <row r="234" s="3" customFormat="1" ht="12.75">
      <c r="C234" s="45"/>
    </row>
    <row r="235" s="3" customFormat="1" ht="12.75">
      <c r="C235" s="45"/>
    </row>
    <row r="236" s="3" customFormat="1" ht="12.75">
      <c r="C236" s="45"/>
    </row>
    <row r="237" s="3" customFormat="1" ht="12.75">
      <c r="C237" s="45"/>
    </row>
    <row r="238" s="3" customFormat="1" ht="12.75">
      <c r="C238" s="45"/>
    </row>
    <row r="239" s="3" customFormat="1" ht="12.75">
      <c r="C239" s="45"/>
    </row>
    <row r="240" s="3" customFormat="1" ht="12.75">
      <c r="C240" s="45"/>
    </row>
    <row r="241" s="3" customFormat="1" ht="12.75">
      <c r="C241" s="45"/>
    </row>
    <row r="242" s="3" customFormat="1" ht="12.75">
      <c r="C242" s="45"/>
    </row>
    <row r="243" s="3" customFormat="1" ht="12.75">
      <c r="C243" s="45"/>
    </row>
    <row r="244" s="3" customFormat="1" ht="12.75">
      <c r="C244" s="45"/>
    </row>
    <row r="245" s="3" customFormat="1" ht="12.75">
      <c r="C245" s="45"/>
    </row>
    <row r="246" s="3" customFormat="1" ht="12.75">
      <c r="C246" s="45"/>
    </row>
    <row r="247" s="3" customFormat="1" ht="12.75">
      <c r="C247" s="45"/>
    </row>
    <row r="248" s="3" customFormat="1" ht="12.75">
      <c r="C248" s="45"/>
    </row>
    <row r="249" s="3" customFormat="1" ht="12.75">
      <c r="C249" s="45"/>
    </row>
    <row r="250" s="3" customFormat="1" ht="12.75">
      <c r="C250" s="45"/>
    </row>
    <row r="251" s="3" customFormat="1" ht="12.75">
      <c r="C251" s="45"/>
    </row>
    <row r="252" s="3" customFormat="1" ht="12.75">
      <c r="C252" s="45"/>
    </row>
    <row r="253" s="3" customFormat="1" ht="12.75">
      <c r="C253" s="45"/>
    </row>
    <row r="254" s="3" customFormat="1" ht="12.75">
      <c r="C254" s="45"/>
    </row>
    <row r="255" s="3" customFormat="1" ht="12.75">
      <c r="C255" s="45"/>
    </row>
    <row r="256" s="3" customFormat="1" ht="12.75">
      <c r="C256" s="45"/>
    </row>
    <row r="257" s="3" customFormat="1" ht="12.75">
      <c r="C257" s="45"/>
    </row>
    <row r="258" s="3" customFormat="1" ht="12.75">
      <c r="C258" s="45"/>
    </row>
    <row r="259" s="3" customFormat="1" ht="12.75">
      <c r="C259" s="45"/>
    </row>
    <row r="260" s="3" customFormat="1" ht="12.75">
      <c r="C260" s="45"/>
    </row>
    <row r="261" s="3" customFormat="1" ht="12.75">
      <c r="C261" s="45"/>
    </row>
    <row r="262" s="3" customFormat="1" ht="12.75">
      <c r="C262" s="45"/>
    </row>
    <row r="263" s="3" customFormat="1" ht="12.75">
      <c r="C263" s="45"/>
    </row>
    <row r="264" s="3" customFormat="1" ht="12.75">
      <c r="C264" s="45"/>
    </row>
    <row r="265" s="3" customFormat="1" ht="12.75">
      <c r="C265" s="45"/>
    </row>
    <row r="266" s="3" customFormat="1" ht="12.75">
      <c r="C266" s="45"/>
    </row>
    <row r="267" s="3" customFormat="1" ht="12.75">
      <c r="C267" s="45"/>
    </row>
    <row r="268" s="3" customFormat="1" ht="12.75">
      <c r="C268" s="45"/>
    </row>
    <row r="269" s="3" customFormat="1" ht="12.75">
      <c r="C269" s="45"/>
    </row>
    <row r="270" s="3" customFormat="1" ht="12.75">
      <c r="C270" s="45"/>
    </row>
    <row r="271" s="3" customFormat="1" ht="12.75">
      <c r="C271" s="45"/>
    </row>
    <row r="272" s="3" customFormat="1" ht="12.75">
      <c r="C272" s="45"/>
    </row>
    <row r="273" s="3" customFormat="1" ht="12.75">
      <c r="C273" s="45"/>
    </row>
    <row r="274" s="3" customFormat="1" ht="12.75">
      <c r="C274" s="45"/>
    </row>
    <row r="275" s="3" customFormat="1" ht="12.75">
      <c r="C275" s="45"/>
    </row>
    <row r="276" s="3" customFormat="1" ht="12.75">
      <c r="C276" s="45"/>
    </row>
    <row r="277" s="3" customFormat="1" ht="12.75">
      <c r="C277" s="45"/>
    </row>
    <row r="278" s="3" customFormat="1" ht="12.75">
      <c r="C278" s="45"/>
    </row>
    <row r="279" s="3" customFormat="1" ht="12.75">
      <c r="C279" s="45"/>
    </row>
    <row r="280" s="3" customFormat="1" ht="12.75">
      <c r="C280" s="45"/>
    </row>
    <row r="281" s="3" customFormat="1" ht="12.75">
      <c r="C281" s="45"/>
    </row>
    <row r="282" s="3" customFormat="1" ht="12.75">
      <c r="C282" s="45"/>
    </row>
    <row r="283" s="3" customFormat="1" ht="12.75">
      <c r="C283" s="45"/>
    </row>
    <row r="284" s="3" customFormat="1" ht="12.75">
      <c r="C284" s="45"/>
    </row>
    <row r="285" s="3" customFormat="1" ht="12.75">
      <c r="C285" s="45"/>
    </row>
    <row r="286" s="3" customFormat="1" ht="12.75">
      <c r="C286" s="45"/>
    </row>
    <row r="287" s="3" customFormat="1" ht="12.75">
      <c r="C287" s="45"/>
    </row>
    <row r="288" s="3" customFormat="1" ht="12.75">
      <c r="C288" s="45"/>
    </row>
    <row r="289" s="3" customFormat="1" ht="12.75">
      <c r="C289" s="45"/>
    </row>
    <row r="290" s="3" customFormat="1" ht="12.75">
      <c r="C290" s="45"/>
    </row>
    <row r="291" s="3" customFormat="1" ht="12.75">
      <c r="C291" s="45"/>
    </row>
    <row r="292" s="3" customFormat="1" ht="12.75">
      <c r="C292" s="45"/>
    </row>
    <row r="293" s="3" customFormat="1" ht="12.75">
      <c r="C293" s="45"/>
    </row>
    <row r="294" s="3" customFormat="1" ht="12.75">
      <c r="C294" s="45"/>
    </row>
    <row r="295" s="3" customFormat="1" ht="12.75">
      <c r="C295" s="45"/>
    </row>
    <row r="296" s="3" customFormat="1" ht="12.75">
      <c r="C296" s="45"/>
    </row>
    <row r="297" s="3" customFormat="1" ht="12.75">
      <c r="C297" s="45"/>
    </row>
    <row r="298" s="3" customFormat="1" ht="12.75">
      <c r="C298" s="45"/>
    </row>
    <row r="299" s="3" customFormat="1" ht="12.75">
      <c r="C299" s="45"/>
    </row>
    <row r="300" s="3" customFormat="1" ht="12.75">
      <c r="C300" s="45"/>
    </row>
    <row r="301" s="3" customFormat="1" ht="12.75">
      <c r="C301" s="45"/>
    </row>
    <row r="302" s="3" customFormat="1" ht="12.75">
      <c r="C302" s="45"/>
    </row>
    <row r="303" s="3" customFormat="1" ht="12.75">
      <c r="C303" s="45"/>
    </row>
    <row r="304" s="3" customFormat="1" ht="12.75">
      <c r="C304" s="45"/>
    </row>
    <row r="305" s="3" customFormat="1" ht="12.75">
      <c r="C305" s="45"/>
    </row>
    <row r="306" s="3" customFormat="1" ht="12.75">
      <c r="C306" s="45"/>
    </row>
    <row r="307" s="3" customFormat="1" ht="12.75">
      <c r="C307" s="45"/>
    </row>
    <row r="308" s="3" customFormat="1" ht="12.75">
      <c r="C308" s="45"/>
    </row>
    <row r="309" s="3" customFormat="1" ht="12.75">
      <c r="C309" s="45"/>
    </row>
    <row r="310" s="3" customFormat="1" ht="12.75">
      <c r="C310" s="45"/>
    </row>
    <row r="311" s="3" customFormat="1" ht="12.75">
      <c r="C311" s="45"/>
    </row>
    <row r="312" s="3" customFormat="1" ht="12.75">
      <c r="C312" s="45"/>
    </row>
    <row r="313" s="3" customFormat="1" ht="12.75">
      <c r="C313" s="45"/>
    </row>
    <row r="314" s="3" customFormat="1" ht="12.75">
      <c r="C314" s="45"/>
    </row>
    <row r="315" s="3" customFormat="1" ht="12.75">
      <c r="C315" s="45"/>
    </row>
    <row r="316" s="3" customFormat="1" ht="12.75">
      <c r="C316" s="45"/>
    </row>
    <row r="317" s="3" customFormat="1" ht="12.75">
      <c r="C317" s="45"/>
    </row>
    <row r="318" s="3" customFormat="1" ht="12.75">
      <c r="C318" s="45"/>
    </row>
    <row r="319" s="3" customFormat="1" ht="12.75">
      <c r="C319" s="45"/>
    </row>
    <row r="320" s="3" customFormat="1" ht="12.75">
      <c r="C320" s="45"/>
    </row>
    <row r="321" s="3" customFormat="1" ht="12.75">
      <c r="C321" s="45"/>
    </row>
    <row r="322" s="3" customFormat="1" ht="12.75">
      <c r="C322" s="45"/>
    </row>
    <row r="323" s="3" customFormat="1" ht="12.75">
      <c r="C323" s="45"/>
    </row>
    <row r="324" s="3" customFormat="1" ht="12.75">
      <c r="C324" s="45"/>
    </row>
    <row r="325" s="3" customFormat="1" ht="12.75">
      <c r="C325" s="45"/>
    </row>
    <row r="326" s="3" customFormat="1" ht="12.75">
      <c r="C326" s="45"/>
    </row>
    <row r="327" s="3" customFormat="1" ht="12.75">
      <c r="C327" s="45"/>
    </row>
    <row r="328" s="3" customFormat="1" ht="12.75">
      <c r="C328" s="45"/>
    </row>
    <row r="329" s="3" customFormat="1" ht="12.75">
      <c r="C329" s="45"/>
    </row>
    <row r="330" s="3" customFormat="1" ht="12.75">
      <c r="C330" s="45"/>
    </row>
    <row r="331" s="3" customFormat="1" ht="12.75">
      <c r="C331" s="45"/>
    </row>
    <row r="332" s="3" customFormat="1" ht="12.75">
      <c r="C332" s="45"/>
    </row>
    <row r="333" s="3" customFormat="1" ht="12.75">
      <c r="C333" s="45"/>
    </row>
    <row r="334" s="3" customFormat="1" ht="12.75">
      <c r="C334" s="45"/>
    </row>
    <row r="335" s="3" customFormat="1" ht="12.75">
      <c r="C335" s="45"/>
    </row>
    <row r="336" s="3" customFormat="1" ht="12.75">
      <c r="C336" s="45"/>
    </row>
    <row r="337" s="3" customFormat="1" ht="12.75">
      <c r="C337" s="45"/>
    </row>
    <row r="338" s="3" customFormat="1" ht="12.75">
      <c r="C338" s="45"/>
    </row>
    <row r="339" s="3" customFormat="1" ht="12.75">
      <c r="C339" s="45"/>
    </row>
    <row r="340" s="3" customFormat="1" ht="12.75">
      <c r="C340" s="45"/>
    </row>
    <row r="341" s="3" customFormat="1" ht="12.75">
      <c r="C341" s="45"/>
    </row>
    <row r="342" s="3" customFormat="1" ht="12.75">
      <c r="C342" s="45"/>
    </row>
    <row r="343" s="3" customFormat="1" ht="12.75">
      <c r="C343" s="45"/>
    </row>
    <row r="344" s="3" customFormat="1" ht="12.75">
      <c r="C344" s="45"/>
    </row>
    <row r="345" s="3" customFormat="1" ht="12.75">
      <c r="C345" s="45"/>
    </row>
    <row r="346" s="3" customFormat="1" ht="12.75">
      <c r="C346" s="45"/>
    </row>
    <row r="347" s="3" customFormat="1" ht="12.75">
      <c r="C347" s="45"/>
    </row>
    <row r="348" s="3" customFormat="1" ht="12.75">
      <c r="C348" s="45"/>
    </row>
    <row r="349" s="3" customFormat="1" ht="12.75">
      <c r="C349" s="45"/>
    </row>
    <row r="350" s="3" customFormat="1" ht="12.75">
      <c r="C350" s="45"/>
    </row>
    <row r="351" s="3" customFormat="1" ht="12.75">
      <c r="C351" s="45"/>
    </row>
    <row r="352" s="3" customFormat="1" ht="12.75">
      <c r="C352" s="45"/>
    </row>
    <row r="353" s="3" customFormat="1" ht="12.75">
      <c r="C353" s="45"/>
    </row>
    <row r="354" s="3" customFormat="1" ht="12.75">
      <c r="C354" s="45"/>
    </row>
    <row r="355" s="3" customFormat="1" ht="12.75">
      <c r="C355" s="45"/>
    </row>
  </sheetData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B2:GT355"/>
  <sheetViews>
    <sheetView showGridLines="0" showRowColHeaders="0" showOutlineSymbols="0" zoomScale="80" zoomScaleNormal="8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"/>
    </sheetView>
  </sheetViews>
  <sheetFormatPr defaultColWidth="11.421875" defaultRowHeight="12.75" outlineLevelCol="1"/>
  <cols>
    <col min="1" max="1" width="2.57421875" style="0" customWidth="1"/>
    <col min="2" max="2" width="41.00390625" style="0" customWidth="1"/>
    <col min="3" max="3" width="4.7109375" style="35" customWidth="1"/>
    <col min="4" max="4" width="11.421875" style="3" customWidth="1" outlineLevel="1"/>
    <col min="5" max="55" width="11.421875" style="0" customWidth="1" outlineLevel="1"/>
    <col min="56" max="56" width="13.00390625" style="0" customWidth="1" outlineLevel="1"/>
    <col min="57" max="63" width="11.421875" style="0" customWidth="1" outlineLevel="1"/>
    <col min="64" max="64" width="12.8515625" style="0" customWidth="1" outlineLevel="1"/>
    <col min="65" max="76" width="11.421875" style="0" customWidth="1" outlineLevel="1"/>
  </cols>
  <sheetData>
    <row r="2" spans="2:76" s="12" customFormat="1" ht="22.5" customHeight="1">
      <c r="B2" s="11" t="str">
        <f>+'List of tables'!B3</f>
        <v>Spanish National Accounts</v>
      </c>
      <c r="C2" s="37"/>
      <c r="D2" s="36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</row>
    <row r="3" ht="25.5" customHeight="1">
      <c r="B3" s="94" t="str">
        <f>+'List of tables'!B8</f>
        <v>Symmetric input-output table. 2005</v>
      </c>
    </row>
    <row r="4" spans="2:76" ht="24.75" customHeight="1">
      <c r="B4" s="6" t="str">
        <f>'List of tables'!B13&amp;" "&amp;'List of tables'!C13</f>
        <v>Table 5. Technical coefficient matrix (domestic)</v>
      </c>
      <c r="C4" s="41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</row>
    <row r="5" spans="2:76" s="2" customFormat="1" ht="12.75">
      <c r="B5" s="20"/>
      <c r="C5" s="42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</row>
    <row r="6" spans="2:88" s="1" customFormat="1" ht="87.75" customHeight="1">
      <c r="B6" s="40"/>
      <c r="C6" s="43"/>
      <c r="D6" s="32" t="s">
        <v>24</v>
      </c>
      <c r="E6" s="32" t="s">
        <v>25</v>
      </c>
      <c r="F6" s="32" t="s">
        <v>26</v>
      </c>
      <c r="G6" s="32" t="s">
        <v>27</v>
      </c>
      <c r="H6" s="32" t="s">
        <v>28</v>
      </c>
      <c r="I6" s="32" t="s">
        <v>29</v>
      </c>
      <c r="J6" s="32" t="s">
        <v>30</v>
      </c>
      <c r="K6" s="32" t="s">
        <v>31</v>
      </c>
      <c r="L6" s="32" t="s">
        <v>32</v>
      </c>
      <c r="M6" s="32" t="s">
        <v>33</v>
      </c>
      <c r="N6" s="32" t="s">
        <v>34</v>
      </c>
      <c r="O6" s="32" t="s">
        <v>35</v>
      </c>
      <c r="P6" s="32" t="s">
        <v>36</v>
      </c>
      <c r="Q6" s="32" t="s">
        <v>37</v>
      </c>
      <c r="R6" s="32" t="s">
        <v>38</v>
      </c>
      <c r="S6" s="32" t="s">
        <v>39</v>
      </c>
      <c r="T6" s="32" t="s">
        <v>40</v>
      </c>
      <c r="U6" s="32" t="s">
        <v>41</v>
      </c>
      <c r="V6" s="32" t="s">
        <v>42</v>
      </c>
      <c r="W6" s="32" t="s">
        <v>43</v>
      </c>
      <c r="X6" s="32" t="s">
        <v>44</v>
      </c>
      <c r="Y6" s="32" t="s">
        <v>45</v>
      </c>
      <c r="Z6" s="32" t="s">
        <v>46</v>
      </c>
      <c r="AA6" s="32" t="s">
        <v>47</v>
      </c>
      <c r="AB6" s="32" t="s">
        <v>48</v>
      </c>
      <c r="AC6" s="32" t="s">
        <v>49</v>
      </c>
      <c r="AD6" s="32" t="s">
        <v>50</v>
      </c>
      <c r="AE6" s="32" t="s">
        <v>51</v>
      </c>
      <c r="AF6" s="32" t="s">
        <v>52</v>
      </c>
      <c r="AG6" s="32" t="s">
        <v>53</v>
      </c>
      <c r="AH6" s="32" t="s">
        <v>54</v>
      </c>
      <c r="AI6" s="32" t="s">
        <v>55</v>
      </c>
      <c r="AJ6" s="32" t="s">
        <v>56</v>
      </c>
      <c r="AK6" s="32" t="s">
        <v>57</v>
      </c>
      <c r="AL6" s="32" t="s">
        <v>58</v>
      </c>
      <c r="AM6" s="32" t="s">
        <v>59</v>
      </c>
      <c r="AN6" s="32" t="s">
        <v>60</v>
      </c>
      <c r="AO6" s="32" t="s">
        <v>61</v>
      </c>
      <c r="AP6" s="32" t="s">
        <v>62</v>
      </c>
      <c r="AQ6" s="32" t="s">
        <v>63</v>
      </c>
      <c r="AR6" s="32" t="s">
        <v>64</v>
      </c>
      <c r="AS6" s="32" t="s">
        <v>65</v>
      </c>
      <c r="AT6" s="32" t="s">
        <v>66</v>
      </c>
      <c r="AU6" s="32" t="s">
        <v>67</v>
      </c>
      <c r="AV6" s="32" t="s">
        <v>68</v>
      </c>
      <c r="AW6" s="32" t="s">
        <v>69</v>
      </c>
      <c r="AX6" s="32" t="s">
        <v>70</v>
      </c>
      <c r="AY6" s="32" t="s">
        <v>71</v>
      </c>
      <c r="AZ6" s="32" t="s">
        <v>72</v>
      </c>
      <c r="BA6" s="32" t="s">
        <v>73</v>
      </c>
      <c r="BB6" s="32" t="s">
        <v>74</v>
      </c>
      <c r="BC6" s="32" t="s">
        <v>75</v>
      </c>
      <c r="BD6" s="32" t="s">
        <v>76</v>
      </c>
      <c r="BE6" s="32" t="s">
        <v>77</v>
      </c>
      <c r="BF6" s="32" t="s">
        <v>78</v>
      </c>
      <c r="BG6" s="98" t="s">
        <v>79</v>
      </c>
      <c r="BH6" s="32" t="s">
        <v>80</v>
      </c>
      <c r="BI6" s="32" t="s">
        <v>81</v>
      </c>
      <c r="BJ6" s="32" t="s">
        <v>82</v>
      </c>
      <c r="BK6" s="32" t="s">
        <v>83</v>
      </c>
      <c r="BL6" s="32" t="s">
        <v>84</v>
      </c>
      <c r="BM6" s="32" t="s">
        <v>85</v>
      </c>
      <c r="BN6" s="32" t="s">
        <v>86</v>
      </c>
      <c r="BO6" s="32" t="s">
        <v>87</v>
      </c>
      <c r="BP6" s="32" t="s">
        <v>88</v>
      </c>
      <c r="BQ6" s="32" t="s">
        <v>89</v>
      </c>
      <c r="BR6" s="32" t="s">
        <v>90</v>
      </c>
      <c r="BS6" s="32" t="s">
        <v>91</v>
      </c>
      <c r="BT6" s="32" t="s">
        <v>92</v>
      </c>
      <c r="BU6" s="32" t="s">
        <v>95</v>
      </c>
      <c r="BV6" s="32" t="s">
        <v>96</v>
      </c>
      <c r="BW6" s="32" t="s">
        <v>93</v>
      </c>
      <c r="BX6" s="32" t="s">
        <v>94</v>
      </c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</row>
    <row r="7" spans="2:88" s="1" customFormat="1" ht="11.25">
      <c r="B7" s="39"/>
      <c r="C7" s="44"/>
      <c r="D7" s="38">
        <v>1</v>
      </c>
      <c r="E7" s="38">
        <v>2</v>
      </c>
      <c r="F7" s="38">
        <v>3</v>
      </c>
      <c r="G7" s="38">
        <v>4</v>
      </c>
      <c r="H7" s="38">
        <v>5</v>
      </c>
      <c r="I7" s="38">
        <v>6</v>
      </c>
      <c r="J7" s="38">
        <v>7</v>
      </c>
      <c r="K7" s="38">
        <v>8</v>
      </c>
      <c r="L7" s="38">
        <v>9</v>
      </c>
      <c r="M7" s="38">
        <v>10</v>
      </c>
      <c r="N7" s="38">
        <v>11</v>
      </c>
      <c r="O7" s="38">
        <v>12</v>
      </c>
      <c r="P7" s="38">
        <v>13</v>
      </c>
      <c r="Q7" s="38">
        <v>14</v>
      </c>
      <c r="R7" s="38">
        <v>15</v>
      </c>
      <c r="S7" s="38">
        <v>16</v>
      </c>
      <c r="T7" s="38">
        <v>17</v>
      </c>
      <c r="U7" s="38">
        <v>18</v>
      </c>
      <c r="V7" s="38">
        <v>19</v>
      </c>
      <c r="W7" s="38">
        <v>20</v>
      </c>
      <c r="X7" s="38">
        <v>21</v>
      </c>
      <c r="Y7" s="38">
        <v>22</v>
      </c>
      <c r="Z7" s="38">
        <v>23</v>
      </c>
      <c r="AA7" s="38">
        <v>24</v>
      </c>
      <c r="AB7" s="38">
        <v>25</v>
      </c>
      <c r="AC7" s="38">
        <v>26</v>
      </c>
      <c r="AD7" s="38">
        <v>27</v>
      </c>
      <c r="AE7" s="38">
        <v>28</v>
      </c>
      <c r="AF7" s="38">
        <v>29</v>
      </c>
      <c r="AG7" s="38">
        <v>30</v>
      </c>
      <c r="AH7" s="38">
        <v>31</v>
      </c>
      <c r="AI7" s="38">
        <v>32</v>
      </c>
      <c r="AJ7" s="38">
        <v>33</v>
      </c>
      <c r="AK7" s="38">
        <v>34</v>
      </c>
      <c r="AL7" s="38">
        <v>35</v>
      </c>
      <c r="AM7" s="38">
        <v>36</v>
      </c>
      <c r="AN7" s="38">
        <v>37</v>
      </c>
      <c r="AO7" s="38">
        <v>38</v>
      </c>
      <c r="AP7" s="38">
        <v>39</v>
      </c>
      <c r="AQ7" s="38">
        <v>40</v>
      </c>
      <c r="AR7" s="38">
        <v>41</v>
      </c>
      <c r="AS7" s="38">
        <v>42</v>
      </c>
      <c r="AT7" s="38">
        <v>43</v>
      </c>
      <c r="AU7" s="38">
        <v>44</v>
      </c>
      <c r="AV7" s="38">
        <v>45</v>
      </c>
      <c r="AW7" s="38">
        <v>46</v>
      </c>
      <c r="AX7" s="38">
        <v>47</v>
      </c>
      <c r="AY7" s="38">
        <v>48</v>
      </c>
      <c r="AZ7" s="38">
        <v>49</v>
      </c>
      <c r="BA7" s="38">
        <v>50</v>
      </c>
      <c r="BB7" s="38">
        <v>51</v>
      </c>
      <c r="BC7" s="38">
        <v>52</v>
      </c>
      <c r="BD7" s="38">
        <v>53</v>
      </c>
      <c r="BE7" s="38">
        <v>54</v>
      </c>
      <c r="BF7" s="38">
        <v>55</v>
      </c>
      <c r="BG7" s="38">
        <v>56</v>
      </c>
      <c r="BH7" s="38">
        <v>57</v>
      </c>
      <c r="BI7" s="38">
        <v>58</v>
      </c>
      <c r="BJ7" s="38">
        <v>59</v>
      </c>
      <c r="BK7" s="38">
        <v>60</v>
      </c>
      <c r="BL7" s="38">
        <v>61</v>
      </c>
      <c r="BM7" s="38">
        <v>62</v>
      </c>
      <c r="BN7" s="38">
        <v>63</v>
      </c>
      <c r="BO7" s="38">
        <v>64</v>
      </c>
      <c r="BP7" s="38">
        <v>65</v>
      </c>
      <c r="BQ7" s="38">
        <v>66</v>
      </c>
      <c r="BR7" s="38">
        <v>67</v>
      </c>
      <c r="BS7" s="38">
        <v>68</v>
      </c>
      <c r="BT7" s="38">
        <v>69</v>
      </c>
      <c r="BU7" s="38">
        <v>70</v>
      </c>
      <c r="BV7" s="38">
        <v>71</v>
      </c>
      <c r="BW7" s="38">
        <v>72</v>
      </c>
      <c r="BX7" s="38">
        <v>73</v>
      </c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</row>
    <row r="8" spans="2:76" ht="12.75">
      <c r="B8" s="48" t="s">
        <v>24</v>
      </c>
      <c r="C8" s="49">
        <v>1</v>
      </c>
      <c r="D8" s="124">
        <v>0.05388145916421015</v>
      </c>
      <c r="E8" s="125">
        <v>0.0002915111940298507</v>
      </c>
      <c r="F8" s="125">
        <v>0.0008188890405350075</v>
      </c>
      <c r="G8" s="124">
        <v>0</v>
      </c>
      <c r="H8" s="125">
        <v>0</v>
      </c>
      <c r="I8" s="125">
        <v>0</v>
      </c>
      <c r="J8" s="125">
        <v>0</v>
      </c>
      <c r="K8" s="124">
        <v>3.3035790975943337E-06</v>
      </c>
      <c r="L8" s="125">
        <v>1.578183195505334E-05</v>
      </c>
      <c r="M8" s="125">
        <v>0</v>
      </c>
      <c r="N8" s="125">
        <v>0</v>
      </c>
      <c r="O8" s="125">
        <v>0.3804284416391718</v>
      </c>
      <c r="P8" s="125">
        <v>0.25031775342334356</v>
      </c>
      <c r="Q8" s="125">
        <v>0.18807045299233313</v>
      </c>
      <c r="R8" s="125">
        <v>0.06294977749523203</v>
      </c>
      <c r="S8" s="125">
        <v>0.004044054379624839</v>
      </c>
      <c r="T8" s="125">
        <v>0.03446175930054264</v>
      </c>
      <c r="U8" s="125">
        <v>0.002005286664843679</v>
      </c>
      <c r="V8" s="125">
        <v>0.012990503493997491</v>
      </c>
      <c r="W8" s="126">
        <v>9.913553810770085E-06</v>
      </c>
      <c r="X8" s="125">
        <v>0.0004468954175343886</v>
      </c>
      <c r="Y8" s="126">
        <v>0</v>
      </c>
      <c r="Z8" s="125">
        <v>0.00046308564254419256</v>
      </c>
      <c r="AA8" s="126">
        <v>0.0066570188133140374</v>
      </c>
      <c r="AB8" s="125">
        <v>0</v>
      </c>
      <c r="AC8" s="126">
        <v>0</v>
      </c>
      <c r="AD8" s="125">
        <v>0</v>
      </c>
      <c r="AE8" s="126">
        <v>0</v>
      </c>
      <c r="AF8" s="125">
        <v>0</v>
      </c>
      <c r="AG8" s="126">
        <v>0</v>
      </c>
      <c r="AH8" s="125">
        <v>0</v>
      </c>
      <c r="AI8" s="126">
        <v>0</v>
      </c>
      <c r="AJ8" s="125">
        <v>0</v>
      </c>
      <c r="AK8" s="126">
        <v>0</v>
      </c>
      <c r="AL8" s="125">
        <v>0</v>
      </c>
      <c r="AM8" s="126">
        <v>2.2078020043162535E-05</v>
      </c>
      <c r="AN8" s="125">
        <v>0</v>
      </c>
      <c r="AO8" s="126">
        <v>0.00014638865551566994</v>
      </c>
      <c r="AP8" s="125">
        <v>0</v>
      </c>
      <c r="AQ8" s="126">
        <v>8.331314451213028E-05</v>
      </c>
      <c r="AR8" s="125">
        <v>0.00016430829493996175</v>
      </c>
      <c r="AS8" s="126">
        <v>0.0053853859760783765</v>
      </c>
      <c r="AT8" s="125">
        <v>0.0033989021275299225</v>
      </c>
      <c r="AU8" s="126">
        <v>0.008364957710147083</v>
      </c>
      <c r="AV8" s="125">
        <v>0.010069722481778011</v>
      </c>
      <c r="AW8" s="126">
        <v>0</v>
      </c>
      <c r="AX8" s="125">
        <v>3.147844573963451E-05</v>
      </c>
      <c r="AY8" s="126">
        <v>0.002747742925454091</v>
      </c>
      <c r="AZ8" s="125">
        <v>0</v>
      </c>
      <c r="BA8" s="126">
        <v>3.507405887531523E-05</v>
      </c>
      <c r="BB8" s="125">
        <v>3.2700042510055265E-05</v>
      </c>
      <c r="BC8" s="126">
        <v>0.0003010707310357605</v>
      </c>
      <c r="BD8" s="125">
        <v>2.9628488384151125E-05</v>
      </c>
      <c r="BE8" s="126">
        <v>7.785130400934216E-06</v>
      </c>
      <c r="BF8" s="125">
        <v>3.970207562451365E-05</v>
      </c>
      <c r="BG8" s="126">
        <v>5.178368462858372E-05</v>
      </c>
      <c r="BH8" s="125">
        <v>0.00032449015713190035</v>
      </c>
      <c r="BI8" s="126">
        <v>6.10660918311889E-06</v>
      </c>
      <c r="BJ8" s="125">
        <v>0.0017192612722533415</v>
      </c>
      <c r="BK8" s="126">
        <v>0.0016760686029957269</v>
      </c>
      <c r="BL8" s="125">
        <v>0.001818342788261814</v>
      </c>
      <c r="BM8" s="126">
        <v>0.0008866285771029943</v>
      </c>
      <c r="BN8" s="125">
        <v>0</v>
      </c>
      <c r="BO8" s="126">
        <v>0.0001404691670178396</v>
      </c>
      <c r="BP8" s="125">
        <v>0.013986893020822361</v>
      </c>
      <c r="BQ8" s="126">
        <v>0.0004891386143580996</v>
      </c>
      <c r="BR8" s="125">
        <v>0.0012557318080917738</v>
      </c>
      <c r="BS8" s="126">
        <v>0.00026742066248577293</v>
      </c>
      <c r="BT8" s="125">
        <v>0.0008812343090663032</v>
      </c>
      <c r="BU8" s="126">
        <v>0</v>
      </c>
      <c r="BV8" s="125">
        <v>0</v>
      </c>
      <c r="BW8" s="125">
        <v>0.000187279069223026</v>
      </c>
      <c r="BX8" s="125">
        <v>0</v>
      </c>
    </row>
    <row r="9" spans="2:76" ht="12.75">
      <c r="B9" s="50" t="s">
        <v>25</v>
      </c>
      <c r="C9" s="49">
        <v>2</v>
      </c>
      <c r="D9" s="124">
        <v>0.0003955696202531645</v>
      </c>
      <c r="E9" s="125">
        <v>0.00017490671641791046</v>
      </c>
      <c r="F9" s="125">
        <v>0</v>
      </c>
      <c r="G9" s="124">
        <v>0</v>
      </c>
      <c r="H9" s="125">
        <v>0</v>
      </c>
      <c r="I9" s="125">
        <v>0</v>
      </c>
      <c r="J9" s="125">
        <v>0</v>
      </c>
      <c r="K9" s="124">
        <v>0</v>
      </c>
      <c r="L9" s="125">
        <v>0</v>
      </c>
      <c r="M9" s="125">
        <v>0</v>
      </c>
      <c r="N9" s="125">
        <v>0</v>
      </c>
      <c r="O9" s="125">
        <v>8.128915028929373E-05</v>
      </c>
      <c r="P9" s="125">
        <v>9.592556176407109E-05</v>
      </c>
      <c r="Q9" s="125">
        <v>2.1062879716914897E-05</v>
      </c>
      <c r="R9" s="125">
        <v>0</v>
      </c>
      <c r="S9" s="125">
        <v>0</v>
      </c>
      <c r="T9" s="125">
        <v>0</v>
      </c>
      <c r="U9" s="125">
        <v>0</v>
      </c>
      <c r="V9" s="125">
        <v>0</v>
      </c>
      <c r="W9" s="126">
        <v>0.04885399317947497</v>
      </c>
      <c r="X9" s="125">
        <v>0.03686887194658706</v>
      </c>
      <c r="Y9" s="126">
        <v>0</v>
      </c>
      <c r="Z9" s="125">
        <v>0.001193731878558363</v>
      </c>
      <c r="AA9" s="126">
        <v>0.0036068128687520872</v>
      </c>
      <c r="AB9" s="125">
        <v>0</v>
      </c>
      <c r="AC9" s="126">
        <v>0</v>
      </c>
      <c r="AD9" s="125">
        <v>0</v>
      </c>
      <c r="AE9" s="126">
        <v>0</v>
      </c>
      <c r="AF9" s="125">
        <v>0</v>
      </c>
      <c r="AG9" s="126">
        <v>0</v>
      </c>
      <c r="AH9" s="125">
        <v>0</v>
      </c>
      <c r="AI9" s="126">
        <v>0</v>
      </c>
      <c r="AJ9" s="125">
        <v>0</v>
      </c>
      <c r="AK9" s="126">
        <v>0</v>
      </c>
      <c r="AL9" s="125">
        <v>0</v>
      </c>
      <c r="AM9" s="126">
        <v>0</v>
      </c>
      <c r="AN9" s="125">
        <v>0</v>
      </c>
      <c r="AO9" s="126">
        <v>0</v>
      </c>
      <c r="AP9" s="125">
        <v>0</v>
      </c>
      <c r="AQ9" s="126">
        <v>0</v>
      </c>
      <c r="AR9" s="125">
        <v>0</v>
      </c>
      <c r="AS9" s="126">
        <v>0</v>
      </c>
      <c r="AT9" s="125">
        <v>0</v>
      </c>
      <c r="AU9" s="126">
        <v>0</v>
      </c>
      <c r="AV9" s="125">
        <v>0</v>
      </c>
      <c r="AW9" s="126">
        <v>0</v>
      </c>
      <c r="AX9" s="125">
        <v>0</v>
      </c>
      <c r="AY9" s="126">
        <v>0</v>
      </c>
      <c r="AZ9" s="125">
        <v>0</v>
      </c>
      <c r="BA9" s="126">
        <v>0</v>
      </c>
      <c r="BB9" s="125">
        <v>0</v>
      </c>
      <c r="BC9" s="126">
        <v>0</v>
      </c>
      <c r="BD9" s="125">
        <v>0</v>
      </c>
      <c r="BE9" s="126">
        <v>0</v>
      </c>
      <c r="BF9" s="125">
        <v>0</v>
      </c>
      <c r="BG9" s="126">
        <v>0</v>
      </c>
      <c r="BH9" s="125">
        <v>0</v>
      </c>
      <c r="BI9" s="126">
        <v>0</v>
      </c>
      <c r="BJ9" s="125">
        <v>7.39467213872405E-05</v>
      </c>
      <c r="BK9" s="126">
        <v>0</v>
      </c>
      <c r="BL9" s="125">
        <v>0</v>
      </c>
      <c r="BM9" s="126">
        <v>0</v>
      </c>
      <c r="BN9" s="125">
        <v>0</v>
      </c>
      <c r="BO9" s="126">
        <v>0</v>
      </c>
      <c r="BP9" s="125">
        <v>0</v>
      </c>
      <c r="BQ9" s="126">
        <v>1.2542015752771786E-05</v>
      </c>
      <c r="BR9" s="125">
        <v>0.00042451836609038026</v>
      </c>
      <c r="BS9" s="126">
        <v>8.805314496482765E-05</v>
      </c>
      <c r="BT9" s="125">
        <v>7.505017467322912E-05</v>
      </c>
      <c r="BU9" s="126">
        <v>0</v>
      </c>
      <c r="BV9" s="125">
        <v>0</v>
      </c>
      <c r="BW9" s="125">
        <v>0.00011704941826439123</v>
      </c>
      <c r="BX9" s="125">
        <v>0</v>
      </c>
    </row>
    <row r="10" spans="2:76" ht="12.75">
      <c r="B10" s="50" t="s">
        <v>26</v>
      </c>
      <c r="C10" s="49">
        <v>3</v>
      </c>
      <c r="D10" s="124">
        <v>0</v>
      </c>
      <c r="E10" s="125">
        <v>0</v>
      </c>
      <c r="F10" s="125">
        <v>0</v>
      </c>
      <c r="G10" s="124">
        <v>0</v>
      </c>
      <c r="H10" s="125">
        <v>0</v>
      </c>
      <c r="I10" s="125">
        <v>0</v>
      </c>
      <c r="J10" s="125">
        <v>0</v>
      </c>
      <c r="K10" s="124">
        <v>0</v>
      </c>
      <c r="L10" s="125">
        <v>0</v>
      </c>
      <c r="M10" s="125">
        <v>0</v>
      </c>
      <c r="N10" s="125">
        <v>0</v>
      </c>
      <c r="O10" s="125">
        <v>0.0003873188925548702</v>
      </c>
      <c r="P10" s="125">
        <v>0</v>
      </c>
      <c r="Q10" s="125">
        <v>0.007421154620259683</v>
      </c>
      <c r="R10" s="125">
        <v>0</v>
      </c>
      <c r="S10" s="125">
        <v>0</v>
      </c>
      <c r="T10" s="125">
        <v>0</v>
      </c>
      <c r="U10" s="125">
        <v>0</v>
      </c>
      <c r="V10" s="125">
        <v>0</v>
      </c>
      <c r="W10" s="126">
        <v>0</v>
      </c>
      <c r="X10" s="125">
        <v>0</v>
      </c>
      <c r="Y10" s="126">
        <v>0</v>
      </c>
      <c r="Z10" s="125">
        <v>9.776252453710732E-05</v>
      </c>
      <c r="AA10" s="126">
        <v>0</v>
      </c>
      <c r="AB10" s="125">
        <v>0</v>
      </c>
      <c r="AC10" s="126">
        <v>0</v>
      </c>
      <c r="AD10" s="125">
        <v>0</v>
      </c>
      <c r="AE10" s="126">
        <v>0</v>
      </c>
      <c r="AF10" s="125">
        <v>0</v>
      </c>
      <c r="AG10" s="126">
        <v>0</v>
      </c>
      <c r="AH10" s="125">
        <v>0</v>
      </c>
      <c r="AI10" s="126">
        <v>0</v>
      </c>
      <c r="AJ10" s="125">
        <v>0</v>
      </c>
      <c r="AK10" s="126">
        <v>0</v>
      </c>
      <c r="AL10" s="125">
        <v>0</v>
      </c>
      <c r="AM10" s="126">
        <v>0</v>
      </c>
      <c r="AN10" s="125">
        <v>0</v>
      </c>
      <c r="AO10" s="126">
        <v>3.182362076427607E-05</v>
      </c>
      <c r="AP10" s="125">
        <v>0</v>
      </c>
      <c r="AQ10" s="126">
        <v>0</v>
      </c>
      <c r="AR10" s="125">
        <v>9.858497696397705E-06</v>
      </c>
      <c r="AS10" s="126">
        <v>0</v>
      </c>
      <c r="AT10" s="125">
        <v>0</v>
      </c>
      <c r="AU10" s="126">
        <v>0.004582434208894512</v>
      </c>
      <c r="AV10" s="125">
        <v>0.0037716028901944184</v>
      </c>
      <c r="AW10" s="126">
        <v>0</v>
      </c>
      <c r="AX10" s="125">
        <v>0</v>
      </c>
      <c r="AY10" s="126">
        <v>0</v>
      </c>
      <c r="AZ10" s="125">
        <v>0</v>
      </c>
      <c r="BA10" s="126">
        <v>3.5074058875315233E-06</v>
      </c>
      <c r="BB10" s="125">
        <v>0</v>
      </c>
      <c r="BC10" s="126">
        <v>0</v>
      </c>
      <c r="BD10" s="125">
        <v>0</v>
      </c>
      <c r="BE10" s="126">
        <v>0</v>
      </c>
      <c r="BF10" s="125">
        <v>0</v>
      </c>
      <c r="BG10" s="126">
        <v>0</v>
      </c>
      <c r="BH10" s="125">
        <v>0</v>
      </c>
      <c r="BI10" s="126">
        <v>0</v>
      </c>
      <c r="BJ10" s="125">
        <v>3.697336069362025E-05</v>
      </c>
      <c r="BK10" s="126">
        <v>0</v>
      </c>
      <c r="BL10" s="125">
        <v>0.0006469758984452148</v>
      </c>
      <c r="BM10" s="126">
        <v>0.0005638957750375045</v>
      </c>
      <c r="BN10" s="125">
        <v>0</v>
      </c>
      <c r="BO10" s="126">
        <v>0</v>
      </c>
      <c r="BP10" s="125">
        <v>0</v>
      </c>
      <c r="BQ10" s="126">
        <v>5.016806301108714E-05</v>
      </c>
      <c r="BR10" s="125">
        <v>4.5368375002025373E-05</v>
      </c>
      <c r="BS10" s="126">
        <v>9.78368277386974E-06</v>
      </c>
      <c r="BT10" s="125">
        <v>0.0002711490181742472</v>
      </c>
      <c r="BU10" s="126">
        <v>0</v>
      </c>
      <c r="BV10" s="125">
        <v>7.336757153338224E-05</v>
      </c>
      <c r="BW10" s="125">
        <v>0</v>
      </c>
      <c r="BX10" s="125">
        <v>0</v>
      </c>
    </row>
    <row r="11" spans="2:76" ht="12.75">
      <c r="B11" s="50" t="s">
        <v>27</v>
      </c>
      <c r="C11" s="49">
        <v>4</v>
      </c>
      <c r="D11" s="124">
        <v>0</v>
      </c>
      <c r="E11" s="125">
        <v>0</v>
      </c>
      <c r="F11" s="125">
        <v>9.09876711705564E-05</v>
      </c>
      <c r="G11" s="124">
        <v>0</v>
      </c>
      <c r="H11" s="125">
        <v>0</v>
      </c>
      <c r="I11" s="125">
        <v>0</v>
      </c>
      <c r="J11" s="125">
        <v>0.003104881055659559</v>
      </c>
      <c r="K11" s="124">
        <v>1.3214316390377335E-05</v>
      </c>
      <c r="L11" s="125">
        <v>0.019626286219304335</v>
      </c>
      <c r="M11" s="125">
        <v>0.0004901771087290224</v>
      </c>
      <c r="N11" s="125">
        <v>0</v>
      </c>
      <c r="O11" s="125">
        <v>0</v>
      </c>
      <c r="P11" s="125">
        <v>0</v>
      </c>
      <c r="Q11" s="125">
        <v>0</v>
      </c>
      <c r="R11" s="125">
        <v>0</v>
      </c>
      <c r="S11" s="125">
        <v>0</v>
      </c>
      <c r="T11" s="125">
        <v>0</v>
      </c>
      <c r="U11" s="125">
        <v>0</v>
      </c>
      <c r="V11" s="125">
        <v>0</v>
      </c>
      <c r="W11" s="126">
        <v>0</v>
      </c>
      <c r="X11" s="125">
        <v>0</v>
      </c>
      <c r="Y11" s="126">
        <v>0</v>
      </c>
      <c r="Z11" s="125">
        <v>0.0003678958160212196</v>
      </c>
      <c r="AA11" s="126">
        <v>0</v>
      </c>
      <c r="AB11" s="125">
        <v>0.0008725350883753396</v>
      </c>
      <c r="AC11" s="126">
        <v>0</v>
      </c>
      <c r="AD11" s="125">
        <v>0</v>
      </c>
      <c r="AE11" s="126">
        <v>0</v>
      </c>
      <c r="AF11" s="125">
        <v>0.00651066958958848</v>
      </c>
      <c r="AG11" s="126">
        <v>0</v>
      </c>
      <c r="AH11" s="125">
        <v>0</v>
      </c>
      <c r="AI11" s="126">
        <v>0.00013740667796454905</v>
      </c>
      <c r="AJ11" s="125">
        <v>0</v>
      </c>
      <c r="AK11" s="126">
        <v>0</v>
      </c>
      <c r="AL11" s="125">
        <v>0</v>
      </c>
      <c r="AM11" s="126">
        <v>0</v>
      </c>
      <c r="AN11" s="125">
        <v>0</v>
      </c>
      <c r="AO11" s="126">
        <v>0</v>
      </c>
      <c r="AP11" s="125">
        <v>0</v>
      </c>
      <c r="AQ11" s="126">
        <v>3.6540852856197496E-07</v>
      </c>
      <c r="AR11" s="125">
        <v>0.00014130513364836713</v>
      </c>
      <c r="AS11" s="126">
        <v>2.8100109449926304E-05</v>
      </c>
      <c r="AT11" s="125">
        <v>0</v>
      </c>
      <c r="AU11" s="126">
        <v>2.4803432795098845E-05</v>
      </c>
      <c r="AV11" s="125">
        <v>1.289637295372664E-05</v>
      </c>
      <c r="AW11" s="126">
        <v>0</v>
      </c>
      <c r="AX11" s="125">
        <v>2.421418903048809E-06</v>
      </c>
      <c r="AY11" s="126">
        <v>0</v>
      </c>
      <c r="AZ11" s="125">
        <v>0</v>
      </c>
      <c r="BA11" s="126">
        <v>0.0001402962355012609</v>
      </c>
      <c r="BB11" s="125">
        <v>0</v>
      </c>
      <c r="BC11" s="126">
        <v>0</v>
      </c>
      <c r="BD11" s="125">
        <v>3.851703489939646E-05</v>
      </c>
      <c r="BE11" s="126">
        <v>9.342156481121059E-05</v>
      </c>
      <c r="BF11" s="125">
        <v>0</v>
      </c>
      <c r="BG11" s="126">
        <v>3.8618341078943784E-05</v>
      </c>
      <c r="BH11" s="125">
        <v>9.833035064603042E-06</v>
      </c>
      <c r="BI11" s="126">
        <v>2.4426436732475565E-05</v>
      </c>
      <c r="BJ11" s="125">
        <v>0.00018486680346810122</v>
      </c>
      <c r="BK11" s="126">
        <v>9.505734580223482E-05</v>
      </c>
      <c r="BL11" s="125">
        <v>1.3620545230425573E-05</v>
      </c>
      <c r="BM11" s="126">
        <v>3.5465143084119774E-06</v>
      </c>
      <c r="BN11" s="125">
        <v>0</v>
      </c>
      <c r="BO11" s="126">
        <v>0</v>
      </c>
      <c r="BP11" s="125">
        <v>6.794701491776713E-06</v>
      </c>
      <c r="BQ11" s="126">
        <v>2.508403150554357E-05</v>
      </c>
      <c r="BR11" s="125">
        <v>0.0003224395223358232</v>
      </c>
      <c r="BS11" s="126">
        <v>2.9351048321609223E-05</v>
      </c>
      <c r="BT11" s="125">
        <v>9.683893506223113E-06</v>
      </c>
      <c r="BU11" s="126">
        <v>3.608805485384338E-05</v>
      </c>
      <c r="BV11" s="125">
        <v>0</v>
      </c>
      <c r="BW11" s="125">
        <v>0.00028091860383453897</v>
      </c>
      <c r="BX11" s="125">
        <v>0</v>
      </c>
    </row>
    <row r="12" spans="2:76" ht="12.75">
      <c r="B12" s="50" t="s">
        <v>28</v>
      </c>
      <c r="C12" s="49">
        <v>5</v>
      </c>
      <c r="D12" s="124">
        <v>0</v>
      </c>
      <c r="E12" s="125">
        <v>0</v>
      </c>
      <c r="F12" s="125">
        <v>0</v>
      </c>
      <c r="G12" s="124">
        <v>0</v>
      </c>
      <c r="H12" s="125">
        <v>0.019436997319034855</v>
      </c>
      <c r="I12" s="125">
        <v>0</v>
      </c>
      <c r="J12" s="125">
        <v>0</v>
      </c>
      <c r="K12" s="124">
        <v>0.0021142906224603736</v>
      </c>
      <c r="L12" s="125">
        <v>0</v>
      </c>
      <c r="M12" s="125">
        <v>0.008204016872412106</v>
      </c>
      <c r="N12" s="125">
        <v>0</v>
      </c>
      <c r="O12" s="125">
        <v>0</v>
      </c>
      <c r="P12" s="125">
        <v>0</v>
      </c>
      <c r="Q12" s="125">
        <v>0</v>
      </c>
      <c r="R12" s="125">
        <v>0</v>
      </c>
      <c r="S12" s="125">
        <v>0</v>
      </c>
      <c r="T12" s="125">
        <v>0</v>
      </c>
      <c r="U12" s="125">
        <v>0</v>
      </c>
      <c r="V12" s="125">
        <v>0</v>
      </c>
      <c r="W12" s="126">
        <v>0</v>
      </c>
      <c r="X12" s="125">
        <v>0</v>
      </c>
      <c r="Y12" s="126">
        <v>0</v>
      </c>
      <c r="Z12" s="125">
        <v>6.946284638162889E-05</v>
      </c>
      <c r="AA12" s="126">
        <v>0</v>
      </c>
      <c r="AB12" s="125">
        <v>0</v>
      </c>
      <c r="AC12" s="126">
        <v>0</v>
      </c>
      <c r="AD12" s="125">
        <v>0</v>
      </c>
      <c r="AE12" s="126">
        <v>0</v>
      </c>
      <c r="AF12" s="125">
        <v>0</v>
      </c>
      <c r="AG12" s="126">
        <v>0</v>
      </c>
      <c r="AH12" s="125">
        <v>0</v>
      </c>
      <c r="AI12" s="126">
        <v>0</v>
      </c>
      <c r="AJ12" s="125">
        <v>0</v>
      </c>
      <c r="AK12" s="126">
        <v>0</v>
      </c>
      <c r="AL12" s="125">
        <v>0</v>
      </c>
      <c r="AM12" s="126">
        <v>0</v>
      </c>
      <c r="AN12" s="125">
        <v>0</v>
      </c>
      <c r="AO12" s="126">
        <v>0</v>
      </c>
      <c r="AP12" s="125">
        <v>0</v>
      </c>
      <c r="AQ12" s="126">
        <v>0</v>
      </c>
      <c r="AR12" s="125">
        <v>0</v>
      </c>
      <c r="AS12" s="126">
        <v>0</v>
      </c>
      <c r="AT12" s="125">
        <v>0</v>
      </c>
      <c r="AU12" s="126">
        <v>0</v>
      </c>
      <c r="AV12" s="125">
        <v>0</v>
      </c>
      <c r="AW12" s="126">
        <v>0</v>
      </c>
      <c r="AX12" s="125">
        <v>4.116412135182947E-05</v>
      </c>
      <c r="AY12" s="126">
        <v>0</v>
      </c>
      <c r="AZ12" s="125">
        <v>0</v>
      </c>
      <c r="BA12" s="126">
        <v>7.014811775063021E-06</v>
      </c>
      <c r="BB12" s="125">
        <v>7.630009919012895E-05</v>
      </c>
      <c r="BC12" s="126">
        <v>0</v>
      </c>
      <c r="BD12" s="125">
        <v>0</v>
      </c>
      <c r="BE12" s="126">
        <v>0</v>
      </c>
      <c r="BF12" s="125">
        <v>0</v>
      </c>
      <c r="BG12" s="126">
        <v>0</v>
      </c>
      <c r="BH12" s="125">
        <v>0</v>
      </c>
      <c r="BI12" s="126">
        <v>0</v>
      </c>
      <c r="BJ12" s="125">
        <v>0</v>
      </c>
      <c r="BK12" s="126">
        <v>1.9667037062531314E-05</v>
      </c>
      <c r="BL12" s="125">
        <v>0</v>
      </c>
      <c r="BM12" s="126">
        <v>0</v>
      </c>
      <c r="BN12" s="125">
        <v>0</v>
      </c>
      <c r="BO12" s="126">
        <v>0</v>
      </c>
      <c r="BP12" s="125">
        <v>0</v>
      </c>
      <c r="BQ12" s="126">
        <v>0</v>
      </c>
      <c r="BR12" s="125">
        <v>0</v>
      </c>
      <c r="BS12" s="126">
        <v>0</v>
      </c>
      <c r="BT12" s="125">
        <v>0</v>
      </c>
      <c r="BU12" s="126">
        <v>0</v>
      </c>
      <c r="BV12" s="125">
        <v>0</v>
      </c>
      <c r="BW12" s="125">
        <v>0</v>
      </c>
      <c r="BX12" s="125">
        <v>0</v>
      </c>
    </row>
    <row r="13" spans="2:76" ht="12.75">
      <c r="B13" s="50" t="s">
        <v>29</v>
      </c>
      <c r="C13" s="49">
        <v>6</v>
      </c>
      <c r="D13" s="124">
        <v>0</v>
      </c>
      <c r="E13" s="125">
        <v>0</v>
      </c>
      <c r="F13" s="125">
        <v>0</v>
      </c>
      <c r="G13" s="124">
        <v>0</v>
      </c>
      <c r="H13" s="125">
        <v>0</v>
      </c>
      <c r="I13" s="125">
        <v>0</v>
      </c>
      <c r="J13" s="125">
        <v>0</v>
      </c>
      <c r="K13" s="124">
        <v>0</v>
      </c>
      <c r="L13" s="125">
        <v>0</v>
      </c>
      <c r="M13" s="125">
        <v>0</v>
      </c>
      <c r="N13" s="125">
        <v>0</v>
      </c>
      <c r="O13" s="125">
        <v>0</v>
      </c>
      <c r="P13" s="125">
        <v>0</v>
      </c>
      <c r="Q13" s="125">
        <v>0</v>
      </c>
      <c r="R13" s="125">
        <v>0</v>
      </c>
      <c r="S13" s="125">
        <v>0</v>
      </c>
      <c r="T13" s="125">
        <v>0</v>
      </c>
      <c r="U13" s="125">
        <v>0</v>
      </c>
      <c r="V13" s="125">
        <v>0</v>
      </c>
      <c r="W13" s="126">
        <v>0</v>
      </c>
      <c r="X13" s="125">
        <v>0</v>
      </c>
      <c r="Y13" s="126">
        <v>0</v>
      </c>
      <c r="Z13" s="125">
        <v>0.0001131987126219137</v>
      </c>
      <c r="AA13" s="126">
        <v>0</v>
      </c>
      <c r="AB13" s="125">
        <v>0.0010221125320968264</v>
      </c>
      <c r="AC13" s="126">
        <v>0</v>
      </c>
      <c r="AD13" s="125">
        <v>0.0003196062451060294</v>
      </c>
      <c r="AE13" s="126">
        <v>0.0005863706559223437</v>
      </c>
      <c r="AF13" s="125">
        <v>0.0003711463218358925</v>
      </c>
      <c r="AG13" s="126">
        <v>0.0002915023204100638</v>
      </c>
      <c r="AH13" s="125">
        <v>0</v>
      </c>
      <c r="AI13" s="126">
        <v>0</v>
      </c>
      <c r="AJ13" s="125">
        <v>0.00010634171973326995</v>
      </c>
      <c r="AK13" s="126">
        <v>0</v>
      </c>
      <c r="AL13" s="125">
        <v>0</v>
      </c>
      <c r="AM13" s="126">
        <v>1.2878845025178142E-05</v>
      </c>
      <c r="AN13" s="125">
        <v>0</v>
      </c>
      <c r="AO13" s="126">
        <v>4.4553069069986504E-05</v>
      </c>
      <c r="AP13" s="125">
        <v>0</v>
      </c>
      <c r="AQ13" s="126">
        <v>0</v>
      </c>
      <c r="AR13" s="125">
        <v>0</v>
      </c>
      <c r="AS13" s="126">
        <v>0</v>
      </c>
      <c r="AT13" s="125">
        <v>0</v>
      </c>
      <c r="AU13" s="126">
        <v>0</v>
      </c>
      <c r="AV13" s="125">
        <v>0</v>
      </c>
      <c r="AW13" s="126">
        <v>0</v>
      </c>
      <c r="AX13" s="125">
        <v>0</v>
      </c>
      <c r="AY13" s="126">
        <v>0</v>
      </c>
      <c r="AZ13" s="125">
        <v>0</v>
      </c>
      <c r="BA13" s="126">
        <v>0</v>
      </c>
      <c r="BB13" s="125">
        <v>0</v>
      </c>
      <c r="BC13" s="126">
        <v>0</v>
      </c>
      <c r="BD13" s="125">
        <v>0</v>
      </c>
      <c r="BE13" s="126">
        <v>0</v>
      </c>
      <c r="BF13" s="125">
        <v>0</v>
      </c>
      <c r="BG13" s="126">
        <v>0</v>
      </c>
      <c r="BH13" s="125">
        <v>0</v>
      </c>
      <c r="BI13" s="126">
        <v>0</v>
      </c>
      <c r="BJ13" s="125">
        <v>0</v>
      </c>
      <c r="BK13" s="126">
        <v>2.1852263402812527E-06</v>
      </c>
      <c r="BL13" s="125">
        <v>0</v>
      </c>
      <c r="BM13" s="126">
        <v>0</v>
      </c>
      <c r="BN13" s="125">
        <v>0</v>
      </c>
      <c r="BO13" s="126">
        <v>0</v>
      </c>
      <c r="BP13" s="125">
        <v>0</v>
      </c>
      <c r="BQ13" s="126">
        <v>0</v>
      </c>
      <c r="BR13" s="125">
        <v>0</v>
      </c>
      <c r="BS13" s="126">
        <v>0</v>
      </c>
      <c r="BT13" s="125">
        <v>0</v>
      </c>
      <c r="BU13" s="126">
        <v>0</v>
      </c>
      <c r="BV13" s="125">
        <v>0</v>
      </c>
      <c r="BW13" s="125">
        <v>0</v>
      </c>
      <c r="BX13" s="125">
        <v>0</v>
      </c>
    </row>
    <row r="14" spans="2:76" ht="12.75">
      <c r="B14" s="50" t="s">
        <v>30</v>
      </c>
      <c r="C14" s="49">
        <v>7</v>
      </c>
      <c r="D14" s="124">
        <v>5.418761921276227E-06</v>
      </c>
      <c r="E14" s="125">
        <v>0</v>
      </c>
      <c r="F14" s="125">
        <v>0.003366543833310587</v>
      </c>
      <c r="G14" s="124">
        <v>0.0008402478731225712</v>
      </c>
      <c r="H14" s="125">
        <v>0</v>
      </c>
      <c r="I14" s="125">
        <v>0</v>
      </c>
      <c r="J14" s="125">
        <v>0.0042920414592940975</v>
      </c>
      <c r="K14" s="124">
        <v>0</v>
      </c>
      <c r="L14" s="125">
        <v>0</v>
      </c>
      <c r="M14" s="125">
        <v>3.86981927943965E-05</v>
      </c>
      <c r="N14" s="125">
        <v>0</v>
      </c>
      <c r="O14" s="125">
        <v>0</v>
      </c>
      <c r="P14" s="125">
        <v>0</v>
      </c>
      <c r="Q14" s="125">
        <v>0.0006014622319163477</v>
      </c>
      <c r="R14" s="125">
        <v>1.2714558169103625E-05</v>
      </c>
      <c r="S14" s="125">
        <v>0</v>
      </c>
      <c r="T14" s="125">
        <v>0.00015224507106582422</v>
      </c>
      <c r="U14" s="125">
        <v>2.6042683959008816E-05</v>
      </c>
      <c r="V14" s="125">
        <v>0</v>
      </c>
      <c r="W14" s="126">
        <v>0</v>
      </c>
      <c r="X14" s="125">
        <v>0.001456879061162107</v>
      </c>
      <c r="Y14" s="126">
        <v>0</v>
      </c>
      <c r="Z14" s="125">
        <v>0.008013954314028666</v>
      </c>
      <c r="AA14" s="126">
        <v>8.905710787042192E-05</v>
      </c>
      <c r="AB14" s="125">
        <v>0.027871263680103706</v>
      </c>
      <c r="AC14" s="126">
        <v>0.02686061038729252</v>
      </c>
      <c r="AD14" s="125">
        <v>0.02467360212218547</v>
      </c>
      <c r="AE14" s="126">
        <v>0.060750322213578255</v>
      </c>
      <c r="AF14" s="125">
        <v>0.010402502983045205</v>
      </c>
      <c r="AG14" s="126">
        <v>0.0005030349776987827</v>
      </c>
      <c r="AH14" s="125">
        <v>0</v>
      </c>
      <c r="AI14" s="126">
        <v>0</v>
      </c>
      <c r="AJ14" s="125">
        <v>0.0006443057136780473</v>
      </c>
      <c r="AK14" s="126">
        <v>0</v>
      </c>
      <c r="AL14" s="125">
        <v>0</v>
      </c>
      <c r="AM14" s="126">
        <v>7.3593400143875105E-06</v>
      </c>
      <c r="AN14" s="125">
        <v>0</v>
      </c>
      <c r="AO14" s="126">
        <v>0.00039461289747702333</v>
      </c>
      <c r="AP14" s="125">
        <v>0</v>
      </c>
      <c r="AQ14" s="126">
        <v>0.005274672109792109</v>
      </c>
      <c r="AR14" s="125">
        <v>3.2861658987992355E-06</v>
      </c>
      <c r="AS14" s="126">
        <v>0.00025009097410434413</v>
      </c>
      <c r="AT14" s="125">
        <v>0</v>
      </c>
      <c r="AU14" s="126">
        <v>0.0001364188803730436</v>
      </c>
      <c r="AV14" s="125">
        <v>8.206782788735135E-06</v>
      </c>
      <c r="AW14" s="126">
        <v>0</v>
      </c>
      <c r="AX14" s="125">
        <v>5.3271215867073794E-05</v>
      </c>
      <c r="AY14" s="126">
        <v>0</v>
      </c>
      <c r="AZ14" s="125">
        <v>0</v>
      </c>
      <c r="BA14" s="126">
        <v>0.0002911146886651164</v>
      </c>
      <c r="BB14" s="125">
        <v>0.0002616003400804421</v>
      </c>
      <c r="BC14" s="126">
        <v>0.0004271601824951815</v>
      </c>
      <c r="BD14" s="125">
        <v>2.962848838415113E-06</v>
      </c>
      <c r="BE14" s="126">
        <v>0</v>
      </c>
      <c r="BF14" s="125">
        <v>0</v>
      </c>
      <c r="BG14" s="126">
        <v>5.266137419855972E-06</v>
      </c>
      <c r="BH14" s="125">
        <v>4.916517532301521E-05</v>
      </c>
      <c r="BI14" s="126">
        <v>0.00030533045915594447</v>
      </c>
      <c r="BJ14" s="125">
        <v>0.0003142735658957721</v>
      </c>
      <c r="BK14" s="126">
        <v>0.0001693550413717977</v>
      </c>
      <c r="BL14" s="125">
        <v>6.810272615212787E-06</v>
      </c>
      <c r="BM14" s="126">
        <v>0</v>
      </c>
      <c r="BN14" s="125">
        <v>0.004888384664152958</v>
      </c>
      <c r="BO14" s="126">
        <v>0</v>
      </c>
      <c r="BP14" s="125">
        <v>0.0001868542910238596</v>
      </c>
      <c r="BQ14" s="126">
        <v>0</v>
      </c>
      <c r="BR14" s="125">
        <v>1.620299107215192E-06</v>
      </c>
      <c r="BS14" s="126">
        <v>6.522455182579827E-06</v>
      </c>
      <c r="BT14" s="125">
        <v>7.262920129667336E-06</v>
      </c>
      <c r="BU14" s="126">
        <v>0.0005052327679538073</v>
      </c>
      <c r="BV14" s="125">
        <v>0</v>
      </c>
      <c r="BW14" s="125">
        <v>0</v>
      </c>
      <c r="BX14" s="125">
        <v>0</v>
      </c>
    </row>
    <row r="15" spans="2:76" ht="12.75">
      <c r="B15" s="50" t="s">
        <v>31</v>
      </c>
      <c r="C15" s="49">
        <v>8</v>
      </c>
      <c r="D15" s="124">
        <v>0.008320508930119647</v>
      </c>
      <c r="E15" s="125">
        <v>0.0046641791044776115</v>
      </c>
      <c r="F15" s="125">
        <v>0.03998908147945954</v>
      </c>
      <c r="G15" s="124">
        <v>0.01733011238315303</v>
      </c>
      <c r="H15" s="125">
        <v>0.024798927613941014</v>
      </c>
      <c r="I15" s="125">
        <v>0.00966183574879227</v>
      </c>
      <c r="J15" s="125">
        <v>0.03828592301721383</v>
      </c>
      <c r="K15" s="124">
        <v>0.11343169189499903</v>
      </c>
      <c r="L15" s="125">
        <v>0.05469667318982388</v>
      </c>
      <c r="M15" s="125">
        <v>0.001702720482953446</v>
      </c>
      <c r="N15" s="125">
        <v>0.015932786719303572</v>
      </c>
      <c r="O15" s="125">
        <v>0.000870272079567733</v>
      </c>
      <c r="P15" s="125">
        <v>0.002554018081968393</v>
      </c>
      <c r="Q15" s="125">
        <v>0.0013199404622600002</v>
      </c>
      <c r="R15" s="125">
        <v>0.0020089001907183726</v>
      </c>
      <c r="S15" s="125">
        <v>0.0015487867836861122</v>
      </c>
      <c r="T15" s="125">
        <v>0.0006959774677294823</v>
      </c>
      <c r="U15" s="125">
        <v>0.000989621990442335</v>
      </c>
      <c r="V15" s="125">
        <v>0.0013975989965955922</v>
      </c>
      <c r="W15" s="126">
        <v>0.004223173923388056</v>
      </c>
      <c r="X15" s="125">
        <v>0.0025830555133487666</v>
      </c>
      <c r="Y15" s="126">
        <v>0.0007500085228241231</v>
      </c>
      <c r="Z15" s="125">
        <v>0.03880143144917507</v>
      </c>
      <c r="AA15" s="126">
        <v>0.00601692085049538</v>
      </c>
      <c r="AB15" s="125">
        <v>0.01730112432378531</v>
      </c>
      <c r="AC15" s="126">
        <v>0.015081206496519721</v>
      </c>
      <c r="AD15" s="125">
        <v>0.004889975550122249</v>
      </c>
      <c r="AE15" s="126">
        <v>0.005991430860513451</v>
      </c>
      <c r="AF15" s="125">
        <v>0.003787773677054139</v>
      </c>
      <c r="AG15" s="126">
        <v>0.0016045525955315017</v>
      </c>
      <c r="AH15" s="125">
        <v>0.0018579548355926012</v>
      </c>
      <c r="AI15" s="126">
        <v>0.0005038244858700133</v>
      </c>
      <c r="AJ15" s="125">
        <v>0.0010821833831679824</v>
      </c>
      <c r="AK15" s="126">
        <v>0.0004437682261950044</v>
      </c>
      <c r="AL15" s="125">
        <v>0.0002214655482656479</v>
      </c>
      <c r="AM15" s="126">
        <v>0.00018398350035968774</v>
      </c>
      <c r="AN15" s="125">
        <v>0.002339012416979497</v>
      </c>
      <c r="AO15" s="126">
        <v>0.0009865322436925581</v>
      </c>
      <c r="AP15" s="125">
        <v>0.0008293719024982301</v>
      </c>
      <c r="AQ15" s="126">
        <v>0.0011484790052702872</v>
      </c>
      <c r="AR15" s="125">
        <v>0.0030298449586928945</v>
      </c>
      <c r="AS15" s="126">
        <v>0.004535357665218106</v>
      </c>
      <c r="AT15" s="125">
        <v>0.0001252583453372581</v>
      </c>
      <c r="AU15" s="126">
        <v>0.002095890071185852</v>
      </c>
      <c r="AV15" s="125">
        <v>0.004097529406661328</v>
      </c>
      <c r="AW15" s="126">
        <v>0.010748748015145965</v>
      </c>
      <c r="AX15" s="125">
        <v>0.06719921739741054</v>
      </c>
      <c r="AY15" s="126">
        <v>0.11401348891981586</v>
      </c>
      <c r="AZ15" s="125">
        <v>0.13323334102504936</v>
      </c>
      <c r="BA15" s="126">
        <v>0.009427907025684735</v>
      </c>
      <c r="BB15" s="125">
        <v>0.008829011477714921</v>
      </c>
      <c r="BC15" s="126">
        <v>0.002442018151734502</v>
      </c>
      <c r="BD15" s="125">
        <v>8.295976747562315E-05</v>
      </c>
      <c r="BE15" s="126">
        <v>0.0005449591280653951</v>
      </c>
      <c r="BF15" s="125">
        <v>0.004121075449824517</v>
      </c>
      <c r="BG15" s="126">
        <v>0.0003273782096010462</v>
      </c>
      <c r="BH15" s="125">
        <v>0.005988318354343253</v>
      </c>
      <c r="BI15" s="126">
        <v>0.0003236502867053011</v>
      </c>
      <c r="BJ15" s="125">
        <v>0.004455289963581239</v>
      </c>
      <c r="BK15" s="126">
        <v>0.0010412603511440206</v>
      </c>
      <c r="BL15" s="125">
        <v>0.0044062463820426735</v>
      </c>
      <c r="BM15" s="126">
        <v>0.0035181421939446816</v>
      </c>
      <c r="BN15" s="125">
        <v>0.00597283859988655</v>
      </c>
      <c r="BO15" s="126">
        <v>0.004354544177553027</v>
      </c>
      <c r="BP15" s="125">
        <v>0.000506205261137365</v>
      </c>
      <c r="BQ15" s="126">
        <v>0.0040009030251341995</v>
      </c>
      <c r="BR15" s="125">
        <v>0.0028209407456616497</v>
      </c>
      <c r="BS15" s="126">
        <v>0.0029448885149347924</v>
      </c>
      <c r="BT15" s="125">
        <v>0.004379540838189404</v>
      </c>
      <c r="BU15" s="126">
        <v>0.007001082641645615</v>
      </c>
      <c r="BV15" s="125">
        <v>0.003815113719735877</v>
      </c>
      <c r="BW15" s="125">
        <v>0.004284008708476718</v>
      </c>
      <c r="BX15" s="125">
        <v>0</v>
      </c>
    </row>
    <row r="16" spans="2:76" ht="12.75">
      <c r="B16" s="50" t="s">
        <v>32</v>
      </c>
      <c r="C16" s="49">
        <v>9</v>
      </c>
      <c r="D16" s="124">
        <v>0.012341230275706605</v>
      </c>
      <c r="E16" s="125">
        <v>0</v>
      </c>
      <c r="F16" s="125">
        <v>0.0019562349301669624</v>
      </c>
      <c r="G16" s="124">
        <v>0.09284738998004412</v>
      </c>
      <c r="H16" s="125">
        <v>0.024798927613941018</v>
      </c>
      <c r="I16" s="125">
        <v>0.008971704623878536</v>
      </c>
      <c r="J16" s="125">
        <v>0.057942559700470304</v>
      </c>
      <c r="K16" s="124">
        <v>0.002395094845755892</v>
      </c>
      <c r="L16" s="125">
        <v>0.15536582286471814</v>
      </c>
      <c r="M16" s="125">
        <v>0.0036892277130657998</v>
      </c>
      <c r="N16" s="125">
        <v>0.019880554712015386</v>
      </c>
      <c r="O16" s="125">
        <v>0.009807296896667145</v>
      </c>
      <c r="P16" s="125">
        <v>0.016103503681143435</v>
      </c>
      <c r="Q16" s="125">
        <v>0.010288046581728655</v>
      </c>
      <c r="R16" s="125">
        <v>0.01673235855054037</v>
      </c>
      <c r="S16" s="125">
        <v>0.009981070383754946</v>
      </c>
      <c r="T16" s="125">
        <v>0.01648596626684211</v>
      </c>
      <c r="U16" s="125">
        <v>0.006692969777465266</v>
      </c>
      <c r="V16" s="125">
        <v>0.012524637161798961</v>
      </c>
      <c r="W16" s="126">
        <v>0.021452930446506462</v>
      </c>
      <c r="X16" s="125">
        <v>0.03966643726035233</v>
      </c>
      <c r="Y16" s="126">
        <v>0.015113808111455813</v>
      </c>
      <c r="Z16" s="125">
        <v>0.01811436671752033</v>
      </c>
      <c r="AA16" s="126">
        <v>0.02838138706445508</v>
      </c>
      <c r="AB16" s="125">
        <v>0.058210555181611945</v>
      </c>
      <c r="AC16" s="126">
        <v>0.02754476768397882</v>
      </c>
      <c r="AD16" s="125">
        <v>0.022883807149591703</v>
      </c>
      <c r="AE16" s="126">
        <v>0.03215749567479071</v>
      </c>
      <c r="AF16" s="125">
        <v>0.028779448899741936</v>
      </c>
      <c r="AG16" s="126">
        <v>0.01848589051379219</v>
      </c>
      <c r="AH16" s="125">
        <v>0.012868203047360173</v>
      </c>
      <c r="AI16" s="126">
        <v>0.006091696056428343</v>
      </c>
      <c r="AJ16" s="125">
        <v>0.019097721785039597</v>
      </c>
      <c r="AK16" s="126">
        <v>0.009657241874815098</v>
      </c>
      <c r="AL16" s="125">
        <v>0.009689117736622095</v>
      </c>
      <c r="AM16" s="126">
        <v>0.011261630057016487</v>
      </c>
      <c r="AN16" s="125">
        <v>0.010029839253056116</v>
      </c>
      <c r="AO16" s="126">
        <v>0.006727513429567963</v>
      </c>
      <c r="AP16" s="125">
        <v>0.006796803883887934</v>
      </c>
      <c r="AQ16" s="126">
        <v>0.0019235104943502361</v>
      </c>
      <c r="AR16" s="125">
        <v>0.019329227816737102</v>
      </c>
      <c r="AS16" s="126">
        <v>0.021389803313283905</v>
      </c>
      <c r="AT16" s="125">
        <v>0.03521113648250869</v>
      </c>
      <c r="AU16" s="126">
        <v>0.009028449537415979</v>
      </c>
      <c r="AV16" s="125">
        <v>0.004169045656677449</v>
      </c>
      <c r="AW16" s="126">
        <v>0.08069704002280037</v>
      </c>
      <c r="AX16" s="125">
        <v>0.0019298708657299005</v>
      </c>
      <c r="AY16" s="126">
        <v>0.018627555936195268</v>
      </c>
      <c r="AZ16" s="125">
        <v>0.0042817219188267565</v>
      </c>
      <c r="BA16" s="126">
        <v>0.013254486848981624</v>
      </c>
      <c r="BB16" s="125">
        <v>0.002245402919023795</v>
      </c>
      <c r="BC16" s="126">
        <v>0.02352983559479482</v>
      </c>
      <c r="BD16" s="125">
        <v>0.004515381629744632</v>
      </c>
      <c r="BE16" s="126">
        <v>0.002623588945114831</v>
      </c>
      <c r="BF16" s="125">
        <v>0.009155298639012847</v>
      </c>
      <c r="BG16" s="126">
        <v>0.003564297343672517</v>
      </c>
      <c r="BH16" s="125">
        <v>0.015703356998171054</v>
      </c>
      <c r="BI16" s="126">
        <v>0.004121961198605251</v>
      </c>
      <c r="BJ16" s="125">
        <v>0.02980052871905792</v>
      </c>
      <c r="BK16" s="126">
        <v>0.01083216696877421</v>
      </c>
      <c r="BL16" s="125">
        <v>0.00725975060781683</v>
      </c>
      <c r="BM16" s="126">
        <v>0.0040252937400475945</v>
      </c>
      <c r="BN16" s="125">
        <v>0.021538923554339482</v>
      </c>
      <c r="BO16" s="126">
        <v>0.007866273352999017</v>
      </c>
      <c r="BP16" s="125">
        <v>0.0025616024623998208</v>
      </c>
      <c r="BQ16" s="126">
        <v>0.01812321276275523</v>
      </c>
      <c r="BR16" s="125">
        <v>0.019795194192848</v>
      </c>
      <c r="BS16" s="126">
        <v>0.010530503892275129</v>
      </c>
      <c r="BT16" s="125">
        <v>0.007490491627063578</v>
      </c>
      <c r="BU16" s="126">
        <v>0.014399133886683508</v>
      </c>
      <c r="BV16" s="125">
        <v>0.007923697725605283</v>
      </c>
      <c r="BW16" s="125">
        <v>0.016375213615188334</v>
      </c>
      <c r="BX16" s="125">
        <v>0</v>
      </c>
    </row>
    <row r="17" spans="2:76" ht="12.75">
      <c r="B17" s="50" t="s">
        <v>33</v>
      </c>
      <c r="C17" s="49">
        <v>10</v>
      </c>
      <c r="D17" s="124">
        <v>5.418761921276227E-06</v>
      </c>
      <c r="E17" s="125">
        <v>0</v>
      </c>
      <c r="F17" s="125">
        <v>0.0038669760247486465</v>
      </c>
      <c r="G17" s="124">
        <v>0.0001050309841403214</v>
      </c>
      <c r="H17" s="125">
        <v>0.09785522788203756</v>
      </c>
      <c r="I17" s="125">
        <v>0</v>
      </c>
      <c r="J17" s="125">
        <v>0.0069174923519474</v>
      </c>
      <c r="K17" s="124">
        <v>0.00012883958480617902</v>
      </c>
      <c r="L17" s="125">
        <v>0.09928981756202261</v>
      </c>
      <c r="M17" s="125">
        <v>7.7396385588793E-05</v>
      </c>
      <c r="N17" s="125">
        <v>0.0006275938860208524</v>
      </c>
      <c r="O17" s="125">
        <v>0.0016305647205087745</v>
      </c>
      <c r="P17" s="125">
        <v>0.005479747715772561</v>
      </c>
      <c r="Q17" s="125">
        <v>0.004135345384420958</v>
      </c>
      <c r="R17" s="125">
        <v>0.0014685314685314685</v>
      </c>
      <c r="S17" s="125">
        <v>0.0006023059714334881</v>
      </c>
      <c r="T17" s="125">
        <v>0.007057646508694281</v>
      </c>
      <c r="U17" s="125">
        <v>0.002278734846413271</v>
      </c>
      <c r="V17" s="125">
        <v>0.0006808815624440065</v>
      </c>
      <c r="W17" s="126">
        <v>0.0008823062891585375</v>
      </c>
      <c r="X17" s="125">
        <v>0.01678539188259164</v>
      </c>
      <c r="Y17" s="126">
        <v>0.00130115114944488</v>
      </c>
      <c r="Z17" s="125">
        <v>0.008916971316989842</v>
      </c>
      <c r="AA17" s="126">
        <v>0.004920405209840811</v>
      </c>
      <c r="AB17" s="125">
        <v>0.004287886720015954</v>
      </c>
      <c r="AC17" s="126">
        <v>0.02834790885834969</v>
      </c>
      <c r="AD17" s="125">
        <v>0.047813094267862</v>
      </c>
      <c r="AE17" s="126">
        <v>0.0033963052843026835</v>
      </c>
      <c r="AF17" s="125">
        <v>0.008945666953408996</v>
      </c>
      <c r="AG17" s="126">
        <v>0.001524582932410157</v>
      </c>
      <c r="AH17" s="125">
        <v>0.0007541803983800834</v>
      </c>
      <c r="AI17" s="126">
        <v>0.0007328356158109284</v>
      </c>
      <c r="AJ17" s="125">
        <v>0.0005692409703369156</v>
      </c>
      <c r="AK17" s="126">
        <v>0.00027471366383500275</v>
      </c>
      <c r="AL17" s="125">
        <v>0.00035988151593167785</v>
      </c>
      <c r="AM17" s="126">
        <v>0.0014442704778235488</v>
      </c>
      <c r="AN17" s="125">
        <v>0.0010203099432091636</v>
      </c>
      <c r="AO17" s="126">
        <v>0.00031823620764276074</v>
      </c>
      <c r="AP17" s="125">
        <v>2.0228582987761707E-05</v>
      </c>
      <c r="AQ17" s="126">
        <v>7.16200715981471E-05</v>
      </c>
      <c r="AR17" s="125">
        <v>0.0005356450415042753</v>
      </c>
      <c r="AS17" s="126">
        <v>0.002901336300704891</v>
      </c>
      <c r="AT17" s="125">
        <v>0.0036798870643675553</v>
      </c>
      <c r="AU17" s="126">
        <v>0.0012277699233573928</v>
      </c>
      <c r="AV17" s="125">
        <v>0.0006014399386601606</v>
      </c>
      <c r="AW17" s="126">
        <v>0.0010178738650706404</v>
      </c>
      <c r="AX17" s="125">
        <v>0.002661139374450641</v>
      </c>
      <c r="AY17" s="126">
        <v>0.0017128787067765762</v>
      </c>
      <c r="AZ17" s="125">
        <v>1.2819526703074122E-05</v>
      </c>
      <c r="BA17" s="126">
        <v>0.00010522217662594568</v>
      </c>
      <c r="BB17" s="125">
        <v>3.2700042510055265E-05</v>
      </c>
      <c r="BC17" s="126">
        <v>0.0006741925771911901</v>
      </c>
      <c r="BD17" s="125">
        <v>0.0003259133722256624</v>
      </c>
      <c r="BE17" s="126">
        <v>0.00011677695601401323</v>
      </c>
      <c r="BF17" s="125">
        <v>8.734456637393004E-05</v>
      </c>
      <c r="BG17" s="126">
        <v>0.0001097111962469994</v>
      </c>
      <c r="BH17" s="125">
        <v>0.00037365533245491557</v>
      </c>
      <c r="BI17" s="126">
        <v>0.0009770574692990223</v>
      </c>
      <c r="BJ17" s="125">
        <v>0.0014789344277448097</v>
      </c>
      <c r="BK17" s="126">
        <v>0.001173466544731037</v>
      </c>
      <c r="BL17" s="125">
        <v>0.0014846394301163874</v>
      </c>
      <c r="BM17" s="126">
        <v>0.0008263378338599907</v>
      </c>
      <c r="BN17" s="125">
        <v>0.003136574460275618</v>
      </c>
      <c r="BO17" s="126">
        <v>0.0022475066722854337</v>
      </c>
      <c r="BP17" s="125">
        <v>0.00015288078356497602</v>
      </c>
      <c r="BQ17" s="126">
        <v>0.0018813023629157678</v>
      </c>
      <c r="BR17" s="125">
        <v>0.0025211854108268387</v>
      </c>
      <c r="BS17" s="126">
        <v>0.0015197320575410997</v>
      </c>
      <c r="BT17" s="125">
        <v>0.0015300551739832519</v>
      </c>
      <c r="BU17" s="126">
        <v>0.001804402742692169</v>
      </c>
      <c r="BV17" s="125">
        <v>0.0016140865737344096</v>
      </c>
      <c r="BW17" s="125">
        <v>0.002177119179717677</v>
      </c>
      <c r="BX17" s="125">
        <v>0</v>
      </c>
    </row>
    <row r="18" spans="2:76" ht="12.75">
      <c r="B18" s="50" t="s">
        <v>34</v>
      </c>
      <c r="C18" s="49">
        <v>11</v>
      </c>
      <c r="D18" s="124">
        <v>0.007889717357378185</v>
      </c>
      <c r="E18" s="125">
        <v>5.830223880597015E-05</v>
      </c>
      <c r="F18" s="125">
        <v>0.0028661116418725262</v>
      </c>
      <c r="G18" s="124">
        <v>0.0012603718096838566</v>
      </c>
      <c r="H18" s="125">
        <v>0</v>
      </c>
      <c r="I18" s="125">
        <v>0.0006901311249137336</v>
      </c>
      <c r="J18" s="125">
        <v>0.004680151591251541</v>
      </c>
      <c r="K18" s="124">
        <v>0.0008391090907889607</v>
      </c>
      <c r="L18" s="125">
        <v>0.002244176504008585</v>
      </c>
      <c r="M18" s="125">
        <v>2.5798795196264335E-05</v>
      </c>
      <c r="N18" s="125">
        <v>0.0005263690656949084</v>
      </c>
      <c r="O18" s="125">
        <v>0.0010471955243150192</v>
      </c>
      <c r="P18" s="125">
        <v>0.0013549485599175042</v>
      </c>
      <c r="Q18" s="125">
        <v>0.0012567518231092556</v>
      </c>
      <c r="R18" s="125">
        <v>0.0061157024793388436</v>
      </c>
      <c r="S18" s="125">
        <v>0.0005162622612287041</v>
      </c>
      <c r="T18" s="125">
        <v>0.001903063388322803</v>
      </c>
      <c r="U18" s="125">
        <v>0.0011979634621144054</v>
      </c>
      <c r="V18" s="125">
        <v>0.0011646658304963267</v>
      </c>
      <c r="W18" s="126">
        <v>0.000931874058212388</v>
      </c>
      <c r="X18" s="125">
        <v>0.0008133496599125872</v>
      </c>
      <c r="Y18" s="126">
        <v>0.0007329628745781203</v>
      </c>
      <c r="Z18" s="125">
        <v>0.00165939021911669</v>
      </c>
      <c r="AA18" s="126">
        <v>0.0010074585327841479</v>
      </c>
      <c r="AB18" s="125">
        <v>0.0006232393488395283</v>
      </c>
      <c r="AC18" s="126">
        <v>0.0012493307156880244</v>
      </c>
      <c r="AD18" s="125">
        <v>0.0013423462294453235</v>
      </c>
      <c r="AE18" s="126">
        <v>0.0008244023083264633</v>
      </c>
      <c r="AF18" s="125">
        <v>0</v>
      </c>
      <c r="AG18" s="126">
        <v>0.0006578149708368697</v>
      </c>
      <c r="AH18" s="125">
        <v>0.0004202984511805673</v>
      </c>
      <c r="AI18" s="126">
        <v>0.001694682361562772</v>
      </c>
      <c r="AJ18" s="125">
        <v>0.0003190251591998098</v>
      </c>
      <c r="AK18" s="126">
        <v>0.00033810912472000343</v>
      </c>
      <c r="AL18" s="125">
        <v>0.0005536638706641198</v>
      </c>
      <c r="AM18" s="126">
        <v>0.0003238109606330505</v>
      </c>
      <c r="AN18" s="125">
        <v>0.0006352873231302338</v>
      </c>
      <c r="AO18" s="126">
        <v>0.0002164006211970773</v>
      </c>
      <c r="AP18" s="125">
        <v>0.000687771821583898</v>
      </c>
      <c r="AQ18" s="126">
        <v>0.0003438494253768184</v>
      </c>
      <c r="AR18" s="125">
        <v>0.0016299382858044208</v>
      </c>
      <c r="AS18" s="126">
        <v>0.0024081793798586843</v>
      </c>
      <c r="AT18" s="125">
        <v>0.0030383612145997063</v>
      </c>
      <c r="AU18" s="126">
        <v>0.0029516085026167625</v>
      </c>
      <c r="AV18" s="125">
        <v>0.0013576363527650409</v>
      </c>
      <c r="AW18" s="126">
        <v>0.002117177639346932</v>
      </c>
      <c r="AX18" s="125">
        <v>0.006746073063893981</v>
      </c>
      <c r="AY18" s="126">
        <v>0.004317881739999286</v>
      </c>
      <c r="AZ18" s="125">
        <v>0</v>
      </c>
      <c r="BA18" s="126">
        <v>0.0007540922658192774</v>
      </c>
      <c r="BB18" s="125">
        <v>0.00025070032591042367</v>
      </c>
      <c r="BC18" s="126">
        <v>0.0010421679151237863</v>
      </c>
      <c r="BD18" s="125">
        <v>0.00011258825585977427</v>
      </c>
      <c r="BE18" s="126">
        <v>0.00013234721681588165</v>
      </c>
      <c r="BF18" s="125">
        <v>0.00030173577474630376</v>
      </c>
      <c r="BG18" s="126">
        <v>0.00030455828078167034</v>
      </c>
      <c r="BH18" s="125">
        <v>0.0025369230466675847</v>
      </c>
      <c r="BI18" s="126">
        <v>0.0004091428152689656</v>
      </c>
      <c r="BJ18" s="125">
        <v>0.0007764405745660252</v>
      </c>
      <c r="BK18" s="126">
        <v>0.0008762757624527855</v>
      </c>
      <c r="BL18" s="125">
        <v>0.0014846394301163874</v>
      </c>
      <c r="BM18" s="126">
        <v>0.0009930240063553536</v>
      </c>
      <c r="BN18" s="125">
        <v>0.022056124662150886</v>
      </c>
      <c r="BO18" s="126">
        <v>0.0032307908414103102</v>
      </c>
      <c r="BP18" s="125">
        <v>0.00033633772384294725</v>
      </c>
      <c r="BQ18" s="126">
        <v>0.008302814428334922</v>
      </c>
      <c r="BR18" s="125">
        <v>0.0017693666250789897</v>
      </c>
      <c r="BS18" s="126">
        <v>0.0017480179889313937</v>
      </c>
      <c r="BT18" s="125">
        <v>0.0018350978194292798</v>
      </c>
      <c r="BU18" s="126">
        <v>0.0108985925658607</v>
      </c>
      <c r="BV18" s="125">
        <v>0.004768892149669846</v>
      </c>
      <c r="BW18" s="125">
        <v>0.004564927312311258</v>
      </c>
      <c r="BX18" s="125">
        <v>0</v>
      </c>
    </row>
    <row r="19" spans="2:76" ht="12.75">
      <c r="B19" s="50" t="s">
        <v>35</v>
      </c>
      <c r="C19" s="49">
        <v>12</v>
      </c>
      <c r="D19" s="124">
        <v>1.8965666724466793E-05</v>
      </c>
      <c r="E19" s="125">
        <v>0</v>
      </c>
      <c r="F19" s="125">
        <v>0.002229197943678632</v>
      </c>
      <c r="G19" s="124">
        <v>0</v>
      </c>
      <c r="H19" s="125">
        <v>0</v>
      </c>
      <c r="I19" s="125">
        <v>0</v>
      </c>
      <c r="J19" s="125">
        <v>0</v>
      </c>
      <c r="K19" s="124">
        <v>0</v>
      </c>
      <c r="L19" s="125">
        <v>0</v>
      </c>
      <c r="M19" s="125">
        <v>0</v>
      </c>
      <c r="N19" s="125">
        <v>0</v>
      </c>
      <c r="O19" s="125">
        <v>0.16287954860613016</v>
      </c>
      <c r="P19" s="125">
        <v>0</v>
      </c>
      <c r="Q19" s="125">
        <v>0.01480252380105408</v>
      </c>
      <c r="R19" s="125">
        <v>0</v>
      </c>
      <c r="S19" s="125">
        <v>0</v>
      </c>
      <c r="T19" s="125">
        <v>0.0008917211305283992</v>
      </c>
      <c r="U19" s="125">
        <v>0.005508027657330365</v>
      </c>
      <c r="V19" s="125">
        <v>0.046998745744490235</v>
      </c>
      <c r="W19" s="126">
        <v>2.9740661432310252E-05</v>
      </c>
      <c r="X19" s="125">
        <v>0.00027707515887132094</v>
      </c>
      <c r="Y19" s="126">
        <v>0</v>
      </c>
      <c r="Z19" s="125">
        <v>0.0009287439831025194</v>
      </c>
      <c r="AA19" s="126">
        <v>0</v>
      </c>
      <c r="AB19" s="125">
        <v>0</v>
      </c>
      <c r="AC19" s="126">
        <v>0</v>
      </c>
      <c r="AD19" s="125">
        <v>0</v>
      </c>
      <c r="AE19" s="126">
        <v>0</v>
      </c>
      <c r="AF19" s="125">
        <v>0</v>
      </c>
      <c r="AG19" s="126">
        <v>0</v>
      </c>
      <c r="AH19" s="125">
        <v>0</v>
      </c>
      <c r="AI19" s="126">
        <v>0</v>
      </c>
      <c r="AJ19" s="125">
        <v>0</v>
      </c>
      <c r="AK19" s="126">
        <v>0</v>
      </c>
      <c r="AL19" s="125">
        <v>2.768319353320599E-05</v>
      </c>
      <c r="AM19" s="126">
        <v>0</v>
      </c>
      <c r="AN19" s="125">
        <v>0</v>
      </c>
      <c r="AO19" s="126">
        <v>6.364724152855215E-05</v>
      </c>
      <c r="AP19" s="125">
        <v>0</v>
      </c>
      <c r="AQ19" s="126">
        <v>0</v>
      </c>
      <c r="AR19" s="125">
        <v>0.0001018711428627763</v>
      </c>
      <c r="AS19" s="126">
        <v>0.00038778151040898306</v>
      </c>
      <c r="AT19" s="125">
        <v>0.0003046824616311683</v>
      </c>
      <c r="AU19" s="126">
        <v>0.01470223478929484</v>
      </c>
      <c r="AV19" s="125">
        <v>0.024152561747247503</v>
      </c>
      <c r="AW19" s="126">
        <v>0</v>
      </c>
      <c r="AX19" s="125">
        <v>7.264256709146425E-06</v>
      </c>
      <c r="AY19" s="126">
        <v>0.0010348642186775148</v>
      </c>
      <c r="AZ19" s="125">
        <v>0</v>
      </c>
      <c r="BA19" s="126">
        <v>7.0148117750630466E-06</v>
      </c>
      <c r="BB19" s="125">
        <v>0</v>
      </c>
      <c r="BC19" s="126">
        <v>2.5732541114167564E-06</v>
      </c>
      <c r="BD19" s="125">
        <v>0</v>
      </c>
      <c r="BE19" s="126">
        <v>0</v>
      </c>
      <c r="BF19" s="125">
        <v>0</v>
      </c>
      <c r="BG19" s="126">
        <v>0</v>
      </c>
      <c r="BH19" s="125">
        <v>3.9332140258412166E-05</v>
      </c>
      <c r="BI19" s="126">
        <v>0</v>
      </c>
      <c r="BJ19" s="125">
        <v>0.00027730020520215184</v>
      </c>
      <c r="BK19" s="126">
        <v>0</v>
      </c>
      <c r="BL19" s="125">
        <v>0.002526611140243944</v>
      </c>
      <c r="BM19" s="126">
        <v>0.0016207570389442736</v>
      </c>
      <c r="BN19" s="125">
        <v>0</v>
      </c>
      <c r="BO19" s="126">
        <v>0.0002809383340356792</v>
      </c>
      <c r="BP19" s="125">
        <v>0.00020044369400741303</v>
      </c>
      <c r="BQ19" s="126">
        <v>0.00018813023629157678</v>
      </c>
      <c r="BR19" s="125">
        <v>0.000793946562535444</v>
      </c>
      <c r="BS19" s="126">
        <v>0.000339167669494151</v>
      </c>
      <c r="BT19" s="125">
        <v>0.0016777345499531541</v>
      </c>
      <c r="BU19" s="126">
        <v>0</v>
      </c>
      <c r="BV19" s="125">
        <v>0.00025678650036683787</v>
      </c>
      <c r="BW19" s="125">
        <v>0</v>
      </c>
      <c r="BX19" s="125">
        <v>0</v>
      </c>
    </row>
    <row r="20" spans="2:76" ht="12.75">
      <c r="B20" s="50" t="s">
        <v>36</v>
      </c>
      <c r="C20" s="49">
        <v>13</v>
      </c>
      <c r="D20" s="124">
        <v>0</v>
      </c>
      <c r="E20" s="125">
        <v>0</v>
      </c>
      <c r="F20" s="125">
        <v>0.0003184568490969474</v>
      </c>
      <c r="G20" s="124">
        <v>0</v>
      </c>
      <c r="H20" s="125">
        <v>0</v>
      </c>
      <c r="I20" s="125">
        <v>0</v>
      </c>
      <c r="J20" s="125">
        <v>0</v>
      </c>
      <c r="K20" s="124">
        <v>0</v>
      </c>
      <c r="L20" s="125">
        <v>0</v>
      </c>
      <c r="M20" s="125">
        <v>0</v>
      </c>
      <c r="N20" s="125">
        <v>0</v>
      </c>
      <c r="O20" s="125">
        <v>0.00017692344474728636</v>
      </c>
      <c r="P20" s="125">
        <v>0.11353989304299862</v>
      </c>
      <c r="Q20" s="125">
        <v>0.0061878059968358875</v>
      </c>
      <c r="R20" s="125">
        <v>0</v>
      </c>
      <c r="S20" s="125">
        <v>0</v>
      </c>
      <c r="T20" s="125">
        <v>0</v>
      </c>
      <c r="U20" s="125">
        <v>0</v>
      </c>
      <c r="V20" s="125">
        <v>0</v>
      </c>
      <c r="W20" s="126">
        <v>0</v>
      </c>
      <c r="X20" s="125">
        <v>0</v>
      </c>
      <c r="Y20" s="126">
        <v>0</v>
      </c>
      <c r="Z20" s="125">
        <v>0.00010548061857951054</v>
      </c>
      <c r="AA20" s="126">
        <v>0</v>
      </c>
      <c r="AB20" s="125">
        <v>0</v>
      </c>
      <c r="AC20" s="126">
        <v>0</v>
      </c>
      <c r="AD20" s="125">
        <v>0</v>
      </c>
      <c r="AE20" s="126">
        <v>0</v>
      </c>
      <c r="AF20" s="125">
        <v>0</v>
      </c>
      <c r="AG20" s="126">
        <v>0</v>
      </c>
      <c r="AH20" s="125">
        <v>0</v>
      </c>
      <c r="AI20" s="126">
        <v>0</v>
      </c>
      <c r="AJ20" s="125">
        <v>0</v>
      </c>
      <c r="AK20" s="126">
        <v>0</v>
      </c>
      <c r="AL20" s="125">
        <v>0</v>
      </c>
      <c r="AM20" s="126">
        <v>0</v>
      </c>
      <c r="AN20" s="125">
        <v>0</v>
      </c>
      <c r="AO20" s="126">
        <v>0</v>
      </c>
      <c r="AP20" s="125">
        <v>0</v>
      </c>
      <c r="AQ20" s="126">
        <v>0</v>
      </c>
      <c r="AR20" s="125">
        <v>3.943399078559082E-05</v>
      </c>
      <c r="AS20" s="126">
        <v>0</v>
      </c>
      <c r="AT20" s="125">
        <v>0</v>
      </c>
      <c r="AU20" s="126">
        <v>0.0033236599945432447</v>
      </c>
      <c r="AV20" s="125">
        <v>0.00692886946877495</v>
      </c>
      <c r="AW20" s="126">
        <v>0</v>
      </c>
      <c r="AX20" s="125">
        <v>0</v>
      </c>
      <c r="AY20" s="126">
        <v>0.0020340434642971846</v>
      </c>
      <c r="AZ20" s="125">
        <v>0</v>
      </c>
      <c r="BA20" s="126">
        <v>3.5074058875315233E-06</v>
      </c>
      <c r="BB20" s="125">
        <v>0</v>
      </c>
      <c r="BC20" s="126">
        <v>0</v>
      </c>
      <c r="BD20" s="125">
        <v>0</v>
      </c>
      <c r="BE20" s="126">
        <v>0</v>
      </c>
      <c r="BF20" s="125">
        <v>0</v>
      </c>
      <c r="BG20" s="126">
        <v>0</v>
      </c>
      <c r="BH20" s="125">
        <v>0</v>
      </c>
      <c r="BI20" s="126">
        <v>0</v>
      </c>
      <c r="BJ20" s="125">
        <v>0.00018486680346810122</v>
      </c>
      <c r="BK20" s="126">
        <v>0</v>
      </c>
      <c r="BL20" s="125">
        <v>0.001021540892281918</v>
      </c>
      <c r="BM20" s="126">
        <v>0.0010497682352899453</v>
      </c>
      <c r="BN20" s="125">
        <v>0</v>
      </c>
      <c r="BO20" s="126">
        <v>0.0001404691670178396</v>
      </c>
      <c r="BP20" s="125">
        <v>0.0001155099253602041</v>
      </c>
      <c r="BQ20" s="126">
        <v>5.016806301108714E-05</v>
      </c>
      <c r="BR20" s="125">
        <v>0.0003370222143007599</v>
      </c>
      <c r="BS20" s="126">
        <v>0.00027068189007706283</v>
      </c>
      <c r="BT20" s="125">
        <v>0.0009296537765974188</v>
      </c>
      <c r="BU20" s="126">
        <v>0</v>
      </c>
      <c r="BV20" s="125">
        <v>0.00022010271460014673</v>
      </c>
      <c r="BW20" s="125">
        <v>0</v>
      </c>
      <c r="BX20" s="125">
        <v>0</v>
      </c>
    </row>
    <row r="21" spans="2:76" ht="12.75">
      <c r="B21" s="50" t="s">
        <v>37</v>
      </c>
      <c r="C21" s="49">
        <v>14</v>
      </c>
      <c r="D21" s="124">
        <v>0.1561389153806138</v>
      </c>
      <c r="E21" s="125">
        <v>0</v>
      </c>
      <c r="F21" s="125">
        <v>0.008507347254447024</v>
      </c>
      <c r="G21" s="124">
        <v>0</v>
      </c>
      <c r="H21" s="125">
        <v>0</v>
      </c>
      <c r="I21" s="125">
        <v>0</v>
      </c>
      <c r="J21" s="125">
        <v>0</v>
      </c>
      <c r="K21" s="124">
        <v>0</v>
      </c>
      <c r="L21" s="125">
        <v>0</v>
      </c>
      <c r="M21" s="125">
        <v>0</v>
      </c>
      <c r="N21" s="125">
        <v>0</v>
      </c>
      <c r="O21" s="125">
        <v>0.011643475350260604</v>
      </c>
      <c r="P21" s="125">
        <v>0.06992973452600781</v>
      </c>
      <c r="Q21" s="125">
        <v>0.1866615803712684</v>
      </c>
      <c r="R21" s="125">
        <v>0.044901462174189444</v>
      </c>
      <c r="S21" s="125">
        <v>0.0002581311306143521</v>
      </c>
      <c r="T21" s="125">
        <v>1.087464793327316E-05</v>
      </c>
      <c r="U21" s="125">
        <v>0</v>
      </c>
      <c r="V21" s="125">
        <v>0</v>
      </c>
      <c r="W21" s="126">
        <v>0</v>
      </c>
      <c r="X21" s="125">
        <v>0.0013853757943566047</v>
      </c>
      <c r="Y21" s="126">
        <v>0</v>
      </c>
      <c r="Z21" s="125">
        <v>0.001448428981957669</v>
      </c>
      <c r="AA21" s="126">
        <v>0</v>
      </c>
      <c r="AB21" s="125">
        <v>0</v>
      </c>
      <c r="AC21" s="126">
        <v>0</v>
      </c>
      <c r="AD21" s="125">
        <v>0</v>
      </c>
      <c r="AE21" s="126">
        <v>1.1611300117274132E-05</v>
      </c>
      <c r="AF21" s="125">
        <v>0</v>
      </c>
      <c r="AG21" s="126">
        <v>2.57966655230145E-06</v>
      </c>
      <c r="AH21" s="125">
        <v>0</v>
      </c>
      <c r="AI21" s="126">
        <v>0</v>
      </c>
      <c r="AJ21" s="125">
        <v>0</v>
      </c>
      <c r="AK21" s="126">
        <v>0</v>
      </c>
      <c r="AL21" s="125">
        <v>0</v>
      </c>
      <c r="AM21" s="126">
        <v>0</v>
      </c>
      <c r="AN21" s="125">
        <v>0</v>
      </c>
      <c r="AO21" s="126">
        <v>0</v>
      </c>
      <c r="AP21" s="125">
        <v>0</v>
      </c>
      <c r="AQ21" s="126">
        <v>0</v>
      </c>
      <c r="AR21" s="125">
        <v>0.0002563209401063403</v>
      </c>
      <c r="AS21" s="126">
        <v>0.0005718372273060003</v>
      </c>
      <c r="AT21" s="125">
        <v>0</v>
      </c>
      <c r="AU21" s="126">
        <v>0.02391671007267406</v>
      </c>
      <c r="AV21" s="125">
        <v>0.048342640215814935</v>
      </c>
      <c r="AW21" s="126">
        <v>0</v>
      </c>
      <c r="AX21" s="125">
        <v>9.685675612195235E-06</v>
      </c>
      <c r="AY21" s="126">
        <v>0.014737893872890123</v>
      </c>
      <c r="AZ21" s="125">
        <v>0</v>
      </c>
      <c r="BA21" s="126">
        <v>2.8059247100252186E-05</v>
      </c>
      <c r="BB21" s="125">
        <v>0</v>
      </c>
      <c r="BC21" s="126">
        <v>2.5732541114167564E-06</v>
      </c>
      <c r="BD21" s="125">
        <v>0</v>
      </c>
      <c r="BE21" s="126">
        <v>0</v>
      </c>
      <c r="BF21" s="125">
        <v>0</v>
      </c>
      <c r="BG21" s="126">
        <v>0</v>
      </c>
      <c r="BH21" s="125">
        <v>9.833035064603042E-06</v>
      </c>
      <c r="BI21" s="126">
        <v>0</v>
      </c>
      <c r="BJ21" s="125">
        <v>0.0010352540994213667</v>
      </c>
      <c r="BK21" s="126">
        <v>0</v>
      </c>
      <c r="BL21" s="125">
        <v>0.006394845985684806</v>
      </c>
      <c r="BM21" s="126">
        <v>0.009160646458628137</v>
      </c>
      <c r="BN21" s="125">
        <v>0</v>
      </c>
      <c r="BO21" s="126">
        <v>0.00014046916701783955</v>
      </c>
      <c r="BP21" s="125">
        <v>0.0029760792533982</v>
      </c>
      <c r="BQ21" s="126">
        <v>0.0003135503938192946</v>
      </c>
      <c r="BR21" s="125">
        <v>0.0028646888215564594</v>
      </c>
      <c r="BS21" s="126">
        <v>0.0010631601947605118</v>
      </c>
      <c r="BT21" s="125">
        <v>0.005536766112183065</v>
      </c>
      <c r="BU21" s="126">
        <v>0</v>
      </c>
      <c r="BV21" s="125">
        <v>0.0013939838591342625</v>
      </c>
      <c r="BW21" s="125">
        <v>0.0018610857504038206</v>
      </c>
      <c r="BX21" s="125">
        <v>0</v>
      </c>
    </row>
    <row r="22" spans="2:76" ht="12.75">
      <c r="B22" s="50" t="s">
        <v>38</v>
      </c>
      <c r="C22" s="49">
        <v>15</v>
      </c>
      <c r="D22" s="124">
        <v>0</v>
      </c>
      <c r="E22" s="125">
        <v>0</v>
      </c>
      <c r="F22" s="125">
        <v>0.007006050680132842</v>
      </c>
      <c r="G22" s="124">
        <v>0</v>
      </c>
      <c r="H22" s="125">
        <v>0</v>
      </c>
      <c r="I22" s="125">
        <v>0</v>
      </c>
      <c r="J22" s="125">
        <v>0</v>
      </c>
      <c r="K22" s="124">
        <v>0</v>
      </c>
      <c r="L22" s="125">
        <v>0</v>
      </c>
      <c r="M22" s="125">
        <v>0</v>
      </c>
      <c r="N22" s="125">
        <v>0</v>
      </c>
      <c r="O22" s="125">
        <v>0.000181705159470186</v>
      </c>
      <c r="P22" s="125">
        <v>0</v>
      </c>
      <c r="Q22" s="125">
        <v>5.148703930801419E-05</v>
      </c>
      <c r="R22" s="125">
        <v>0.13715829624920534</v>
      </c>
      <c r="S22" s="125">
        <v>0</v>
      </c>
      <c r="T22" s="125">
        <v>0</v>
      </c>
      <c r="U22" s="125">
        <v>0</v>
      </c>
      <c r="V22" s="125">
        <v>0</v>
      </c>
      <c r="W22" s="126">
        <v>0</v>
      </c>
      <c r="X22" s="125">
        <v>0</v>
      </c>
      <c r="Y22" s="126">
        <v>0</v>
      </c>
      <c r="Z22" s="125">
        <v>0.0005917205432509128</v>
      </c>
      <c r="AA22" s="126">
        <v>0</v>
      </c>
      <c r="AB22" s="125">
        <v>0</v>
      </c>
      <c r="AC22" s="126">
        <v>0</v>
      </c>
      <c r="AD22" s="125">
        <v>0</v>
      </c>
      <c r="AE22" s="126">
        <v>0</v>
      </c>
      <c r="AF22" s="125">
        <v>0</v>
      </c>
      <c r="AG22" s="126">
        <v>0</v>
      </c>
      <c r="AH22" s="125">
        <v>0</v>
      </c>
      <c r="AI22" s="126">
        <v>0</v>
      </c>
      <c r="AJ22" s="125">
        <v>0</v>
      </c>
      <c r="AK22" s="126">
        <v>0</v>
      </c>
      <c r="AL22" s="125">
        <v>0</v>
      </c>
      <c r="AM22" s="126">
        <v>0</v>
      </c>
      <c r="AN22" s="125">
        <v>0</v>
      </c>
      <c r="AO22" s="126">
        <v>0</v>
      </c>
      <c r="AP22" s="125">
        <v>0</v>
      </c>
      <c r="AQ22" s="126">
        <v>0</v>
      </c>
      <c r="AR22" s="125">
        <v>0.00039762607375470746</v>
      </c>
      <c r="AS22" s="126">
        <v>0</v>
      </c>
      <c r="AT22" s="125">
        <v>0</v>
      </c>
      <c r="AU22" s="126">
        <v>0.029925341667286755</v>
      </c>
      <c r="AV22" s="125">
        <v>0.1036645629946785</v>
      </c>
      <c r="AW22" s="126">
        <v>8.142990920565125E-05</v>
      </c>
      <c r="AX22" s="125">
        <v>2.421418903048809E-06</v>
      </c>
      <c r="AY22" s="126">
        <v>0.0053170609856189556</v>
      </c>
      <c r="AZ22" s="125">
        <v>0.0008845473425121144</v>
      </c>
      <c r="BA22" s="126">
        <v>3.507405887531523E-05</v>
      </c>
      <c r="BB22" s="125">
        <v>1.0900014170018422E-05</v>
      </c>
      <c r="BC22" s="126">
        <v>0</v>
      </c>
      <c r="BD22" s="125">
        <v>3.555418606098135E-05</v>
      </c>
      <c r="BE22" s="126">
        <v>0</v>
      </c>
      <c r="BF22" s="125">
        <v>0</v>
      </c>
      <c r="BG22" s="126">
        <v>0</v>
      </c>
      <c r="BH22" s="125">
        <v>2.949910519380912E-05</v>
      </c>
      <c r="BI22" s="126">
        <v>0</v>
      </c>
      <c r="BJ22" s="125">
        <v>0.00012940676242767084</v>
      </c>
      <c r="BK22" s="126">
        <v>0</v>
      </c>
      <c r="BL22" s="125">
        <v>0.0003541341759910649</v>
      </c>
      <c r="BM22" s="126">
        <v>0.0012980242368787838</v>
      </c>
      <c r="BN22" s="125">
        <v>0</v>
      </c>
      <c r="BO22" s="126">
        <v>0</v>
      </c>
      <c r="BP22" s="125">
        <v>0.005829853879944419</v>
      </c>
      <c r="BQ22" s="126">
        <v>0.0003260924095720664</v>
      </c>
      <c r="BR22" s="125">
        <v>0.00037752969198113974</v>
      </c>
      <c r="BS22" s="126">
        <v>3.2612275912899135E-05</v>
      </c>
      <c r="BT22" s="125">
        <v>0.0007141871460839545</v>
      </c>
      <c r="BU22" s="126">
        <v>0</v>
      </c>
      <c r="BV22" s="125">
        <v>0.0012472487160674981</v>
      </c>
      <c r="BW22" s="125">
        <v>3.511482547931737E-05</v>
      </c>
      <c r="BX22" s="125">
        <v>0</v>
      </c>
    </row>
    <row r="23" spans="2:76" ht="12.75">
      <c r="B23" s="50" t="s">
        <v>39</v>
      </c>
      <c r="C23" s="49">
        <v>16</v>
      </c>
      <c r="D23" s="124">
        <v>0</v>
      </c>
      <c r="E23" s="125">
        <v>0</v>
      </c>
      <c r="F23" s="125">
        <v>0</v>
      </c>
      <c r="G23" s="124">
        <v>0</v>
      </c>
      <c r="H23" s="125">
        <v>0</v>
      </c>
      <c r="I23" s="125">
        <v>0</v>
      </c>
      <c r="J23" s="125">
        <v>0</v>
      </c>
      <c r="K23" s="124">
        <v>0</v>
      </c>
      <c r="L23" s="125">
        <v>0</v>
      </c>
      <c r="M23" s="125">
        <v>0</v>
      </c>
      <c r="N23" s="125">
        <v>0</v>
      </c>
      <c r="O23" s="125">
        <v>0</v>
      </c>
      <c r="P23" s="125">
        <v>0</v>
      </c>
      <c r="Q23" s="125">
        <v>0</v>
      </c>
      <c r="R23" s="125">
        <v>0</v>
      </c>
      <c r="S23" s="125">
        <v>0.13775598003785922</v>
      </c>
      <c r="T23" s="125">
        <v>0</v>
      </c>
      <c r="U23" s="125">
        <v>0</v>
      </c>
      <c r="V23" s="125">
        <v>0</v>
      </c>
      <c r="W23" s="126">
        <v>0</v>
      </c>
      <c r="X23" s="125">
        <v>0</v>
      </c>
      <c r="Y23" s="126">
        <v>0</v>
      </c>
      <c r="Z23" s="125">
        <v>0</v>
      </c>
      <c r="AA23" s="126">
        <v>0</v>
      </c>
      <c r="AB23" s="125">
        <v>0</v>
      </c>
      <c r="AC23" s="126">
        <v>0</v>
      </c>
      <c r="AD23" s="125">
        <v>0</v>
      </c>
      <c r="AE23" s="126">
        <v>0</v>
      </c>
      <c r="AF23" s="125">
        <v>0</v>
      </c>
      <c r="AG23" s="126">
        <v>0</v>
      </c>
      <c r="AH23" s="125">
        <v>0</v>
      </c>
      <c r="AI23" s="126">
        <v>0</v>
      </c>
      <c r="AJ23" s="125">
        <v>0</v>
      </c>
      <c r="AK23" s="126">
        <v>0</v>
      </c>
      <c r="AL23" s="125">
        <v>0</v>
      </c>
      <c r="AM23" s="126">
        <v>0</v>
      </c>
      <c r="AN23" s="125">
        <v>0</v>
      </c>
      <c r="AO23" s="126">
        <v>0</v>
      </c>
      <c r="AP23" s="125">
        <v>0</v>
      </c>
      <c r="AQ23" s="126">
        <v>0</v>
      </c>
      <c r="AR23" s="125">
        <v>0</v>
      </c>
      <c r="AS23" s="126">
        <v>0</v>
      </c>
      <c r="AT23" s="125">
        <v>0</v>
      </c>
      <c r="AU23" s="126">
        <v>0</v>
      </c>
      <c r="AV23" s="125">
        <v>0</v>
      </c>
      <c r="AW23" s="126">
        <v>0</v>
      </c>
      <c r="AX23" s="125">
        <v>0</v>
      </c>
      <c r="AY23" s="126">
        <v>0</v>
      </c>
      <c r="AZ23" s="125">
        <v>0</v>
      </c>
      <c r="BA23" s="126">
        <v>0</v>
      </c>
      <c r="BB23" s="125">
        <v>0</v>
      </c>
      <c r="BC23" s="126">
        <v>0</v>
      </c>
      <c r="BD23" s="125">
        <v>0</v>
      </c>
      <c r="BE23" s="126">
        <v>0</v>
      </c>
      <c r="BF23" s="125">
        <v>0</v>
      </c>
      <c r="BG23" s="126">
        <v>0</v>
      </c>
      <c r="BH23" s="125">
        <v>0</v>
      </c>
      <c r="BI23" s="126">
        <v>0</v>
      </c>
      <c r="BJ23" s="125">
        <v>0</v>
      </c>
      <c r="BK23" s="126">
        <v>0</v>
      </c>
      <c r="BL23" s="125">
        <v>0</v>
      </c>
      <c r="BM23" s="126">
        <v>0</v>
      </c>
      <c r="BN23" s="125">
        <v>0</v>
      </c>
      <c r="BO23" s="126">
        <v>0</v>
      </c>
      <c r="BP23" s="125">
        <v>0</v>
      </c>
      <c r="BQ23" s="126">
        <v>0</v>
      </c>
      <c r="BR23" s="125">
        <v>0</v>
      </c>
      <c r="BS23" s="126">
        <v>0</v>
      </c>
      <c r="BT23" s="125">
        <v>0</v>
      </c>
      <c r="BU23" s="126">
        <v>0</v>
      </c>
      <c r="BV23" s="125">
        <v>0</v>
      </c>
      <c r="BW23" s="125">
        <v>0</v>
      </c>
      <c r="BX23" s="125">
        <v>0</v>
      </c>
    </row>
    <row r="24" spans="2:76" ht="12.75">
      <c r="B24" s="50" t="s">
        <v>40</v>
      </c>
      <c r="C24" s="49">
        <v>17</v>
      </c>
      <c r="D24" s="124">
        <v>0.00019507542916594414</v>
      </c>
      <c r="E24" s="125">
        <v>5.830223880597015E-05</v>
      </c>
      <c r="F24" s="125">
        <v>0.02247395477912743</v>
      </c>
      <c r="G24" s="124">
        <v>0</v>
      </c>
      <c r="H24" s="125">
        <v>0.0006702412868632709</v>
      </c>
      <c r="I24" s="125">
        <v>0</v>
      </c>
      <c r="J24" s="125">
        <v>0</v>
      </c>
      <c r="K24" s="124">
        <v>0</v>
      </c>
      <c r="L24" s="125">
        <v>0</v>
      </c>
      <c r="M24" s="125">
        <v>0</v>
      </c>
      <c r="N24" s="125">
        <v>0</v>
      </c>
      <c r="O24" s="125">
        <v>0.0005881509109166548</v>
      </c>
      <c r="P24" s="125">
        <v>0</v>
      </c>
      <c r="Q24" s="125">
        <v>0.0015422708592718797</v>
      </c>
      <c r="R24" s="125">
        <v>6.357279084551812E-06</v>
      </c>
      <c r="S24" s="125">
        <v>0.0007743933918430563</v>
      </c>
      <c r="T24" s="125">
        <v>0.1655447654882173</v>
      </c>
      <c r="U24" s="125">
        <v>0.2322226128624816</v>
      </c>
      <c r="V24" s="125">
        <v>0.024511736247984233</v>
      </c>
      <c r="W24" s="126">
        <v>0.0008426520739154571</v>
      </c>
      <c r="X24" s="125">
        <v>0.008911094625635708</v>
      </c>
      <c r="Y24" s="126">
        <v>0</v>
      </c>
      <c r="Z24" s="125">
        <v>0.0009493255672155949</v>
      </c>
      <c r="AA24" s="126">
        <v>0.010063453189357675</v>
      </c>
      <c r="AB24" s="125">
        <v>0</v>
      </c>
      <c r="AC24" s="126">
        <v>0.0010708548991611635</v>
      </c>
      <c r="AD24" s="125">
        <v>0</v>
      </c>
      <c r="AE24" s="126">
        <v>0.00038897855392868347</v>
      </c>
      <c r="AF24" s="125">
        <v>6.590448705497129E-05</v>
      </c>
      <c r="AG24" s="126">
        <v>4.6433997941426104E-05</v>
      </c>
      <c r="AH24" s="125">
        <v>0.00021604125995262807</v>
      </c>
      <c r="AI24" s="126">
        <v>0</v>
      </c>
      <c r="AJ24" s="125">
        <v>3.753237167056584E-05</v>
      </c>
      <c r="AK24" s="126">
        <v>0</v>
      </c>
      <c r="AL24" s="125">
        <v>0.002629903385654569</v>
      </c>
      <c r="AM24" s="126">
        <v>0.006893861758477499</v>
      </c>
      <c r="AN24" s="125">
        <v>0.001992492058908461</v>
      </c>
      <c r="AO24" s="126">
        <v>0.015351714656686779</v>
      </c>
      <c r="AP24" s="125">
        <v>0.0010114291493880853</v>
      </c>
      <c r="AQ24" s="126">
        <v>2.9232682284957997E-06</v>
      </c>
      <c r="AR24" s="125">
        <v>0.001051573087615755</v>
      </c>
      <c r="AS24" s="126">
        <v>0.0015890611893933325</v>
      </c>
      <c r="AT24" s="125">
        <v>5.078041027186139E-06</v>
      </c>
      <c r="AU24" s="126">
        <v>0.002765582756653521</v>
      </c>
      <c r="AV24" s="125">
        <v>0.006323912337491046</v>
      </c>
      <c r="AW24" s="126">
        <v>0</v>
      </c>
      <c r="AX24" s="125">
        <v>1.6949932321341663E-05</v>
      </c>
      <c r="AY24" s="126">
        <v>0.002783427898511936</v>
      </c>
      <c r="AZ24" s="125">
        <v>0.00047432248801374254</v>
      </c>
      <c r="BA24" s="126">
        <v>0.0003437257769780892</v>
      </c>
      <c r="BB24" s="125">
        <v>0.0007085009210511974</v>
      </c>
      <c r="BC24" s="126">
        <v>0.00028048469814442645</v>
      </c>
      <c r="BD24" s="125">
        <v>4.74055814146418E-05</v>
      </c>
      <c r="BE24" s="126">
        <v>2.3355391202802648E-05</v>
      </c>
      <c r="BF24" s="125">
        <v>0</v>
      </c>
      <c r="BG24" s="126">
        <v>2.633068709927986E-06</v>
      </c>
      <c r="BH24" s="125">
        <v>3.9332140258412166E-05</v>
      </c>
      <c r="BI24" s="126">
        <v>0.00029311724078970666</v>
      </c>
      <c r="BJ24" s="125">
        <v>0.0009797940583809366</v>
      </c>
      <c r="BK24" s="126">
        <v>0.0008118115854144884</v>
      </c>
      <c r="BL24" s="125">
        <v>0.00012939517968904295</v>
      </c>
      <c r="BM24" s="126">
        <v>0.0013725010373554353</v>
      </c>
      <c r="BN24" s="125">
        <v>1.6683906703593712E-05</v>
      </c>
      <c r="BO24" s="126">
        <v>0.0026689141733389522</v>
      </c>
      <c r="BP24" s="125">
        <v>0.0004926158581538115</v>
      </c>
      <c r="BQ24" s="126">
        <v>0.00021321426779712034</v>
      </c>
      <c r="BR24" s="125">
        <v>0.0009737997634363302</v>
      </c>
      <c r="BS24" s="126">
        <v>0.00021197979343384437</v>
      </c>
      <c r="BT24" s="125">
        <v>0.002592862486291238</v>
      </c>
      <c r="BU24" s="126">
        <v>7.217610970768676E-05</v>
      </c>
      <c r="BV24" s="125">
        <v>0.003998532648569333</v>
      </c>
      <c r="BW24" s="125">
        <v>0.0022473488306763117</v>
      </c>
      <c r="BX24" s="125">
        <v>0</v>
      </c>
    </row>
    <row r="25" spans="2:76" ht="12.75">
      <c r="B25" s="50" t="s">
        <v>41</v>
      </c>
      <c r="C25" s="49">
        <v>18</v>
      </c>
      <c r="D25" s="124">
        <v>0.0003603476677648691</v>
      </c>
      <c r="E25" s="125">
        <v>0.0003498134328358209</v>
      </c>
      <c r="F25" s="125">
        <v>0.0025476547927755794</v>
      </c>
      <c r="G25" s="124">
        <v>0.001890557714525785</v>
      </c>
      <c r="H25" s="125">
        <v>0.004021447721179625</v>
      </c>
      <c r="I25" s="125">
        <v>0</v>
      </c>
      <c r="J25" s="125">
        <v>0.0001141500388110132</v>
      </c>
      <c r="K25" s="124">
        <v>9.910737292783E-06</v>
      </c>
      <c r="L25" s="125">
        <v>1.2625465564042674E-05</v>
      </c>
      <c r="M25" s="125">
        <v>2.5798795196264335E-05</v>
      </c>
      <c r="N25" s="125">
        <v>0.0028747848972568075</v>
      </c>
      <c r="O25" s="125">
        <v>0.0006407497728685507</v>
      </c>
      <c r="P25" s="125">
        <v>0.0008633300558766398</v>
      </c>
      <c r="Q25" s="125">
        <v>0.0012637727830148938</v>
      </c>
      <c r="R25" s="125">
        <v>0.00013986013986013986</v>
      </c>
      <c r="S25" s="125">
        <v>0</v>
      </c>
      <c r="T25" s="125">
        <v>2.174929586654632E-05</v>
      </c>
      <c r="U25" s="125">
        <v>0.11100694037527507</v>
      </c>
      <c r="V25" s="125">
        <v>5.375380756136893E-05</v>
      </c>
      <c r="W25" s="126">
        <v>0.0007336029819969863</v>
      </c>
      <c r="X25" s="125">
        <v>0.000983169918575655</v>
      </c>
      <c r="Y25" s="126">
        <v>0.0005397788611234219</v>
      </c>
      <c r="Z25" s="125">
        <v>0.0008181179684947402</v>
      </c>
      <c r="AA25" s="126">
        <v>0.0013803851719915395</v>
      </c>
      <c r="AB25" s="125">
        <v>0.0003490140353501358</v>
      </c>
      <c r="AC25" s="126">
        <v>0.0009221250520554464</v>
      </c>
      <c r="AD25" s="125">
        <v>0.0016459721622960515</v>
      </c>
      <c r="AE25" s="126">
        <v>0.0011611300117274131</v>
      </c>
      <c r="AF25" s="125">
        <v>0.002480089907594972</v>
      </c>
      <c r="AG25" s="126">
        <v>0.00014704099348118263</v>
      </c>
      <c r="AH25" s="125">
        <v>0.0022193329431497246</v>
      </c>
      <c r="AI25" s="126">
        <v>0.00682453167223927</v>
      </c>
      <c r="AJ25" s="125">
        <v>0.0014637624951520684</v>
      </c>
      <c r="AK25" s="126">
        <v>0.00029584548413000294</v>
      </c>
      <c r="AL25" s="125">
        <v>0.00035988151593167785</v>
      </c>
      <c r="AM25" s="126">
        <v>0.0015362622280033927</v>
      </c>
      <c r="AN25" s="125">
        <v>0.0004427760130907691</v>
      </c>
      <c r="AO25" s="126">
        <v>0.0019094172458565645</v>
      </c>
      <c r="AP25" s="125">
        <v>0.002771315869323354</v>
      </c>
      <c r="AQ25" s="126">
        <v>0.0017780778999825701</v>
      </c>
      <c r="AR25" s="125">
        <v>0.001800818912541981</v>
      </c>
      <c r="AS25" s="126">
        <v>0.001091689252129637</v>
      </c>
      <c r="AT25" s="125">
        <v>8.801937780455974E-05</v>
      </c>
      <c r="AU25" s="126">
        <v>0.0016432274226752983</v>
      </c>
      <c r="AV25" s="125">
        <v>0.0027375482588137914</v>
      </c>
      <c r="AW25" s="126">
        <v>0.0002850046822197793</v>
      </c>
      <c r="AX25" s="125">
        <v>0.00029783452507500346</v>
      </c>
      <c r="AY25" s="126">
        <v>0.0011062341647932056</v>
      </c>
      <c r="AZ25" s="125">
        <v>0.008819834371714996</v>
      </c>
      <c r="BA25" s="126">
        <v>0.00041036648884118824</v>
      </c>
      <c r="BB25" s="125">
        <v>0.0005232006801608842</v>
      </c>
      <c r="BC25" s="126">
        <v>0.005936497235038456</v>
      </c>
      <c r="BD25" s="125">
        <v>3.555418606098135E-05</v>
      </c>
      <c r="BE25" s="126">
        <v>1.5570260801868432E-05</v>
      </c>
      <c r="BF25" s="125">
        <v>0</v>
      </c>
      <c r="BG25" s="126">
        <v>0</v>
      </c>
      <c r="BH25" s="125">
        <v>0.0006489803142638007</v>
      </c>
      <c r="BI25" s="126">
        <v>0.00020151810304292335</v>
      </c>
      <c r="BJ25" s="125">
        <v>0.0017562346329469617</v>
      </c>
      <c r="BK25" s="126">
        <v>0.004226227742103957</v>
      </c>
      <c r="BL25" s="125">
        <v>0.0016208448824206433</v>
      </c>
      <c r="BM25" s="126">
        <v>0.0029471533902903527</v>
      </c>
      <c r="BN25" s="125">
        <v>0.011662050785812004</v>
      </c>
      <c r="BO25" s="126">
        <v>0.005618766680713583</v>
      </c>
      <c r="BP25" s="125">
        <v>0.009166052312406785</v>
      </c>
      <c r="BQ25" s="126">
        <v>0.015363969297145438</v>
      </c>
      <c r="BR25" s="125">
        <v>0.0010450929241537987</v>
      </c>
      <c r="BS25" s="126">
        <v>0.0002576369797119032</v>
      </c>
      <c r="BT25" s="125">
        <v>0.00255170593888979</v>
      </c>
      <c r="BU25" s="126">
        <v>0.0023096355106459764</v>
      </c>
      <c r="BV25" s="125">
        <v>0.005722670579603815</v>
      </c>
      <c r="BW25" s="125">
        <v>0.00279748109651895</v>
      </c>
      <c r="BX25" s="125">
        <v>0</v>
      </c>
    </row>
    <row r="26" spans="2:76" ht="12.75">
      <c r="B26" s="50" t="s">
        <v>42</v>
      </c>
      <c r="C26" s="49">
        <v>19</v>
      </c>
      <c r="D26" s="124">
        <v>0</v>
      </c>
      <c r="E26" s="125">
        <v>5.830223880597015E-05</v>
      </c>
      <c r="F26" s="125">
        <v>0.003639506846822256</v>
      </c>
      <c r="G26" s="124">
        <v>0.00378111542905157</v>
      </c>
      <c r="H26" s="125">
        <v>0.0013404825737265418</v>
      </c>
      <c r="I26" s="125">
        <v>0</v>
      </c>
      <c r="J26" s="125">
        <v>0</v>
      </c>
      <c r="K26" s="124">
        <v>0</v>
      </c>
      <c r="L26" s="125">
        <v>3.1563663910106685E-06</v>
      </c>
      <c r="M26" s="125">
        <v>1.2899397598132167E-05</v>
      </c>
      <c r="N26" s="125">
        <v>2.0244964065188786E-05</v>
      </c>
      <c r="O26" s="125">
        <v>0.00010041600918089227</v>
      </c>
      <c r="P26" s="125">
        <v>0.00019185112352814219</v>
      </c>
      <c r="Q26" s="125">
        <v>0</v>
      </c>
      <c r="R26" s="125">
        <v>0</v>
      </c>
      <c r="S26" s="125">
        <v>0</v>
      </c>
      <c r="T26" s="125">
        <v>0.00040236197353110686</v>
      </c>
      <c r="U26" s="125">
        <v>0.003385548914671146</v>
      </c>
      <c r="V26" s="125">
        <v>0.16624260885146033</v>
      </c>
      <c r="W26" s="126">
        <v>0.00028749306051233244</v>
      </c>
      <c r="X26" s="125">
        <v>3.575163340275109E-05</v>
      </c>
      <c r="Y26" s="126">
        <v>0</v>
      </c>
      <c r="Z26" s="125">
        <v>1.800888609894082E-05</v>
      </c>
      <c r="AA26" s="126">
        <v>2.7830346209506846E-05</v>
      </c>
      <c r="AB26" s="125">
        <v>2.4929573953581132E-05</v>
      </c>
      <c r="AC26" s="126">
        <v>2.9745969421143434E-05</v>
      </c>
      <c r="AD26" s="125">
        <v>0.00011186218578711027</v>
      </c>
      <c r="AE26" s="126">
        <v>5.805650058637066E-06</v>
      </c>
      <c r="AF26" s="125">
        <v>1.3874628853678166E-05</v>
      </c>
      <c r="AG26" s="126">
        <v>0</v>
      </c>
      <c r="AH26" s="125">
        <v>0</v>
      </c>
      <c r="AI26" s="126">
        <v>0</v>
      </c>
      <c r="AJ26" s="125">
        <v>0</v>
      </c>
      <c r="AK26" s="126">
        <v>0</v>
      </c>
      <c r="AL26" s="125">
        <v>8.304958059961798E-05</v>
      </c>
      <c r="AM26" s="126">
        <v>0.00011958927523379703</v>
      </c>
      <c r="AN26" s="125">
        <v>3.8502262007892966E-05</v>
      </c>
      <c r="AO26" s="126">
        <v>1.2729448305710413E-05</v>
      </c>
      <c r="AP26" s="125">
        <v>0</v>
      </c>
      <c r="AQ26" s="126">
        <v>2.7405639642148123E-05</v>
      </c>
      <c r="AR26" s="125">
        <v>0.00012816047005317015</v>
      </c>
      <c r="AS26" s="126">
        <v>6.744026267982314E-05</v>
      </c>
      <c r="AT26" s="125">
        <v>0</v>
      </c>
      <c r="AU26" s="126">
        <v>0.0001612223131681425</v>
      </c>
      <c r="AV26" s="125">
        <v>0.00024620348366205405</v>
      </c>
      <c r="AW26" s="126">
        <v>4.0714954602825623E-05</v>
      </c>
      <c r="AX26" s="125">
        <v>2.421418903048809E-06</v>
      </c>
      <c r="AY26" s="126">
        <v>3.568497305784534E-05</v>
      </c>
      <c r="AZ26" s="125">
        <v>0</v>
      </c>
      <c r="BA26" s="126">
        <v>0</v>
      </c>
      <c r="BB26" s="125">
        <v>0</v>
      </c>
      <c r="BC26" s="126">
        <v>0.0007719762334250269</v>
      </c>
      <c r="BD26" s="125">
        <v>0</v>
      </c>
      <c r="BE26" s="126">
        <v>0</v>
      </c>
      <c r="BF26" s="125">
        <v>0</v>
      </c>
      <c r="BG26" s="126">
        <v>1.0532274839711941E-05</v>
      </c>
      <c r="BH26" s="125">
        <v>2.949910519380912E-05</v>
      </c>
      <c r="BI26" s="126">
        <v>2.442643673247556E-05</v>
      </c>
      <c r="BJ26" s="125">
        <v>9.243340173405061E-05</v>
      </c>
      <c r="BK26" s="126">
        <v>8.850166678139107E-05</v>
      </c>
      <c r="BL26" s="125">
        <v>6.129245353691508E-05</v>
      </c>
      <c r="BM26" s="126">
        <v>0.00018087222972901082</v>
      </c>
      <c r="BN26" s="125">
        <v>8.341953351796857E-05</v>
      </c>
      <c r="BO26" s="126">
        <v>0.0008428150021070375</v>
      </c>
      <c r="BP26" s="125">
        <v>0.0004110794402524911</v>
      </c>
      <c r="BQ26" s="126">
        <v>0.00015050418903326144</v>
      </c>
      <c r="BR26" s="125">
        <v>0.00039211238394607645</v>
      </c>
      <c r="BS26" s="126">
        <v>2.608982073031931E-05</v>
      </c>
      <c r="BT26" s="125">
        <v>0.00021304565713690845</v>
      </c>
      <c r="BU26" s="126">
        <v>0.00036088054853843375</v>
      </c>
      <c r="BV26" s="125">
        <v>0.001210564930300807</v>
      </c>
      <c r="BW26" s="125">
        <v>0.0004564927312311258</v>
      </c>
      <c r="BX26" s="125">
        <v>0</v>
      </c>
    </row>
    <row r="27" spans="2:76" ht="12.75">
      <c r="B27" s="50" t="s">
        <v>43</v>
      </c>
      <c r="C27" s="49">
        <v>20</v>
      </c>
      <c r="D27" s="124">
        <v>0.0015009970521935147</v>
      </c>
      <c r="E27" s="125">
        <v>0.0002915111940298507</v>
      </c>
      <c r="F27" s="125">
        <v>0.0070970383513033995</v>
      </c>
      <c r="G27" s="124">
        <v>0.059237475055141264</v>
      </c>
      <c r="H27" s="125">
        <v>0</v>
      </c>
      <c r="I27" s="125">
        <v>0.02691511387163561</v>
      </c>
      <c r="J27" s="125">
        <v>0.0032190310944705722</v>
      </c>
      <c r="K27" s="124">
        <v>3.3035790975943337E-06</v>
      </c>
      <c r="L27" s="125">
        <v>0</v>
      </c>
      <c r="M27" s="125">
        <v>1.2899397598132167E-05</v>
      </c>
      <c r="N27" s="125">
        <v>0</v>
      </c>
      <c r="O27" s="125">
        <v>0.006287954860613016</v>
      </c>
      <c r="P27" s="125">
        <v>0.0023381855679992327</v>
      </c>
      <c r="Q27" s="125">
        <v>0.0018816172547110644</v>
      </c>
      <c r="R27" s="125">
        <v>0.009326128417037506</v>
      </c>
      <c r="S27" s="125">
        <v>0.0002581311306143521</v>
      </c>
      <c r="T27" s="125">
        <v>0.0005981056363300238</v>
      </c>
      <c r="U27" s="125">
        <v>0</v>
      </c>
      <c r="V27" s="125">
        <v>0.008260168428597024</v>
      </c>
      <c r="W27" s="126">
        <v>0.18127924498374176</v>
      </c>
      <c r="X27" s="125">
        <v>0.030576584467702866</v>
      </c>
      <c r="Y27" s="126">
        <v>7.386447573267879E-05</v>
      </c>
      <c r="Z27" s="125">
        <v>0.0008078271764382026</v>
      </c>
      <c r="AA27" s="126">
        <v>0.0018256707113436489</v>
      </c>
      <c r="AB27" s="125">
        <v>0.0012215491237254756</v>
      </c>
      <c r="AC27" s="126">
        <v>0.004967576893330953</v>
      </c>
      <c r="AD27" s="125">
        <v>0.010802691084583795</v>
      </c>
      <c r="AE27" s="126">
        <v>0.0035124182854754248</v>
      </c>
      <c r="AF27" s="125">
        <v>0.0019701972972222996</v>
      </c>
      <c r="AG27" s="126">
        <v>0.003139454194150864</v>
      </c>
      <c r="AH27" s="125">
        <v>0.0009191573605257268</v>
      </c>
      <c r="AI27" s="126">
        <v>0.0005496267118581962</v>
      </c>
      <c r="AJ27" s="125">
        <v>0.0049980608274636865</v>
      </c>
      <c r="AK27" s="126">
        <v>0.003148641223955032</v>
      </c>
      <c r="AL27" s="125">
        <v>0.0011903773219278577</v>
      </c>
      <c r="AM27" s="126">
        <v>0.0006733796113164571</v>
      </c>
      <c r="AN27" s="125">
        <v>0.0032438155741649818</v>
      </c>
      <c r="AO27" s="126">
        <v>0.11120446039868633</v>
      </c>
      <c r="AP27" s="125">
        <v>0.006088803479316274</v>
      </c>
      <c r="AQ27" s="126">
        <v>0.009874434667330248</v>
      </c>
      <c r="AR27" s="125">
        <v>0.001048286921716956</v>
      </c>
      <c r="AS27" s="126">
        <v>0.0012378098212692536</v>
      </c>
      <c r="AT27" s="125">
        <v>0</v>
      </c>
      <c r="AU27" s="126">
        <v>0.0018044497358434407</v>
      </c>
      <c r="AV27" s="125">
        <v>0.003603950041795972</v>
      </c>
      <c r="AW27" s="126">
        <v>8.142990920565123E-05</v>
      </c>
      <c r="AX27" s="125">
        <v>0.00017676357992256302</v>
      </c>
      <c r="AY27" s="126">
        <v>0.0002854797844627627</v>
      </c>
      <c r="AZ27" s="125">
        <v>0</v>
      </c>
      <c r="BA27" s="126">
        <v>0.00663250453332211</v>
      </c>
      <c r="BB27" s="125">
        <v>0.0008066010485813632</v>
      </c>
      <c r="BC27" s="126">
        <v>0.0003268032721499281</v>
      </c>
      <c r="BD27" s="125">
        <v>8.88854651524534E-06</v>
      </c>
      <c r="BE27" s="126">
        <v>7.785130400934216E-06</v>
      </c>
      <c r="BF27" s="125">
        <v>3.970207562451365E-05</v>
      </c>
      <c r="BG27" s="126">
        <v>4.388447849879976E-06</v>
      </c>
      <c r="BH27" s="125">
        <v>0.0007473106649098312</v>
      </c>
      <c r="BI27" s="126">
        <v>4.2746264281832225E-05</v>
      </c>
      <c r="BJ27" s="125">
        <v>0.0010352540994213667</v>
      </c>
      <c r="BK27" s="126">
        <v>0.0007834036429908318</v>
      </c>
      <c r="BL27" s="125">
        <v>2.7241090460851147E-05</v>
      </c>
      <c r="BM27" s="126">
        <v>2.1279085850471864E-05</v>
      </c>
      <c r="BN27" s="125">
        <v>0.00020020688044312455</v>
      </c>
      <c r="BO27" s="126">
        <v>0.0011237533361427169</v>
      </c>
      <c r="BP27" s="125">
        <v>0.0023815428728677377</v>
      </c>
      <c r="BQ27" s="126">
        <v>0.014310439973912606</v>
      </c>
      <c r="BR27" s="125">
        <v>3.5646580358734225E-05</v>
      </c>
      <c r="BS27" s="126">
        <v>1.3044910365159654E-05</v>
      </c>
      <c r="BT27" s="125">
        <v>5.326141428422711E-05</v>
      </c>
      <c r="BU27" s="126">
        <v>0.00010826416456153013</v>
      </c>
      <c r="BV27" s="125">
        <v>0.0016140865737344092</v>
      </c>
      <c r="BW27" s="125">
        <v>0.001158789240817473</v>
      </c>
      <c r="BX27" s="125">
        <v>0</v>
      </c>
    </row>
    <row r="28" spans="2:76" ht="12.75">
      <c r="B28" s="50" t="s">
        <v>44</v>
      </c>
      <c r="C28" s="49">
        <v>21</v>
      </c>
      <c r="D28" s="124">
        <v>0.0012490246228541702</v>
      </c>
      <c r="E28" s="125">
        <v>0</v>
      </c>
      <c r="F28" s="125">
        <v>0.0001819753423411128</v>
      </c>
      <c r="G28" s="124">
        <v>0.0001050309841403214</v>
      </c>
      <c r="H28" s="125">
        <v>0.0006702412868632709</v>
      </c>
      <c r="I28" s="125">
        <v>0</v>
      </c>
      <c r="J28" s="125">
        <v>0.0009816903337747135</v>
      </c>
      <c r="K28" s="124">
        <v>7.267874014707534E-05</v>
      </c>
      <c r="L28" s="125">
        <v>0.00029038570797298156</v>
      </c>
      <c r="M28" s="125">
        <v>2.5798795196264335E-05</v>
      </c>
      <c r="N28" s="125">
        <v>0.00042514424536896437</v>
      </c>
      <c r="O28" s="125">
        <v>0.0038923157844403004</v>
      </c>
      <c r="P28" s="125">
        <v>0.03479699752991679</v>
      </c>
      <c r="Q28" s="125">
        <v>0.013503646218510995</v>
      </c>
      <c r="R28" s="125">
        <v>0.019465988556897646</v>
      </c>
      <c r="S28" s="125">
        <v>0.015487867836861128</v>
      </c>
      <c r="T28" s="125">
        <v>0.0061006774905662435</v>
      </c>
      <c r="U28" s="125">
        <v>0.0032032501269580846</v>
      </c>
      <c r="V28" s="125">
        <v>0.005429134563698263</v>
      </c>
      <c r="W28" s="126">
        <v>0.009774764057419304</v>
      </c>
      <c r="X28" s="125">
        <v>0.04038146992840733</v>
      </c>
      <c r="Y28" s="126">
        <v>0.10354663121171831</v>
      </c>
      <c r="Z28" s="125">
        <v>0.007568877557583415</v>
      </c>
      <c r="AA28" s="126">
        <v>0.006206167204720027</v>
      </c>
      <c r="AB28" s="125">
        <v>0.004262957146062374</v>
      </c>
      <c r="AC28" s="126">
        <v>0.005651734190017252</v>
      </c>
      <c r="AD28" s="125">
        <v>0.011905332630199595</v>
      </c>
      <c r="AE28" s="126">
        <v>0.0035646691360031587</v>
      </c>
      <c r="AF28" s="125">
        <v>0.00015608957460387936</v>
      </c>
      <c r="AG28" s="126">
        <v>0.0021437029049625046</v>
      </c>
      <c r="AH28" s="125">
        <v>0.0020032916831970965</v>
      </c>
      <c r="AI28" s="126">
        <v>0.006778729446251088</v>
      </c>
      <c r="AJ28" s="125">
        <v>0.003427956612578349</v>
      </c>
      <c r="AK28" s="126">
        <v>0.003655804911035037</v>
      </c>
      <c r="AL28" s="125">
        <v>0.004955291642443872</v>
      </c>
      <c r="AM28" s="126">
        <v>0.000601626046176179</v>
      </c>
      <c r="AN28" s="125">
        <v>0.0015015882183078257</v>
      </c>
      <c r="AO28" s="126">
        <v>0.008840601848315892</v>
      </c>
      <c r="AP28" s="125">
        <v>0.16959643976939417</v>
      </c>
      <c r="AQ28" s="126">
        <v>0.00011546909502558407</v>
      </c>
      <c r="AR28" s="125">
        <v>0.000545503539200673</v>
      </c>
      <c r="AS28" s="126">
        <v>0.0013572352864314405</v>
      </c>
      <c r="AT28" s="125">
        <v>5.078041027186139E-06</v>
      </c>
      <c r="AU28" s="126">
        <v>0.0005208720886970757</v>
      </c>
      <c r="AV28" s="125">
        <v>0.0011419152051754318</v>
      </c>
      <c r="AW28" s="126">
        <v>0.0004071495460282562</v>
      </c>
      <c r="AX28" s="125">
        <v>0.00014770655308597735</v>
      </c>
      <c r="AY28" s="126">
        <v>0.00021410983834707203</v>
      </c>
      <c r="AZ28" s="125">
        <v>0.00032048816757685307</v>
      </c>
      <c r="BA28" s="126">
        <v>0.0014941549080884288</v>
      </c>
      <c r="BB28" s="125">
        <v>0.00010900014170018421</v>
      </c>
      <c r="BC28" s="126">
        <v>0.004914915352806005</v>
      </c>
      <c r="BD28" s="125">
        <v>0.003265059419933454</v>
      </c>
      <c r="BE28" s="126">
        <v>0.0030206305955624755</v>
      </c>
      <c r="BF28" s="125">
        <v>0.004192539185948641</v>
      </c>
      <c r="BG28" s="126">
        <v>0.0005783974266141807</v>
      </c>
      <c r="BH28" s="125">
        <v>0.002595921257055203</v>
      </c>
      <c r="BI28" s="126">
        <v>0.0024609635007969122</v>
      </c>
      <c r="BJ28" s="125">
        <v>0.004233449799419518</v>
      </c>
      <c r="BK28" s="126">
        <v>0.006937001017222861</v>
      </c>
      <c r="BL28" s="125">
        <v>0.0017706708799553245</v>
      </c>
      <c r="BM28" s="126">
        <v>0.0010533147495983572</v>
      </c>
      <c r="BN28" s="125">
        <v>0.0027361606993893685</v>
      </c>
      <c r="BO28" s="126">
        <v>0.00042140750105351877</v>
      </c>
      <c r="BP28" s="125">
        <v>0.0013045826864211288</v>
      </c>
      <c r="BQ28" s="126">
        <v>0.001994180504690714</v>
      </c>
      <c r="BR28" s="125">
        <v>0.004959735567185703</v>
      </c>
      <c r="BS28" s="126">
        <v>0.003163390763551216</v>
      </c>
      <c r="BT28" s="125">
        <v>0.0011039638597094348</v>
      </c>
      <c r="BU28" s="126">
        <v>0.00036088054853843375</v>
      </c>
      <c r="BV28" s="125">
        <v>0.009831254585473221</v>
      </c>
      <c r="BW28" s="125">
        <v>0.004775616265187162</v>
      </c>
      <c r="BX28" s="125">
        <v>0</v>
      </c>
    </row>
    <row r="29" spans="2:76" ht="12.75">
      <c r="B29" s="50" t="s">
        <v>45</v>
      </c>
      <c r="C29" s="49">
        <v>22</v>
      </c>
      <c r="D29" s="124">
        <v>0.00010837523842552453</v>
      </c>
      <c r="E29" s="125">
        <v>5.830223880597015E-05</v>
      </c>
      <c r="F29" s="125">
        <v>0.0001819753423411128</v>
      </c>
      <c r="G29" s="124">
        <v>0.0015754647621048208</v>
      </c>
      <c r="H29" s="125">
        <v>0</v>
      </c>
      <c r="I29" s="125">
        <v>0</v>
      </c>
      <c r="J29" s="125">
        <v>0.0013013104424455504</v>
      </c>
      <c r="K29" s="124">
        <v>0.00045259033637042376</v>
      </c>
      <c r="L29" s="125">
        <v>0.004248469162300359</v>
      </c>
      <c r="M29" s="125">
        <v>0.0002966861447570398</v>
      </c>
      <c r="N29" s="125">
        <v>0.03125822451665149</v>
      </c>
      <c r="O29" s="125">
        <v>1.4345144168698895E-05</v>
      </c>
      <c r="P29" s="125">
        <v>0</v>
      </c>
      <c r="Q29" s="125">
        <v>0.000634226711475993</v>
      </c>
      <c r="R29" s="125">
        <v>0.0015321042593769865</v>
      </c>
      <c r="S29" s="125">
        <v>0.003441748408191361</v>
      </c>
      <c r="T29" s="125">
        <v>0.0011853366247267744</v>
      </c>
      <c r="U29" s="125">
        <v>0.0001562561037540529</v>
      </c>
      <c r="V29" s="125">
        <v>0.00010750761512273786</v>
      </c>
      <c r="W29" s="126">
        <v>0.0012887619954001109</v>
      </c>
      <c r="X29" s="125">
        <v>0</v>
      </c>
      <c r="Y29" s="126">
        <v>0.07394970397390879</v>
      </c>
      <c r="Z29" s="125">
        <v>0.0033779524925584706</v>
      </c>
      <c r="AA29" s="126">
        <v>0.0019202938884559724</v>
      </c>
      <c r="AB29" s="125">
        <v>0.0008725350883753396</v>
      </c>
      <c r="AC29" s="126">
        <v>0.000892379082634303</v>
      </c>
      <c r="AD29" s="125">
        <v>0</v>
      </c>
      <c r="AE29" s="126">
        <v>0.0014398012145419923</v>
      </c>
      <c r="AF29" s="125">
        <v>0.0010197852207453452</v>
      </c>
      <c r="AG29" s="126">
        <v>0</v>
      </c>
      <c r="AH29" s="125">
        <v>0.00038101822209827126</v>
      </c>
      <c r="AI29" s="126">
        <v>0.005038244858700133</v>
      </c>
      <c r="AJ29" s="125">
        <v>0.0021080682088301162</v>
      </c>
      <c r="AK29" s="126">
        <v>0.0010143273741600102</v>
      </c>
      <c r="AL29" s="125">
        <v>0.0004429310965312958</v>
      </c>
      <c r="AM29" s="126">
        <v>0.0009640735418847638</v>
      </c>
      <c r="AN29" s="125">
        <v>0.0012609490807584944</v>
      </c>
      <c r="AO29" s="126">
        <v>0.00044553069069986506</v>
      </c>
      <c r="AP29" s="125">
        <v>0.00012137149792657024</v>
      </c>
      <c r="AQ29" s="126">
        <v>0.0009288684796045403</v>
      </c>
      <c r="AR29" s="125">
        <v>0.004180003023272627</v>
      </c>
      <c r="AS29" s="126">
        <v>0.004234686494103895</v>
      </c>
      <c r="AT29" s="125">
        <v>0.000829413367773736</v>
      </c>
      <c r="AU29" s="126">
        <v>0.001264975072550041</v>
      </c>
      <c r="AV29" s="125">
        <v>0.0025358958817191567</v>
      </c>
      <c r="AW29" s="126">
        <v>0.0009364439558649892</v>
      </c>
      <c r="AX29" s="125">
        <v>0.001060581479535378</v>
      </c>
      <c r="AY29" s="126">
        <v>0.0011419191378510508</v>
      </c>
      <c r="AZ29" s="125">
        <v>0.0003974053277952978</v>
      </c>
      <c r="BA29" s="126">
        <v>0.005710056784901319</v>
      </c>
      <c r="BB29" s="125">
        <v>0.00324820422266549</v>
      </c>
      <c r="BC29" s="126">
        <v>0.0006561797984112729</v>
      </c>
      <c r="BD29" s="125">
        <v>0.00644419622355287</v>
      </c>
      <c r="BE29" s="126">
        <v>0.006360451537563255</v>
      </c>
      <c r="BF29" s="125">
        <v>0.009663485207006623</v>
      </c>
      <c r="BG29" s="126">
        <v>0.0031623155206235106</v>
      </c>
      <c r="BH29" s="125">
        <v>0.001946940942791402</v>
      </c>
      <c r="BI29" s="126">
        <v>0.012420843078463821</v>
      </c>
      <c r="BJ29" s="125">
        <v>0.009613073780341264</v>
      </c>
      <c r="BK29" s="126">
        <v>0.07934884625512298</v>
      </c>
      <c r="BL29" s="125">
        <v>0.01075342045942099</v>
      </c>
      <c r="BM29" s="126">
        <v>0.0046246546581692185</v>
      </c>
      <c r="BN29" s="125">
        <v>0.0001501551603323434</v>
      </c>
      <c r="BO29" s="126">
        <v>0.03202697008006743</v>
      </c>
      <c r="BP29" s="125">
        <v>0.03432683193645595</v>
      </c>
      <c r="BQ29" s="126">
        <v>0.00667235238047459</v>
      </c>
      <c r="BR29" s="125">
        <v>0.010724759790657354</v>
      </c>
      <c r="BS29" s="126">
        <v>0.004944021028395509</v>
      </c>
      <c r="BT29" s="125">
        <v>0.003909872003137581</v>
      </c>
      <c r="BU29" s="126">
        <v>0.00021652832912306025</v>
      </c>
      <c r="BV29" s="125">
        <v>0.040865737344093905</v>
      </c>
      <c r="BW29" s="125">
        <v>0.024077065336985275</v>
      </c>
      <c r="BX29" s="125">
        <v>0</v>
      </c>
    </row>
    <row r="30" spans="2:76" ht="12.75">
      <c r="B30" s="50" t="s">
        <v>46</v>
      </c>
      <c r="C30" s="49">
        <v>23</v>
      </c>
      <c r="D30" s="124">
        <v>0.02236323044910699</v>
      </c>
      <c r="E30" s="125">
        <v>0.001224347014925373</v>
      </c>
      <c r="F30" s="125">
        <v>0.00404895136708976</v>
      </c>
      <c r="G30" s="124">
        <v>0.05871232013443966</v>
      </c>
      <c r="H30" s="125">
        <v>0.00737265415549598</v>
      </c>
      <c r="I30" s="125">
        <v>0.10213940648723258</v>
      </c>
      <c r="J30" s="125">
        <v>0.04086571389434272</v>
      </c>
      <c r="K30" s="124">
        <v>3.303579097594334E-05</v>
      </c>
      <c r="L30" s="125">
        <v>0.00034720030301117354</v>
      </c>
      <c r="M30" s="125">
        <v>0.00021928975916824683</v>
      </c>
      <c r="N30" s="125">
        <v>0.08304484259540439</v>
      </c>
      <c r="O30" s="125">
        <v>0.004700425572610338</v>
      </c>
      <c r="P30" s="125">
        <v>0.0036571620422552104</v>
      </c>
      <c r="Q30" s="125">
        <v>0.0033794220345805676</v>
      </c>
      <c r="R30" s="125">
        <v>0.012186904005085823</v>
      </c>
      <c r="S30" s="125">
        <v>8.604371020478401E-05</v>
      </c>
      <c r="T30" s="125">
        <v>0.02160792544341376</v>
      </c>
      <c r="U30" s="125">
        <v>0.0032032501269580846</v>
      </c>
      <c r="V30" s="125">
        <v>0.016896613510123632</v>
      </c>
      <c r="W30" s="126">
        <v>0.01871678959473392</v>
      </c>
      <c r="X30" s="125">
        <v>0.049873528596837774</v>
      </c>
      <c r="Y30" s="126">
        <v>0.013199013625154831</v>
      </c>
      <c r="Z30" s="125">
        <v>0.021433147155753673</v>
      </c>
      <c r="AA30" s="126">
        <v>0.052866525659579215</v>
      </c>
      <c r="AB30" s="125">
        <v>0.0014708448632612865</v>
      </c>
      <c r="AC30" s="126">
        <v>0.047861264798619775</v>
      </c>
      <c r="AD30" s="125">
        <v>0.0359237419499177</v>
      </c>
      <c r="AE30" s="126">
        <v>0.023094875933258246</v>
      </c>
      <c r="AF30" s="125">
        <v>0.04106890140688737</v>
      </c>
      <c r="AG30" s="126">
        <v>0.01492853033816849</v>
      </c>
      <c r="AH30" s="125">
        <v>0.005412815567540389</v>
      </c>
      <c r="AI30" s="126">
        <v>0.00787798286996748</v>
      </c>
      <c r="AJ30" s="125">
        <v>0.020674081395203363</v>
      </c>
      <c r="AK30" s="126">
        <v>0.009128946367440091</v>
      </c>
      <c r="AL30" s="125">
        <v>0.005868837029039669</v>
      </c>
      <c r="AM30" s="126">
        <v>0.002908779140686664</v>
      </c>
      <c r="AN30" s="125">
        <v>0.012667244200596787</v>
      </c>
      <c r="AO30" s="126">
        <v>0.012112070062883475</v>
      </c>
      <c r="AP30" s="125">
        <v>0.0063113178921816535</v>
      </c>
      <c r="AQ30" s="126">
        <v>0.003360296828655922</v>
      </c>
      <c r="AR30" s="125">
        <v>0.009779629714826524</v>
      </c>
      <c r="AS30" s="126">
        <v>0.0009919338635823985</v>
      </c>
      <c r="AT30" s="125">
        <v>6.770721369581518E-06</v>
      </c>
      <c r="AU30" s="126">
        <v>0.004570032492496961</v>
      </c>
      <c r="AV30" s="125">
        <v>0.008809395124936545</v>
      </c>
      <c r="AW30" s="126">
        <v>4.0714954602825623E-05</v>
      </c>
      <c r="AX30" s="125">
        <v>0.0002615132415292713</v>
      </c>
      <c r="AY30" s="126">
        <v>0.0024265781679334835</v>
      </c>
      <c r="AZ30" s="125">
        <v>2.563905340614824E-05</v>
      </c>
      <c r="BA30" s="126">
        <v>0.005085738536920709</v>
      </c>
      <c r="BB30" s="125">
        <v>0.008752711378524793</v>
      </c>
      <c r="BC30" s="126">
        <v>0.0005841286832916038</v>
      </c>
      <c r="BD30" s="125">
        <v>0.0003851703489939646</v>
      </c>
      <c r="BE30" s="126">
        <v>0.0004982483456597898</v>
      </c>
      <c r="BF30" s="125">
        <v>0.00024615286887198464</v>
      </c>
      <c r="BG30" s="126">
        <v>0.0004090033396088137</v>
      </c>
      <c r="BH30" s="125">
        <v>0.0005211508584239612</v>
      </c>
      <c r="BI30" s="126">
        <v>0.004219666945535152</v>
      </c>
      <c r="BJ30" s="125">
        <v>0.0072282920156027585</v>
      </c>
      <c r="BK30" s="126">
        <v>0.005758071406641122</v>
      </c>
      <c r="BL30" s="125">
        <v>0.0008240429864407473</v>
      </c>
      <c r="BM30" s="126">
        <v>0.020385364244752045</v>
      </c>
      <c r="BN30" s="125">
        <v>0.01730121125162668</v>
      </c>
      <c r="BO30" s="126">
        <v>0.0018260991712319148</v>
      </c>
      <c r="BP30" s="125">
        <v>0.0063156750366064555</v>
      </c>
      <c r="BQ30" s="126">
        <v>0.014235187879395974</v>
      </c>
      <c r="BR30" s="125">
        <v>0.002070742259021015</v>
      </c>
      <c r="BS30" s="126">
        <v>0.0003130778487638316</v>
      </c>
      <c r="BT30" s="125">
        <v>0.026938170760936138</v>
      </c>
      <c r="BU30" s="126">
        <v>0.008372428726091664</v>
      </c>
      <c r="BV30" s="125">
        <v>0.0017608217168011734</v>
      </c>
      <c r="BW30" s="125">
        <v>0.0027740712128660723</v>
      </c>
      <c r="BX30" s="125">
        <v>0</v>
      </c>
    </row>
    <row r="31" spans="2:76" ht="12.75">
      <c r="B31" s="50" t="s">
        <v>47</v>
      </c>
      <c r="C31" s="49">
        <v>24</v>
      </c>
      <c r="D31" s="124">
        <v>0.0034354950580891275</v>
      </c>
      <c r="E31" s="125">
        <v>0.0008745335820895523</v>
      </c>
      <c r="F31" s="125">
        <v>0.01137345889631955</v>
      </c>
      <c r="G31" s="124">
        <v>0.00756223085810314</v>
      </c>
      <c r="H31" s="125">
        <v>0.00737265415549598</v>
      </c>
      <c r="I31" s="125">
        <v>0.0006901311249137336</v>
      </c>
      <c r="J31" s="125">
        <v>0.0073740925071914525</v>
      </c>
      <c r="K31" s="124">
        <v>5.285726556150934E-05</v>
      </c>
      <c r="L31" s="125">
        <v>2.2094564737074683E-05</v>
      </c>
      <c r="M31" s="125">
        <v>1.2899397598132164E-05</v>
      </c>
      <c r="N31" s="125">
        <v>0</v>
      </c>
      <c r="O31" s="125">
        <v>0.02190981686032611</v>
      </c>
      <c r="P31" s="125">
        <v>0.01627137341423056</v>
      </c>
      <c r="Q31" s="125">
        <v>0.010110182264119152</v>
      </c>
      <c r="R31" s="125">
        <v>0.028537825810553086</v>
      </c>
      <c r="S31" s="125">
        <v>0.002065049044914817</v>
      </c>
      <c r="T31" s="125">
        <v>0.0030231521254499394</v>
      </c>
      <c r="U31" s="125">
        <v>0.0008203445447087778</v>
      </c>
      <c r="V31" s="125">
        <v>0.05006271277548826</v>
      </c>
      <c r="W31" s="126">
        <v>0.002755967959394084</v>
      </c>
      <c r="X31" s="125">
        <v>0.005389558735464727</v>
      </c>
      <c r="Y31" s="126">
        <v>0.006926215070625803</v>
      </c>
      <c r="Z31" s="125">
        <v>0.015346143654311714</v>
      </c>
      <c r="AA31" s="126">
        <v>0.14128910163642436</v>
      </c>
      <c r="AB31" s="125">
        <v>0.0010719716800039886</v>
      </c>
      <c r="AC31" s="126">
        <v>0.014754000832887141</v>
      </c>
      <c r="AD31" s="125">
        <v>0.010722789523307285</v>
      </c>
      <c r="AE31" s="126">
        <v>0.0011611300117274131</v>
      </c>
      <c r="AF31" s="125">
        <v>0.0019216360962344256</v>
      </c>
      <c r="AG31" s="126">
        <v>0.005419879426385346</v>
      </c>
      <c r="AH31" s="125">
        <v>0.010570309646045857</v>
      </c>
      <c r="AI31" s="126">
        <v>0.012091787660880319</v>
      </c>
      <c r="AJ31" s="125">
        <v>0.03534298332311619</v>
      </c>
      <c r="AK31" s="126">
        <v>0.015595283377710153</v>
      </c>
      <c r="AL31" s="125">
        <v>0.01577942031392741</v>
      </c>
      <c r="AM31" s="126">
        <v>0.03143174120144905</v>
      </c>
      <c r="AN31" s="125">
        <v>0.05075560689190489</v>
      </c>
      <c r="AO31" s="126">
        <v>0.03180452659181751</v>
      </c>
      <c r="AP31" s="125">
        <v>0.006817032466875696</v>
      </c>
      <c r="AQ31" s="126">
        <v>0.006380763725749207</v>
      </c>
      <c r="AR31" s="125">
        <v>0.005984108101713407</v>
      </c>
      <c r="AS31" s="126">
        <v>0.0013221101496190325</v>
      </c>
      <c r="AT31" s="125">
        <v>8.463401711976898E-06</v>
      </c>
      <c r="AU31" s="126">
        <v>0.0006634918272688941</v>
      </c>
      <c r="AV31" s="125">
        <v>0.0015030136478797775</v>
      </c>
      <c r="AW31" s="126">
        <v>0</v>
      </c>
      <c r="AX31" s="125">
        <v>0.004690288415205543</v>
      </c>
      <c r="AY31" s="126">
        <v>7.136994611569068E-05</v>
      </c>
      <c r="AZ31" s="125">
        <v>6.409763351537061E-05</v>
      </c>
      <c r="BA31" s="126">
        <v>0.010136403014966102</v>
      </c>
      <c r="BB31" s="125">
        <v>0.00017440022672029473</v>
      </c>
      <c r="BC31" s="126">
        <v>0.0016005640573012224</v>
      </c>
      <c r="BD31" s="125">
        <v>0.00017777093030490676</v>
      </c>
      <c r="BE31" s="126">
        <v>7.006617360840794E-05</v>
      </c>
      <c r="BF31" s="125">
        <v>5.558290587431911E-05</v>
      </c>
      <c r="BG31" s="126">
        <v>0.0008618911577164273</v>
      </c>
      <c r="BH31" s="125">
        <v>0.004051210446616453</v>
      </c>
      <c r="BI31" s="126">
        <v>0.00032975689588842</v>
      </c>
      <c r="BJ31" s="125">
        <v>0.008374466197104986</v>
      </c>
      <c r="BK31" s="126">
        <v>0.0008751831492826448</v>
      </c>
      <c r="BL31" s="125">
        <v>0.0003200828129150009</v>
      </c>
      <c r="BM31" s="126">
        <v>0.0009717449205048818</v>
      </c>
      <c r="BN31" s="125">
        <v>0.007407654576395608</v>
      </c>
      <c r="BO31" s="126">
        <v>0.00337126000842815</v>
      </c>
      <c r="BP31" s="125">
        <v>0.004868403618858014</v>
      </c>
      <c r="BQ31" s="126">
        <v>0.009770230271409221</v>
      </c>
      <c r="BR31" s="125">
        <v>0.00012800362947000015</v>
      </c>
      <c r="BS31" s="126">
        <v>0.0003196003039464115</v>
      </c>
      <c r="BT31" s="125">
        <v>0.0009732312973754228</v>
      </c>
      <c r="BU31" s="126">
        <v>0.00512450378924576</v>
      </c>
      <c r="BV31" s="125">
        <v>0.004218635363169479</v>
      </c>
      <c r="BW31" s="125">
        <v>0.0018376758667509423</v>
      </c>
      <c r="BX31" s="125">
        <v>0</v>
      </c>
    </row>
    <row r="32" spans="2:76" ht="12.75">
      <c r="B32" s="50" t="s">
        <v>48</v>
      </c>
      <c r="C32" s="49">
        <v>25</v>
      </c>
      <c r="D32" s="124">
        <v>0</v>
      </c>
      <c r="E32" s="125">
        <v>0</v>
      </c>
      <c r="F32" s="125">
        <v>0</v>
      </c>
      <c r="G32" s="124">
        <v>0.0022056506669467495</v>
      </c>
      <c r="H32" s="125">
        <v>0</v>
      </c>
      <c r="I32" s="125">
        <v>0</v>
      </c>
      <c r="J32" s="125">
        <v>0.0014154604812565636</v>
      </c>
      <c r="K32" s="124">
        <v>0</v>
      </c>
      <c r="L32" s="125">
        <v>3.1563663910106685E-06</v>
      </c>
      <c r="M32" s="125">
        <v>0</v>
      </c>
      <c r="N32" s="125">
        <v>6.073489219556635E-05</v>
      </c>
      <c r="O32" s="125">
        <v>0</v>
      </c>
      <c r="P32" s="125">
        <v>0</v>
      </c>
      <c r="Q32" s="125">
        <v>0</v>
      </c>
      <c r="R32" s="125">
        <v>6.357279084551812E-06</v>
      </c>
      <c r="S32" s="125">
        <v>0</v>
      </c>
      <c r="T32" s="125">
        <v>0</v>
      </c>
      <c r="U32" s="125">
        <v>0</v>
      </c>
      <c r="V32" s="125">
        <v>0</v>
      </c>
      <c r="W32" s="126">
        <v>0</v>
      </c>
      <c r="X32" s="125">
        <v>0</v>
      </c>
      <c r="Y32" s="126">
        <v>0</v>
      </c>
      <c r="Z32" s="125">
        <v>0</v>
      </c>
      <c r="AA32" s="126">
        <v>0</v>
      </c>
      <c r="AB32" s="125">
        <v>0.03288210804477351</v>
      </c>
      <c r="AC32" s="126">
        <v>0.00011898387768457374</v>
      </c>
      <c r="AD32" s="125">
        <v>0.0004953896799143456</v>
      </c>
      <c r="AE32" s="126">
        <v>0.1230971981932817</v>
      </c>
      <c r="AF32" s="125">
        <v>4.509254377445403E-05</v>
      </c>
      <c r="AG32" s="126">
        <v>0</v>
      </c>
      <c r="AH32" s="125">
        <v>0</v>
      </c>
      <c r="AI32" s="126">
        <v>0</v>
      </c>
      <c r="AJ32" s="125">
        <v>0</v>
      </c>
      <c r="AK32" s="126">
        <v>0</v>
      </c>
      <c r="AL32" s="125">
        <v>0</v>
      </c>
      <c r="AM32" s="126">
        <v>0</v>
      </c>
      <c r="AN32" s="125">
        <v>0</v>
      </c>
      <c r="AO32" s="126">
        <v>0</v>
      </c>
      <c r="AP32" s="125">
        <v>0</v>
      </c>
      <c r="AQ32" s="126">
        <v>0.005489897733115112</v>
      </c>
      <c r="AR32" s="125">
        <v>0.00010844347466037477</v>
      </c>
      <c r="AS32" s="126">
        <v>9.835038307474207E-06</v>
      </c>
      <c r="AT32" s="125">
        <v>0</v>
      </c>
      <c r="AU32" s="126">
        <v>0</v>
      </c>
      <c r="AV32" s="125">
        <v>7.97230328048556E-05</v>
      </c>
      <c r="AW32" s="126">
        <v>0</v>
      </c>
      <c r="AX32" s="125">
        <v>4.358554025487856E-05</v>
      </c>
      <c r="AY32" s="126">
        <v>0</v>
      </c>
      <c r="AZ32" s="125">
        <v>0</v>
      </c>
      <c r="BA32" s="126">
        <v>0</v>
      </c>
      <c r="BB32" s="125">
        <v>0.00018530024089031315</v>
      </c>
      <c r="BC32" s="126">
        <v>0.0013458119002709634</v>
      </c>
      <c r="BD32" s="125">
        <v>2.6665639545736014E-05</v>
      </c>
      <c r="BE32" s="126">
        <v>0</v>
      </c>
      <c r="BF32" s="125">
        <v>0</v>
      </c>
      <c r="BG32" s="126">
        <v>0</v>
      </c>
      <c r="BH32" s="125">
        <v>3.9332140258412166E-05</v>
      </c>
      <c r="BI32" s="126">
        <v>4.274626428183223E-05</v>
      </c>
      <c r="BJ32" s="125">
        <v>0.000147893442774481</v>
      </c>
      <c r="BK32" s="126">
        <v>0</v>
      </c>
      <c r="BL32" s="125">
        <v>0</v>
      </c>
      <c r="BM32" s="126">
        <v>3.5465143084119774E-06</v>
      </c>
      <c r="BN32" s="125">
        <v>0</v>
      </c>
      <c r="BO32" s="126">
        <v>0</v>
      </c>
      <c r="BP32" s="125">
        <v>1.3589402983553426E-05</v>
      </c>
      <c r="BQ32" s="126">
        <v>0</v>
      </c>
      <c r="BR32" s="125">
        <v>0</v>
      </c>
      <c r="BS32" s="126">
        <v>0</v>
      </c>
      <c r="BT32" s="125">
        <v>1.6946813635890446E-05</v>
      </c>
      <c r="BU32" s="126">
        <v>0</v>
      </c>
      <c r="BV32" s="125">
        <v>3.668378576669112E-05</v>
      </c>
      <c r="BW32" s="125">
        <v>0.00019898401104946509</v>
      </c>
      <c r="BX32" s="125">
        <v>0</v>
      </c>
    </row>
    <row r="33" spans="2:76" ht="12.75">
      <c r="B33" s="50" t="s">
        <v>49</v>
      </c>
      <c r="C33" s="49">
        <v>26</v>
      </c>
      <c r="D33" s="124">
        <v>0</v>
      </c>
      <c r="E33" s="125">
        <v>0.00017490671641791044</v>
      </c>
      <c r="F33" s="125">
        <v>0</v>
      </c>
      <c r="G33" s="124">
        <v>0.0008402478731225712</v>
      </c>
      <c r="H33" s="125">
        <v>0</v>
      </c>
      <c r="I33" s="125">
        <v>0</v>
      </c>
      <c r="J33" s="125">
        <v>2.283000776220264E-05</v>
      </c>
      <c r="K33" s="124">
        <v>0</v>
      </c>
      <c r="L33" s="125">
        <v>0</v>
      </c>
      <c r="M33" s="125">
        <v>0</v>
      </c>
      <c r="N33" s="125">
        <v>0</v>
      </c>
      <c r="O33" s="125">
        <v>0.00012910629751829007</v>
      </c>
      <c r="P33" s="125">
        <v>0.0004076836374973022</v>
      </c>
      <c r="Q33" s="125">
        <v>0.004261722662722447</v>
      </c>
      <c r="R33" s="125">
        <v>0.03545454545454546</v>
      </c>
      <c r="S33" s="125">
        <v>0</v>
      </c>
      <c r="T33" s="125">
        <v>0.001228835216459867</v>
      </c>
      <c r="U33" s="125">
        <v>3.906402593851323E-05</v>
      </c>
      <c r="V33" s="125">
        <v>5.375380756136894E-05</v>
      </c>
      <c r="W33" s="126">
        <v>0.001427551748750892</v>
      </c>
      <c r="X33" s="125">
        <v>9.83169918575655E-05</v>
      </c>
      <c r="Y33" s="126">
        <v>0</v>
      </c>
      <c r="Z33" s="125">
        <v>0.0019989863569824314</v>
      </c>
      <c r="AA33" s="126">
        <v>0.0009684960480908382</v>
      </c>
      <c r="AB33" s="125">
        <v>0</v>
      </c>
      <c r="AC33" s="126">
        <v>0.028496638705455414</v>
      </c>
      <c r="AD33" s="125">
        <v>7.990156127650735E-05</v>
      </c>
      <c r="AE33" s="126">
        <v>0.0002031977520522973</v>
      </c>
      <c r="AF33" s="125">
        <v>0</v>
      </c>
      <c r="AG33" s="126">
        <v>0.0038333844967199542</v>
      </c>
      <c r="AH33" s="125">
        <v>0.0010252139790479257</v>
      </c>
      <c r="AI33" s="126">
        <v>0.006137498282416525</v>
      </c>
      <c r="AJ33" s="125">
        <v>0.002621010621661182</v>
      </c>
      <c r="AK33" s="126">
        <v>0.001627150162715017</v>
      </c>
      <c r="AL33" s="125">
        <v>0.011156326993882013</v>
      </c>
      <c r="AM33" s="126">
        <v>0.005784441251308583</v>
      </c>
      <c r="AN33" s="125">
        <v>0.0016940995283472903</v>
      </c>
      <c r="AO33" s="126">
        <v>0.0011329208992082284</v>
      </c>
      <c r="AP33" s="125">
        <v>0.004126630929503388</v>
      </c>
      <c r="AQ33" s="126">
        <v>0.0024106000629233485</v>
      </c>
      <c r="AR33" s="125">
        <v>0.002658508212128581</v>
      </c>
      <c r="AS33" s="126">
        <v>0</v>
      </c>
      <c r="AT33" s="125">
        <v>0</v>
      </c>
      <c r="AU33" s="126">
        <v>0.0004030557829203562</v>
      </c>
      <c r="AV33" s="125">
        <v>0.00020047997955338688</v>
      </c>
      <c r="AW33" s="126">
        <v>0</v>
      </c>
      <c r="AX33" s="125">
        <v>4.116412135182974E-05</v>
      </c>
      <c r="AY33" s="126">
        <v>0.00024979481140491734</v>
      </c>
      <c r="AZ33" s="125">
        <v>6.409763351537061E-05</v>
      </c>
      <c r="BA33" s="126">
        <v>3.8581464762846754E-05</v>
      </c>
      <c r="BB33" s="125">
        <v>0.00034880045344058946</v>
      </c>
      <c r="BC33" s="126">
        <v>0.0009958493411182845</v>
      </c>
      <c r="BD33" s="125">
        <v>5.925697676830225E-06</v>
      </c>
      <c r="BE33" s="126">
        <v>0</v>
      </c>
      <c r="BF33" s="125">
        <v>0</v>
      </c>
      <c r="BG33" s="126">
        <v>0</v>
      </c>
      <c r="BH33" s="125">
        <v>8.849731558142737E-05</v>
      </c>
      <c r="BI33" s="126">
        <v>4.885287346495112E-05</v>
      </c>
      <c r="BJ33" s="125">
        <v>0.000443680328323443</v>
      </c>
      <c r="BK33" s="126">
        <v>0</v>
      </c>
      <c r="BL33" s="125">
        <v>0.0002043081784563836</v>
      </c>
      <c r="BM33" s="126">
        <v>0.0009859309777385296</v>
      </c>
      <c r="BN33" s="125">
        <v>0</v>
      </c>
      <c r="BO33" s="126">
        <v>0.0002809383340356792</v>
      </c>
      <c r="BP33" s="125">
        <v>0.00043825824621959795</v>
      </c>
      <c r="BQ33" s="126">
        <v>0.000589474740380274</v>
      </c>
      <c r="BR33" s="125">
        <v>0</v>
      </c>
      <c r="BS33" s="126">
        <v>8.479191737353774E-05</v>
      </c>
      <c r="BT33" s="125">
        <v>0.0011911189012654428</v>
      </c>
      <c r="BU33" s="126">
        <v>0</v>
      </c>
      <c r="BV33" s="125">
        <v>0.0001467351430667645</v>
      </c>
      <c r="BW33" s="125">
        <v>0.00011704941826439123</v>
      </c>
      <c r="BX33" s="125">
        <v>0</v>
      </c>
    </row>
    <row r="34" spans="2:76" ht="12.75">
      <c r="B34" s="50" t="s">
        <v>50</v>
      </c>
      <c r="C34" s="49">
        <v>27</v>
      </c>
      <c r="D34" s="124">
        <v>0</v>
      </c>
      <c r="E34" s="125">
        <v>0.0002332089552238806</v>
      </c>
      <c r="F34" s="125">
        <v>0.0001364815067558346</v>
      </c>
      <c r="G34" s="124">
        <v>0.001365402793824178</v>
      </c>
      <c r="H34" s="125">
        <v>0</v>
      </c>
      <c r="I34" s="125">
        <v>0</v>
      </c>
      <c r="J34" s="125">
        <v>2.283000776220264E-05</v>
      </c>
      <c r="K34" s="124">
        <v>0</v>
      </c>
      <c r="L34" s="125">
        <v>0</v>
      </c>
      <c r="M34" s="125">
        <v>0</v>
      </c>
      <c r="N34" s="125">
        <v>0</v>
      </c>
      <c r="O34" s="125">
        <v>0</v>
      </c>
      <c r="P34" s="125">
        <v>0.0004916185040408643</v>
      </c>
      <c r="Q34" s="125">
        <v>0</v>
      </c>
      <c r="R34" s="125">
        <v>0</v>
      </c>
      <c r="S34" s="125">
        <v>0</v>
      </c>
      <c r="T34" s="125">
        <v>0</v>
      </c>
      <c r="U34" s="125">
        <v>0</v>
      </c>
      <c r="V34" s="125">
        <v>0</v>
      </c>
      <c r="W34" s="126">
        <v>3.965421524308034E-05</v>
      </c>
      <c r="X34" s="125">
        <v>0</v>
      </c>
      <c r="Y34" s="126">
        <v>0</v>
      </c>
      <c r="Z34" s="125">
        <v>0.0001672253709187362</v>
      </c>
      <c r="AA34" s="126">
        <v>0</v>
      </c>
      <c r="AB34" s="125">
        <v>0.000797746366514596</v>
      </c>
      <c r="AC34" s="126">
        <v>0.0009816169908977333</v>
      </c>
      <c r="AD34" s="125">
        <v>0.0049059558623775505</v>
      </c>
      <c r="AE34" s="126">
        <v>0.00019739210199366025</v>
      </c>
      <c r="AF34" s="125">
        <v>0.0005862030690679025</v>
      </c>
      <c r="AG34" s="126">
        <v>0.0001625189927949913</v>
      </c>
      <c r="AH34" s="125">
        <v>0.000640267734041425</v>
      </c>
      <c r="AI34" s="126">
        <v>0</v>
      </c>
      <c r="AJ34" s="125">
        <v>0.0005191978081094945</v>
      </c>
      <c r="AK34" s="126">
        <v>0.0004860318667850048</v>
      </c>
      <c r="AL34" s="125">
        <v>0.0004152479029980898</v>
      </c>
      <c r="AM34" s="126">
        <v>0</v>
      </c>
      <c r="AN34" s="125">
        <v>0</v>
      </c>
      <c r="AO34" s="126">
        <v>3.818834491713129E-05</v>
      </c>
      <c r="AP34" s="125">
        <v>0</v>
      </c>
      <c r="AQ34" s="126">
        <v>0.012978214708935664</v>
      </c>
      <c r="AR34" s="125">
        <v>0.00012487430415437096</v>
      </c>
      <c r="AS34" s="126">
        <v>1.5455060197459468E-05</v>
      </c>
      <c r="AT34" s="125">
        <v>0</v>
      </c>
      <c r="AU34" s="126">
        <v>0.0006510901108713447</v>
      </c>
      <c r="AV34" s="125">
        <v>0.0008218506764147615</v>
      </c>
      <c r="AW34" s="126">
        <v>0</v>
      </c>
      <c r="AX34" s="125">
        <v>9.685675612195234E-05</v>
      </c>
      <c r="AY34" s="126">
        <v>0</v>
      </c>
      <c r="AZ34" s="125">
        <v>0</v>
      </c>
      <c r="BA34" s="126">
        <v>3.5074058875315233E-06</v>
      </c>
      <c r="BB34" s="125">
        <v>0.0003161004109305342</v>
      </c>
      <c r="BC34" s="126">
        <v>0.0027405156286588457</v>
      </c>
      <c r="BD34" s="125">
        <v>2.962848838415112E-06</v>
      </c>
      <c r="BE34" s="126">
        <v>7.785130400934216E-06</v>
      </c>
      <c r="BF34" s="125">
        <v>0</v>
      </c>
      <c r="BG34" s="126">
        <v>0</v>
      </c>
      <c r="BH34" s="125">
        <v>0.00010816338571063344</v>
      </c>
      <c r="BI34" s="126">
        <v>7.938591938054554E-05</v>
      </c>
      <c r="BJ34" s="125">
        <v>0.00012940676242767087</v>
      </c>
      <c r="BK34" s="126">
        <v>0</v>
      </c>
      <c r="BL34" s="125">
        <v>2.7241090460851147E-05</v>
      </c>
      <c r="BM34" s="126">
        <v>2.837211446729582E-05</v>
      </c>
      <c r="BN34" s="125">
        <v>1.6683906703593712E-05</v>
      </c>
      <c r="BO34" s="126">
        <v>0.0022475066722854337</v>
      </c>
      <c r="BP34" s="125">
        <v>3.3973507458883564E-05</v>
      </c>
      <c r="BQ34" s="126">
        <v>5.016806301108714E-05</v>
      </c>
      <c r="BR34" s="125">
        <v>0</v>
      </c>
      <c r="BS34" s="126">
        <v>4.89184138693487E-05</v>
      </c>
      <c r="BT34" s="125">
        <v>0.00012589061558090044</v>
      </c>
      <c r="BU34" s="126">
        <v>3.608805485384338E-05</v>
      </c>
      <c r="BV34" s="125">
        <v>0.002787967718268525</v>
      </c>
      <c r="BW34" s="125">
        <v>0.00022239389470234336</v>
      </c>
      <c r="BX34" s="125">
        <v>0</v>
      </c>
    </row>
    <row r="35" spans="2:76" ht="12.75">
      <c r="B35" s="50" t="s">
        <v>51</v>
      </c>
      <c r="C35" s="49">
        <v>28</v>
      </c>
      <c r="D35" s="124">
        <v>0</v>
      </c>
      <c r="E35" s="125">
        <v>0</v>
      </c>
      <c r="F35" s="125">
        <v>0</v>
      </c>
      <c r="G35" s="124">
        <v>0.0015754647621048208</v>
      </c>
      <c r="H35" s="125">
        <v>0</v>
      </c>
      <c r="I35" s="125">
        <v>0</v>
      </c>
      <c r="J35" s="125">
        <v>0.0021460207296470483</v>
      </c>
      <c r="K35" s="124">
        <v>0</v>
      </c>
      <c r="L35" s="125">
        <v>3.1563663910106685E-06</v>
      </c>
      <c r="M35" s="125">
        <v>1.2899397598132167E-05</v>
      </c>
      <c r="N35" s="125">
        <v>0</v>
      </c>
      <c r="O35" s="125">
        <v>0</v>
      </c>
      <c r="P35" s="125">
        <v>0</v>
      </c>
      <c r="Q35" s="125">
        <v>0</v>
      </c>
      <c r="R35" s="125">
        <v>0</v>
      </c>
      <c r="S35" s="125">
        <v>0</v>
      </c>
      <c r="T35" s="125">
        <v>0</v>
      </c>
      <c r="U35" s="125">
        <v>0</v>
      </c>
      <c r="V35" s="125">
        <v>0</v>
      </c>
      <c r="W35" s="126">
        <v>0.0002081846300261718</v>
      </c>
      <c r="X35" s="125">
        <v>8.937908350687772E-05</v>
      </c>
      <c r="Y35" s="126">
        <v>1.1363765497335199E-05</v>
      </c>
      <c r="Z35" s="125">
        <v>0.00037304121204948844</v>
      </c>
      <c r="AA35" s="126">
        <v>0.00011132138483802739</v>
      </c>
      <c r="AB35" s="125">
        <v>0.029641263430807967</v>
      </c>
      <c r="AC35" s="126">
        <v>0.00987566184781962</v>
      </c>
      <c r="AD35" s="125">
        <v>0.015005513207728081</v>
      </c>
      <c r="AE35" s="126">
        <v>0.018189101633709927</v>
      </c>
      <c r="AF35" s="125">
        <v>0.003406221383577989</v>
      </c>
      <c r="AG35" s="126">
        <v>0.0005030349776987827</v>
      </c>
      <c r="AH35" s="125">
        <v>0.0008995172459845786</v>
      </c>
      <c r="AI35" s="126">
        <v>0</v>
      </c>
      <c r="AJ35" s="125">
        <v>0.00020017264890968457</v>
      </c>
      <c r="AK35" s="126">
        <v>0.0008664046320950088</v>
      </c>
      <c r="AL35" s="125">
        <v>0.0020762395149904493</v>
      </c>
      <c r="AM35" s="126">
        <v>0</v>
      </c>
      <c r="AN35" s="125">
        <v>0.000596785061122341</v>
      </c>
      <c r="AO35" s="126">
        <v>0.00045826013900557554</v>
      </c>
      <c r="AP35" s="125">
        <v>0</v>
      </c>
      <c r="AQ35" s="126">
        <v>0.05480324029666788</v>
      </c>
      <c r="AR35" s="125">
        <v>0.0001774529585351587</v>
      </c>
      <c r="AS35" s="126">
        <v>1.4050054724963152E-05</v>
      </c>
      <c r="AT35" s="125">
        <v>0</v>
      </c>
      <c r="AU35" s="126">
        <v>0</v>
      </c>
      <c r="AV35" s="125">
        <v>0.00012310174183102703</v>
      </c>
      <c r="AW35" s="126">
        <v>0</v>
      </c>
      <c r="AX35" s="125">
        <v>0.00043827682145183437</v>
      </c>
      <c r="AY35" s="126">
        <v>0</v>
      </c>
      <c r="AZ35" s="125">
        <v>0.00030766864087377894</v>
      </c>
      <c r="BA35" s="126">
        <v>7.0148117750630466E-06</v>
      </c>
      <c r="BB35" s="125">
        <v>2.1800028340036845E-05</v>
      </c>
      <c r="BC35" s="126">
        <v>0.002653024988870676</v>
      </c>
      <c r="BD35" s="125">
        <v>0</v>
      </c>
      <c r="BE35" s="126">
        <v>0</v>
      </c>
      <c r="BF35" s="125">
        <v>0</v>
      </c>
      <c r="BG35" s="126">
        <v>0</v>
      </c>
      <c r="BH35" s="125">
        <v>0.0003933214025841216</v>
      </c>
      <c r="BI35" s="126">
        <v>0.00010381235611302111</v>
      </c>
      <c r="BJ35" s="125">
        <v>0.00018486680346810122</v>
      </c>
      <c r="BK35" s="126">
        <v>0</v>
      </c>
      <c r="BL35" s="125">
        <v>0</v>
      </c>
      <c r="BM35" s="126">
        <v>0</v>
      </c>
      <c r="BN35" s="125">
        <v>0</v>
      </c>
      <c r="BO35" s="126">
        <v>0</v>
      </c>
      <c r="BP35" s="125">
        <v>0.00021743044773685482</v>
      </c>
      <c r="BQ35" s="126">
        <v>0.0037249786785732205</v>
      </c>
      <c r="BR35" s="125">
        <v>0</v>
      </c>
      <c r="BS35" s="126">
        <v>0</v>
      </c>
      <c r="BT35" s="125">
        <v>0</v>
      </c>
      <c r="BU35" s="126">
        <v>0</v>
      </c>
      <c r="BV35" s="125">
        <v>0</v>
      </c>
      <c r="BW35" s="125">
        <v>2.340988365287825E-05</v>
      </c>
      <c r="BX35" s="125">
        <v>0</v>
      </c>
    </row>
    <row r="36" spans="2:76" ht="12.75">
      <c r="B36" s="50" t="s">
        <v>52</v>
      </c>
      <c r="C36" s="49">
        <v>29</v>
      </c>
      <c r="D36" s="124">
        <v>0</v>
      </c>
      <c r="E36" s="125">
        <v>0</v>
      </c>
      <c r="F36" s="125">
        <v>0</v>
      </c>
      <c r="G36" s="124">
        <v>0.010398067429891817</v>
      </c>
      <c r="H36" s="125">
        <v>0.010053619302949063</v>
      </c>
      <c r="I36" s="125">
        <v>0.013112491373360938</v>
      </c>
      <c r="J36" s="125">
        <v>0.0020090406830738324</v>
      </c>
      <c r="K36" s="124">
        <v>0</v>
      </c>
      <c r="L36" s="125">
        <v>0</v>
      </c>
      <c r="M36" s="125">
        <v>0.0001418933735794538</v>
      </c>
      <c r="N36" s="125">
        <v>0</v>
      </c>
      <c r="O36" s="125">
        <v>0</v>
      </c>
      <c r="P36" s="125">
        <v>0</v>
      </c>
      <c r="Q36" s="125">
        <v>4.680639937092199E-05</v>
      </c>
      <c r="R36" s="125">
        <v>0.00026700572155117613</v>
      </c>
      <c r="S36" s="125">
        <v>0</v>
      </c>
      <c r="T36" s="125">
        <v>0</v>
      </c>
      <c r="U36" s="125">
        <v>0</v>
      </c>
      <c r="V36" s="125">
        <v>0.001057158215373589</v>
      </c>
      <c r="W36" s="126">
        <v>0.00023792529145848197</v>
      </c>
      <c r="X36" s="125">
        <v>0.00027707515887132094</v>
      </c>
      <c r="Y36" s="126">
        <v>0.029534426527574174</v>
      </c>
      <c r="Z36" s="125">
        <v>0.00037818660807775734</v>
      </c>
      <c r="AA36" s="126">
        <v>0.005226539018145384</v>
      </c>
      <c r="AB36" s="125">
        <v>0.0001495774437214867</v>
      </c>
      <c r="AC36" s="126">
        <v>0.00035695163305372125</v>
      </c>
      <c r="AD36" s="125">
        <v>9.588187353180883E-05</v>
      </c>
      <c r="AE36" s="126">
        <v>0.017132473323037984</v>
      </c>
      <c r="AF36" s="125">
        <v>0.045189666176429784</v>
      </c>
      <c r="AG36" s="126">
        <v>0.190892745203755</v>
      </c>
      <c r="AH36" s="125">
        <v>0.07329297944465613</v>
      </c>
      <c r="AI36" s="126">
        <v>0.04030595886960106</v>
      </c>
      <c r="AJ36" s="125">
        <v>0.10977593174112672</v>
      </c>
      <c r="AK36" s="126">
        <v>0.03247960779341533</v>
      </c>
      <c r="AL36" s="125">
        <v>0.010132048833153393</v>
      </c>
      <c r="AM36" s="126">
        <v>0.06837010856866357</v>
      </c>
      <c r="AN36" s="125">
        <v>0.055857156607950716</v>
      </c>
      <c r="AO36" s="126">
        <v>0.03704905929377021</v>
      </c>
      <c r="AP36" s="125">
        <v>0.027429958531404872</v>
      </c>
      <c r="AQ36" s="126">
        <v>0.0064911171013749235</v>
      </c>
      <c r="AR36" s="125">
        <v>0</v>
      </c>
      <c r="AS36" s="126">
        <v>0</v>
      </c>
      <c r="AT36" s="125">
        <v>0</v>
      </c>
      <c r="AU36" s="126">
        <v>0</v>
      </c>
      <c r="AV36" s="125">
        <v>9.96537910060695E-05</v>
      </c>
      <c r="AW36" s="126">
        <v>0</v>
      </c>
      <c r="AX36" s="125">
        <v>6.053547257622022E-05</v>
      </c>
      <c r="AY36" s="126">
        <v>3.568497305784534E-05</v>
      </c>
      <c r="AZ36" s="125">
        <v>2.5639053406148244E-05</v>
      </c>
      <c r="BA36" s="126">
        <v>0</v>
      </c>
      <c r="BB36" s="125">
        <v>2.1800028340036845E-05</v>
      </c>
      <c r="BC36" s="126">
        <v>0.0001415289761279216</v>
      </c>
      <c r="BD36" s="125">
        <v>0</v>
      </c>
      <c r="BE36" s="126">
        <v>0</v>
      </c>
      <c r="BF36" s="125">
        <v>0</v>
      </c>
      <c r="BG36" s="126">
        <v>0</v>
      </c>
      <c r="BH36" s="125">
        <v>5.899821038761824E-05</v>
      </c>
      <c r="BI36" s="126">
        <v>0.00025647758569099334</v>
      </c>
      <c r="BJ36" s="125">
        <v>0.0073022387369899985</v>
      </c>
      <c r="BK36" s="126">
        <v>0</v>
      </c>
      <c r="BL36" s="125">
        <v>0</v>
      </c>
      <c r="BM36" s="126">
        <v>0</v>
      </c>
      <c r="BN36" s="125">
        <v>0</v>
      </c>
      <c r="BO36" s="126">
        <v>0</v>
      </c>
      <c r="BP36" s="125">
        <v>0</v>
      </c>
      <c r="BQ36" s="126">
        <v>0</v>
      </c>
      <c r="BR36" s="125">
        <v>0</v>
      </c>
      <c r="BS36" s="126">
        <v>7.5008234599668E-05</v>
      </c>
      <c r="BT36" s="125">
        <v>0</v>
      </c>
      <c r="BU36" s="126">
        <v>0</v>
      </c>
      <c r="BV36" s="125">
        <v>0</v>
      </c>
      <c r="BW36" s="125">
        <v>0</v>
      </c>
      <c r="BX36" s="125">
        <v>0</v>
      </c>
    </row>
    <row r="37" spans="2:76" ht="12.75">
      <c r="B37" s="50" t="s">
        <v>53</v>
      </c>
      <c r="C37" s="49">
        <v>30</v>
      </c>
      <c r="D37" s="124">
        <v>0.02257185278307612</v>
      </c>
      <c r="E37" s="125">
        <v>0.0036730410447761196</v>
      </c>
      <c r="F37" s="125">
        <v>0.010964014376052046</v>
      </c>
      <c r="G37" s="124">
        <v>0.03024892343241256</v>
      </c>
      <c r="H37" s="125">
        <v>0.07975871313672923</v>
      </c>
      <c r="I37" s="125">
        <v>0.053830227743271224</v>
      </c>
      <c r="J37" s="125">
        <v>0.041893064243641844</v>
      </c>
      <c r="K37" s="124">
        <v>0.0013016101644521677</v>
      </c>
      <c r="L37" s="125">
        <v>0.015601919070765732</v>
      </c>
      <c r="M37" s="125">
        <v>0.00020639036157011465</v>
      </c>
      <c r="N37" s="125">
        <v>0.014718088875392247</v>
      </c>
      <c r="O37" s="125">
        <v>0.0036627934777411176</v>
      </c>
      <c r="P37" s="125">
        <v>0.00013189764742559774</v>
      </c>
      <c r="Q37" s="125">
        <v>0.01439530812652706</v>
      </c>
      <c r="R37" s="125">
        <v>0.03548633184996822</v>
      </c>
      <c r="S37" s="125">
        <v>0.00920667699191189</v>
      </c>
      <c r="T37" s="125">
        <v>0.0031645225485824892</v>
      </c>
      <c r="U37" s="125">
        <v>0.00218758545255674</v>
      </c>
      <c r="V37" s="125">
        <v>0.008851460311772084</v>
      </c>
      <c r="W37" s="126">
        <v>0.01650606709493219</v>
      </c>
      <c r="X37" s="125">
        <v>0.0075882841897339185</v>
      </c>
      <c r="Y37" s="126">
        <v>0.0028807145535744727</v>
      </c>
      <c r="Z37" s="125">
        <v>0.00038590470212016047</v>
      </c>
      <c r="AA37" s="126">
        <v>0.013408660803740396</v>
      </c>
      <c r="AB37" s="125">
        <v>0.000373943609303717</v>
      </c>
      <c r="AC37" s="126">
        <v>0.007139032661074423</v>
      </c>
      <c r="AD37" s="125">
        <v>0.008357703309522669</v>
      </c>
      <c r="AE37" s="126">
        <v>0.031542096768575174</v>
      </c>
      <c r="AF37" s="125">
        <v>0.06985528762105614</v>
      </c>
      <c r="AG37" s="126">
        <v>0.05353581995991199</v>
      </c>
      <c r="AH37" s="125">
        <v>0.11875198856159729</v>
      </c>
      <c r="AI37" s="126">
        <v>0.03471808729904274</v>
      </c>
      <c r="AJ37" s="125">
        <v>0.057824873953785126</v>
      </c>
      <c r="AK37" s="126">
        <v>0.026604961751405268</v>
      </c>
      <c r="AL37" s="125">
        <v>0.016582232926390387</v>
      </c>
      <c r="AM37" s="126">
        <v>0.01892822251700468</v>
      </c>
      <c r="AN37" s="125">
        <v>0.0565790740205987</v>
      </c>
      <c r="AO37" s="126">
        <v>0.05810356679141526</v>
      </c>
      <c r="AP37" s="125">
        <v>0.4944270253868716</v>
      </c>
      <c r="AQ37" s="126">
        <v>0.0412524304234756</v>
      </c>
      <c r="AR37" s="125">
        <v>0.011333986184958561</v>
      </c>
      <c r="AS37" s="126">
        <v>0.0003737314556840199</v>
      </c>
      <c r="AT37" s="125">
        <v>0</v>
      </c>
      <c r="AU37" s="126">
        <v>0.0005890815288835975</v>
      </c>
      <c r="AV37" s="125">
        <v>0.0018535605127128925</v>
      </c>
      <c r="AW37" s="126">
        <v>0</v>
      </c>
      <c r="AX37" s="125">
        <v>0.0006779972928536664</v>
      </c>
      <c r="AY37" s="126">
        <v>0.0002854797844627627</v>
      </c>
      <c r="AZ37" s="125">
        <v>0.00016665384713996357</v>
      </c>
      <c r="BA37" s="126">
        <v>0.002335932321095994</v>
      </c>
      <c r="BB37" s="125">
        <v>0.0005995007793510132</v>
      </c>
      <c r="BC37" s="126">
        <v>0.0006330205114085221</v>
      </c>
      <c r="BD37" s="125">
        <v>1.7777093030490717E-05</v>
      </c>
      <c r="BE37" s="126">
        <v>0.0003581159984429739</v>
      </c>
      <c r="BF37" s="125">
        <v>0.00039702075624513654</v>
      </c>
      <c r="BG37" s="126">
        <v>0.0007293600326500521</v>
      </c>
      <c r="BH37" s="125">
        <v>0.011199826938582864</v>
      </c>
      <c r="BI37" s="126">
        <v>0.0017220637896395267</v>
      </c>
      <c r="BJ37" s="125">
        <v>0.0061560645554877705</v>
      </c>
      <c r="BK37" s="126">
        <v>0.0015591589937906797</v>
      </c>
      <c r="BL37" s="125">
        <v>0.0011100744362796842</v>
      </c>
      <c r="BM37" s="126">
        <v>0.00030854674483184197</v>
      </c>
      <c r="BN37" s="125">
        <v>0.006773666121659048</v>
      </c>
      <c r="BO37" s="126">
        <v>0.0005618766680713584</v>
      </c>
      <c r="BP37" s="125">
        <v>0.0037608672756984105</v>
      </c>
      <c r="BQ37" s="126">
        <v>0.01908894797571866</v>
      </c>
      <c r="BR37" s="125">
        <v>0.0013270249688092422</v>
      </c>
      <c r="BS37" s="126">
        <v>0.0007076863873099112</v>
      </c>
      <c r="BT37" s="125">
        <v>0.0003340943259646974</v>
      </c>
      <c r="BU37" s="126">
        <v>0.00642367376398412</v>
      </c>
      <c r="BV37" s="125">
        <v>0.0015407190022010272</v>
      </c>
      <c r="BW37" s="125">
        <v>0.0006788866259334691</v>
      </c>
      <c r="BX37" s="125">
        <v>0</v>
      </c>
    </row>
    <row r="38" spans="2:76" ht="12.75">
      <c r="B38" s="50" t="s">
        <v>54</v>
      </c>
      <c r="C38" s="49">
        <v>31</v>
      </c>
      <c r="D38" s="124">
        <v>0.007586266689786717</v>
      </c>
      <c r="E38" s="125">
        <v>0.0025069962686567167</v>
      </c>
      <c r="F38" s="125">
        <v>9.098767117055639E-05</v>
      </c>
      <c r="G38" s="124">
        <v>0.01911563911353849</v>
      </c>
      <c r="H38" s="125">
        <v>0.00670241286863272</v>
      </c>
      <c r="I38" s="125">
        <v>0.12974465148378192</v>
      </c>
      <c r="J38" s="125">
        <v>0.029519200036528016</v>
      </c>
      <c r="K38" s="124">
        <v>0.003250721832032824</v>
      </c>
      <c r="L38" s="125">
        <v>0.00453254213749132</v>
      </c>
      <c r="M38" s="125">
        <v>6.449698799066083E-05</v>
      </c>
      <c r="N38" s="125">
        <v>0.10069845126024901</v>
      </c>
      <c r="O38" s="125">
        <v>0.00624970114282982</v>
      </c>
      <c r="P38" s="125">
        <v>0.0039809108132089505</v>
      </c>
      <c r="Q38" s="125">
        <v>0.006541194312086349</v>
      </c>
      <c r="R38" s="125">
        <v>0.0007056579783852508</v>
      </c>
      <c r="S38" s="125">
        <v>0.0012906556530717604</v>
      </c>
      <c r="T38" s="125">
        <v>0.010581032439074782</v>
      </c>
      <c r="U38" s="125">
        <v>0.007265908824563459</v>
      </c>
      <c r="V38" s="125">
        <v>0.00650421071492564</v>
      </c>
      <c r="W38" s="126">
        <v>0.010865254976604012</v>
      </c>
      <c r="X38" s="125">
        <v>0.006167156761974563</v>
      </c>
      <c r="Y38" s="126">
        <v>0.009528517369515562</v>
      </c>
      <c r="Z38" s="125">
        <v>0.015474778555018434</v>
      </c>
      <c r="AA38" s="126">
        <v>0.0030613380830457533</v>
      </c>
      <c r="AB38" s="125">
        <v>0.021539151895894098</v>
      </c>
      <c r="AC38" s="126">
        <v>0.044351240406924855</v>
      </c>
      <c r="AD38" s="125">
        <v>0.01022739984339294</v>
      </c>
      <c r="AE38" s="126">
        <v>0.042154825075763735</v>
      </c>
      <c r="AF38" s="125">
        <v>0.018474068318672474</v>
      </c>
      <c r="AG38" s="126">
        <v>0.015774660967323367</v>
      </c>
      <c r="AH38" s="125">
        <v>0.04242264740887969</v>
      </c>
      <c r="AI38" s="126">
        <v>0.00022901112994091512</v>
      </c>
      <c r="AJ38" s="125">
        <v>0.00031276976392138217</v>
      </c>
      <c r="AK38" s="126">
        <v>0.00023245002324500112</v>
      </c>
      <c r="AL38" s="125">
        <v>0.001854773966724801</v>
      </c>
      <c r="AM38" s="126">
        <v>0.0010799831471113679</v>
      </c>
      <c r="AN38" s="125">
        <v>0.013716430840311869</v>
      </c>
      <c r="AO38" s="126">
        <v>0.00867511902034166</v>
      </c>
      <c r="AP38" s="125">
        <v>0.010599777485587134</v>
      </c>
      <c r="AQ38" s="126">
        <v>0.009181254688648183</v>
      </c>
      <c r="AR38" s="125">
        <v>0.006020255926600198</v>
      </c>
      <c r="AS38" s="126">
        <v>0.0015539360525809248</v>
      </c>
      <c r="AT38" s="125">
        <v>0.0008818864583879928</v>
      </c>
      <c r="AU38" s="126">
        <v>0.0024369372721184616</v>
      </c>
      <c r="AV38" s="125">
        <v>0.004541868074794273</v>
      </c>
      <c r="AW38" s="126">
        <v>0.0010993037742762918</v>
      </c>
      <c r="AX38" s="125">
        <v>0.0019322922846329493</v>
      </c>
      <c r="AY38" s="126">
        <v>0.0012846590300824323</v>
      </c>
      <c r="AZ38" s="125">
        <v>0.0015383432043688946</v>
      </c>
      <c r="BA38" s="126">
        <v>0.005176931089996528</v>
      </c>
      <c r="BB38" s="125">
        <v>0.0005559007226709396</v>
      </c>
      <c r="BC38" s="126">
        <v>0.011569350484929736</v>
      </c>
      <c r="BD38" s="125">
        <v>0.00013332819772868008</v>
      </c>
      <c r="BE38" s="126">
        <v>0.00020241339042428958</v>
      </c>
      <c r="BF38" s="125">
        <v>1.588083024980546E-05</v>
      </c>
      <c r="BG38" s="126">
        <v>8.77689569975995E-07</v>
      </c>
      <c r="BH38" s="125">
        <v>0.008072921788039096</v>
      </c>
      <c r="BI38" s="126">
        <v>0.00028701063160658786</v>
      </c>
      <c r="BJ38" s="125">
        <v>0.0028284620930619495</v>
      </c>
      <c r="BK38" s="126">
        <v>0.0005889184987057997</v>
      </c>
      <c r="BL38" s="125">
        <v>0.002015840694102985</v>
      </c>
      <c r="BM38" s="126">
        <v>0.0006100004610468601</v>
      </c>
      <c r="BN38" s="125">
        <v>0.008408688978611231</v>
      </c>
      <c r="BO38" s="126">
        <v>0.0011237533361427169</v>
      </c>
      <c r="BP38" s="125">
        <v>0.0025785892161292625</v>
      </c>
      <c r="BQ38" s="126">
        <v>0.015426679375909295</v>
      </c>
      <c r="BR38" s="125">
        <v>0.008260284848583047</v>
      </c>
      <c r="BS38" s="126">
        <v>0.0005054902766499366</v>
      </c>
      <c r="BT38" s="125">
        <v>0.0006270321045279465</v>
      </c>
      <c r="BU38" s="126">
        <v>0.003680981595092025</v>
      </c>
      <c r="BV38" s="125">
        <v>0.003374908290535583</v>
      </c>
      <c r="BW38" s="125">
        <v>0.0031603342931385637</v>
      </c>
      <c r="BX38" s="125">
        <v>0</v>
      </c>
    </row>
    <row r="39" spans="2:76" ht="12.75">
      <c r="B39" s="50" t="s">
        <v>55</v>
      </c>
      <c r="C39" s="49">
        <v>32</v>
      </c>
      <c r="D39" s="124">
        <v>0</v>
      </c>
      <c r="E39" s="125">
        <v>0</v>
      </c>
      <c r="F39" s="125">
        <v>0.0001364815067558346</v>
      </c>
      <c r="G39" s="124">
        <v>0</v>
      </c>
      <c r="H39" s="125">
        <v>0</v>
      </c>
      <c r="I39" s="125">
        <v>0</v>
      </c>
      <c r="J39" s="125">
        <v>2.2830007762202634E-05</v>
      </c>
      <c r="K39" s="124">
        <v>3.303579097594333E-06</v>
      </c>
      <c r="L39" s="125">
        <v>6.312732782021343E-06</v>
      </c>
      <c r="M39" s="125">
        <v>0</v>
      </c>
      <c r="N39" s="125">
        <v>0</v>
      </c>
      <c r="O39" s="125">
        <v>4.303543250609668E-05</v>
      </c>
      <c r="P39" s="125">
        <v>3.597208566152667E-05</v>
      </c>
      <c r="Q39" s="125">
        <v>5.8507999213652494E-05</v>
      </c>
      <c r="R39" s="125">
        <v>0</v>
      </c>
      <c r="S39" s="125">
        <v>0</v>
      </c>
      <c r="T39" s="125">
        <v>7.612253553291214E-05</v>
      </c>
      <c r="U39" s="125">
        <v>1.3021341979504405E-05</v>
      </c>
      <c r="V39" s="125">
        <v>3.583587170757928E-05</v>
      </c>
      <c r="W39" s="126">
        <v>4.956776905385042E-05</v>
      </c>
      <c r="X39" s="125">
        <v>0.0002770751588713208</v>
      </c>
      <c r="Y39" s="126">
        <v>6.818259298401117E-05</v>
      </c>
      <c r="Z39" s="125">
        <v>8.747173248056966E-05</v>
      </c>
      <c r="AA39" s="126">
        <v>1.113213848380274E-05</v>
      </c>
      <c r="AB39" s="125">
        <v>0.0007478872186074339</v>
      </c>
      <c r="AC39" s="126">
        <v>8.923790826343031E-05</v>
      </c>
      <c r="AD39" s="125">
        <v>1.598031225530147E-05</v>
      </c>
      <c r="AE39" s="126">
        <v>0</v>
      </c>
      <c r="AF39" s="125">
        <v>4.509254377445403E-05</v>
      </c>
      <c r="AG39" s="126">
        <v>0.0014549319354980174</v>
      </c>
      <c r="AH39" s="125">
        <v>0.00042422647408879734</v>
      </c>
      <c r="AI39" s="126">
        <v>0.003984793660971891</v>
      </c>
      <c r="AJ39" s="125">
        <v>6.255395278427642E-06</v>
      </c>
      <c r="AK39" s="126">
        <v>0.00012679092177000128</v>
      </c>
      <c r="AL39" s="125">
        <v>0.0005536638706641218</v>
      </c>
      <c r="AM39" s="126">
        <v>0.0001674249853273158</v>
      </c>
      <c r="AN39" s="125">
        <v>0.00028876696505919725</v>
      </c>
      <c r="AO39" s="126">
        <v>6.364724152855221E-06</v>
      </c>
      <c r="AP39" s="125">
        <v>0.0011530292303024176</v>
      </c>
      <c r="AQ39" s="126">
        <v>5.6272913398544164E-05</v>
      </c>
      <c r="AR39" s="125">
        <v>0.00014130513364836708</v>
      </c>
      <c r="AS39" s="126">
        <v>7.025027362481576E-05</v>
      </c>
      <c r="AT39" s="125">
        <v>0</v>
      </c>
      <c r="AU39" s="126">
        <v>9.301287298162066E-05</v>
      </c>
      <c r="AV39" s="125">
        <v>0.00020165237709463473</v>
      </c>
      <c r="AW39" s="126">
        <v>0.00012214486380847698</v>
      </c>
      <c r="AX39" s="125">
        <v>5.5692634770122595E-05</v>
      </c>
      <c r="AY39" s="126">
        <v>0.0004995896228098346</v>
      </c>
      <c r="AZ39" s="125">
        <v>0.0002051124272491859</v>
      </c>
      <c r="BA39" s="126">
        <v>0.00017186288848904457</v>
      </c>
      <c r="BB39" s="125">
        <v>0.00040330052429068155</v>
      </c>
      <c r="BC39" s="126">
        <v>0.0027971272191100152</v>
      </c>
      <c r="BD39" s="125">
        <v>0.00019851087217381252</v>
      </c>
      <c r="BE39" s="126">
        <v>0.00025690930323082905</v>
      </c>
      <c r="BF39" s="125">
        <v>0.000913147739363814</v>
      </c>
      <c r="BG39" s="126">
        <v>7.284823430800761E-05</v>
      </c>
      <c r="BH39" s="125">
        <v>0.00022615980648587</v>
      </c>
      <c r="BI39" s="126">
        <v>0.0005007419530157482</v>
      </c>
      <c r="BJ39" s="125">
        <v>0.0010722274601149865</v>
      </c>
      <c r="BK39" s="126">
        <v>0.00039880380710133003</v>
      </c>
      <c r="BL39" s="125">
        <v>0.0003200828129150007</v>
      </c>
      <c r="BM39" s="126">
        <v>0.0002695350874393103</v>
      </c>
      <c r="BN39" s="125">
        <v>8.341953351796857E-05</v>
      </c>
      <c r="BO39" s="126">
        <v>0.0007023458350891979</v>
      </c>
      <c r="BP39" s="125">
        <v>0.000326145671605282</v>
      </c>
      <c r="BQ39" s="126">
        <v>0.0013796217328048963</v>
      </c>
      <c r="BR39" s="125">
        <v>5.50901696453165E-05</v>
      </c>
      <c r="BS39" s="126">
        <v>0.00016632260715578553</v>
      </c>
      <c r="BT39" s="125">
        <v>0.0003776718467427014</v>
      </c>
      <c r="BU39" s="126">
        <v>0.00018044027426921688</v>
      </c>
      <c r="BV39" s="125">
        <v>0.0024211298606016144</v>
      </c>
      <c r="BW39" s="125">
        <v>0.0009598052297680082</v>
      </c>
      <c r="BX39" s="125">
        <v>0</v>
      </c>
    </row>
    <row r="40" spans="2:76" ht="12.75">
      <c r="B40" s="50" t="s">
        <v>56</v>
      </c>
      <c r="C40" s="49">
        <v>33</v>
      </c>
      <c r="D40" s="124">
        <v>5.4187619212762264E-05</v>
      </c>
      <c r="E40" s="125">
        <v>0.00011660447761194028</v>
      </c>
      <c r="F40" s="125">
        <v>0.0005459260270233384</v>
      </c>
      <c r="G40" s="124">
        <v>0.0011553408255435352</v>
      </c>
      <c r="H40" s="125">
        <v>0</v>
      </c>
      <c r="I40" s="125">
        <v>0</v>
      </c>
      <c r="J40" s="125">
        <v>0.002123190721884846</v>
      </c>
      <c r="K40" s="124">
        <v>0.00036009012163778234</v>
      </c>
      <c r="L40" s="125">
        <v>0.007461650148349221</v>
      </c>
      <c r="M40" s="125">
        <v>3.86981927943965E-05</v>
      </c>
      <c r="N40" s="125">
        <v>0.01664136046158518</v>
      </c>
      <c r="O40" s="125">
        <v>0.00019126858891598529</v>
      </c>
      <c r="P40" s="125">
        <v>0</v>
      </c>
      <c r="Q40" s="125">
        <v>0.00033700607547063836</v>
      </c>
      <c r="R40" s="125">
        <v>6.357279084551811E-05</v>
      </c>
      <c r="S40" s="125">
        <v>0.0006023059714334881</v>
      </c>
      <c r="T40" s="125">
        <v>0.0008482225387953065</v>
      </c>
      <c r="U40" s="125">
        <v>0</v>
      </c>
      <c r="V40" s="125">
        <v>0.00014334348683031715</v>
      </c>
      <c r="W40" s="126">
        <v>0.0004659370291061939</v>
      </c>
      <c r="X40" s="125">
        <v>0.0002055718920658188</v>
      </c>
      <c r="Y40" s="126">
        <v>9.659200672734917E-05</v>
      </c>
      <c r="Z40" s="125">
        <v>0.000663756087646676</v>
      </c>
      <c r="AA40" s="126">
        <v>0.0010018924635422466</v>
      </c>
      <c r="AB40" s="125">
        <v>0.00047366190511804156</v>
      </c>
      <c r="AC40" s="126">
        <v>0.00014872984710571717</v>
      </c>
      <c r="AD40" s="125">
        <v>0.0001757834348083161</v>
      </c>
      <c r="AE40" s="126">
        <v>0.0035066126354167883</v>
      </c>
      <c r="AF40" s="125">
        <v>0.0004093015511835058</v>
      </c>
      <c r="AG40" s="126">
        <v>0.00045918064630965814</v>
      </c>
      <c r="AH40" s="125">
        <v>0.03174628114431164</v>
      </c>
      <c r="AI40" s="126">
        <v>0.007053542802180188</v>
      </c>
      <c r="AJ40" s="125">
        <v>0.10529706872177252</v>
      </c>
      <c r="AK40" s="126">
        <v>0.062423397151430624</v>
      </c>
      <c r="AL40" s="125">
        <v>0.053622345873820004</v>
      </c>
      <c r="AM40" s="126">
        <v>0.002538972304963691</v>
      </c>
      <c r="AN40" s="125">
        <v>0.010886514582731738</v>
      </c>
      <c r="AO40" s="126">
        <v>0.0045889661142086095</v>
      </c>
      <c r="AP40" s="125">
        <v>0.0011328006473146554</v>
      </c>
      <c r="AQ40" s="126">
        <v>0.01512535522276583</v>
      </c>
      <c r="AR40" s="125">
        <v>0.0005520758709982716</v>
      </c>
      <c r="AS40" s="126">
        <v>0.00010116039401973469</v>
      </c>
      <c r="AT40" s="125">
        <v>0</v>
      </c>
      <c r="AU40" s="126">
        <v>0.0013579879455316616</v>
      </c>
      <c r="AV40" s="125">
        <v>0.002511275533352951</v>
      </c>
      <c r="AW40" s="126">
        <v>0</v>
      </c>
      <c r="AX40" s="125">
        <v>0.00020582060675914873</v>
      </c>
      <c r="AY40" s="126">
        <v>0.00024979481140491734</v>
      </c>
      <c r="AZ40" s="125">
        <v>8.973668692151885E-05</v>
      </c>
      <c r="BA40" s="126">
        <v>0.000925955154308322</v>
      </c>
      <c r="BB40" s="125">
        <v>0.0015042019554625424</v>
      </c>
      <c r="BC40" s="126">
        <v>0.013043825090771538</v>
      </c>
      <c r="BD40" s="125">
        <v>0.0001214768023750196</v>
      </c>
      <c r="BE40" s="126">
        <v>0</v>
      </c>
      <c r="BF40" s="125">
        <v>0.00034937826549572015</v>
      </c>
      <c r="BG40" s="126">
        <v>1.8431480969495897E-05</v>
      </c>
      <c r="BH40" s="125">
        <v>0.00037365533245491557</v>
      </c>
      <c r="BI40" s="126">
        <v>0.00048242212546639214</v>
      </c>
      <c r="BJ40" s="125">
        <v>0.005176270497106834</v>
      </c>
      <c r="BK40" s="126">
        <v>0.00010379825116335987</v>
      </c>
      <c r="BL40" s="125">
        <v>0.0008172327138255343</v>
      </c>
      <c r="BM40" s="126">
        <v>0.0006915702901403356</v>
      </c>
      <c r="BN40" s="125">
        <v>6.673562681437485E-05</v>
      </c>
      <c r="BO40" s="126">
        <v>0.0014046916701783956</v>
      </c>
      <c r="BP40" s="125">
        <v>0.001192470111806813</v>
      </c>
      <c r="BQ40" s="126">
        <v>0.0007274369136607635</v>
      </c>
      <c r="BR40" s="125">
        <v>0.0001393457232205065</v>
      </c>
      <c r="BS40" s="126">
        <v>0.00047613922832832737</v>
      </c>
      <c r="BT40" s="125">
        <v>0.0005471399831016059</v>
      </c>
      <c r="BU40" s="126">
        <v>3.608805485384338E-05</v>
      </c>
      <c r="BV40" s="125">
        <v>0.0015040352164343359</v>
      </c>
      <c r="BW40" s="125">
        <v>0.0037221715008076417</v>
      </c>
      <c r="BX40" s="125">
        <v>0</v>
      </c>
    </row>
    <row r="41" spans="2:76" ht="12.75">
      <c r="B41" s="50" t="s">
        <v>57</v>
      </c>
      <c r="C41" s="49">
        <v>34</v>
      </c>
      <c r="D41" s="124">
        <v>0</v>
      </c>
      <c r="E41" s="125">
        <v>0</v>
      </c>
      <c r="F41" s="125">
        <v>0</v>
      </c>
      <c r="G41" s="124">
        <v>0</v>
      </c>
      <c r="H41" s="125">
        <v>0</v>
      </c>
      <c r="I41" s="125">
        <v>0</v>
      </c>
      <c r="J41" s="125">
        <v>0</v>
      </c>
      <c r="K41" s="124">
        <v>0</v>
      </c>
      <c r="L41" s="125">
        <v>0</v>
      </c>
      <c r="M41" s="125">
        <v>0</v>
      </c>
      <c r="N41" s="125">
        <v>0.00012146978439113272</v>
      </c>
      <c r="O41" s="125">
        <v>0</v>
      </c>
      <c r="P41" s="125">
        <v>0</v>
      </c>
      <c r="Q41" s="125">
        <v>0</v>
      </c>
      <c r="R41" s="125">
        <v>0</v>
      </c>
      <c r="S41" s="125">
        <v>0</v>
      </c>
      <c r="T41" s="125">
        <v>0</v>
      </c>
      <c r="U41" s="125">
        <v>0</v>
      </c>
      <c r="V41" s="125">
        <v>0</v>
      </c>
      <c r="W41" s="126">
        <v>0</v>
      </c>
      <c r="X41" s="125">
        <v>0</v>
      </c>
      <c r="Y41" s="126">
        <v>0</v>
      </c>
      <c r="Z41" s="125">
        <v>2.3154282127209628E-05</v>
      </c>
      <c r="AA41" s="126">
        <v>2.7830346209506846E-05</v>
      </c>
      <c r="AB41" s="125">
        <v>0</v>
      </c>
      <c r="AC41" s="126">
        <v>2.9745969421143434E-05</v>
      </c>
      <c r="AD41" s="125">
        <v>0</v>
      </c>
      <c r="AE41" s="126">
        <v>0</v>
      </c>
      <c r="AF41" s="125">
        <v>1.3874628853678164E-05</v>
      </c>
      <c r="AG41" s="126">
        <v>0</v>
      </c>
      <c r="AH41" s="125">
        <v>0.0001414088246962657</v>
      </c>
      <c r="AI41" s="126">
        <v>0.00022901112994091512</v>
      </c>
      <c r="AJ41" s="125">
        <v>0.0008382229673093037</v>
      </c>
      <c r="AK41" s="126">
        <v>0.009382528210980066</v>
      </c>
      <c r="AL41" s="125">
        <v>0.008000442931096525</v>
      </c>
      <c r="AM41" s="126">
        <v>1.471868002877523E-05</v>
      </c>
      <c r="AN41" s="125">
        <v>0.0024256425064972556</v>
      </c>
      <c r="AO41" s="126">
        <v>0.0010947325542910971</v>
      </c>
      <c r="AP41" s="125">
        <v>0</v>
      </c>
      <c r="AQ41" s="126">
        <v>0.00025249729323632435</v>
      </c>
      <c r="AR41" s="125">
        <v>7.229564977358315E-05</v>
      </c>
      <c r="AS41" s="126">
        <v>0</v>
      </c>
      <c r="AT41" s="125">
        <v>0.00016418999321235188</v>
      </c>
      <c r="AU41" s="126">
        <v>1.8602574596324147E-05</v>
      </c>
      <c r="AV41" s="125">
        <v>7.620584018111197E-05</v>
      </c>
      <c r="AW41" s="126">
        <v>0</v>
      </c>
      <c r="AX41" s="125">
        <v>1.2107094515244043E-05</v>
      </c>
      <c r="AY41" s="126">
        <v>7.136994611569068E-05</v>
      </c>
      <c r="AZ41" s="125">
        <v>1.2819526703074119E-05</v>
      </c>
      <c r="BA41" s="126">
        <v>0.00043141092416637723</v>
      </c>
      <c r="BB41" s="125">
        <v>6.540008502011054E-05</v>
      </c>
      <c r="BC41" s="126">
        <v>0.0013586781708280463</v>
      </c>
      <c r="BD41" s="125">
        <v>2.9628488384151022E-06</v>
      </c>
      <c r="BE41" s="126">
        <v>4.67107824056053E-05</v>
      </c>
      <c r="BF41" s="125">
        <v>3.970207562451365E-05</v>
      </c>
      <c r="BG41" s="126">
        <v>0</v>
      </c>
      <c r="BH41" s="125">
        <v>9.83303506460305E-06</v>
      </c>
      <c r="BI41" s="126">
        <v>0.00025037097650787454</v>
      </c>
      <c r="BJ41" s="125">
        <v>0.0002957868855489622</v>
      </c>
      <c r="BK41" s="126">
        <v>2.9500555593797205E-05</v>
      </c>
      <c r="BL41" s="125">
        <v>6.810272615212883E-06</v>
      </c>
      <c r="BM41" s="126">
        <v>8.51163434018874E-05</v>
      </c>
      <c r="BN41" s="125">
        <v>1.6683906703593712E-05</v>
      </c>
      <c r="BO41" s="126">
        <v>0.0005618766680713582</v>
      </c>
      <c r="BP41" s="125">
        <v>0.00042466884323604453</v>
      </c>
      <c r="BQ41" s="126">
        <v>0.00025084031505543574</v>
      </c>
      <c r="BR41" s="125">
        <v>7.291345982468363E-05</v>
      </c>
      <c r="BS41" s="126">
        <v>0.00023154715898158378</v>
      </c>
      <c r="BT41" s="125">
        <v>6.0524334413894456E-05</v>
      </c>
      <c r="BU41" s="126">
        <v>3.608805485384338E-05</v>
      </c>
      <c r="BV41" s="125">
        <v>0.0012105649303008072</v>
      </c>
      <c r="BW41" s="125">
        <v>0.0002809186038345388</v>
      </c>
      <c r="BX41" s="125">
        <v>0</v>
      </c>
    </row>
    <row r="42" spans="2:76" ht="12.75">
      <c r="B42" s="50" t="s">
        <v>58</v>
      </c>
      <c r="C42" s="49">
        <v>35</v>
      </c>
      <c r="D42" s="124">
        <v>0</v>
      </c>
      <c r="E42" s="125">
        <v>0</v>
      </c>
      <c r="F42" s="125">
        <v>0.00031845684909694743</v>
      </c>
      <c r="G42" s="124">
        <v>0</v>
      </c>
      <c r="H42" s="125">
        <v>0</v>
      </c>
      <c r="I42" s="125">
        <v>0</v>
      </c>
      <c r="J42" s="125">
        <v>0</v>
      </c>
      <c r="K42" s="124">
        <v>3.303579097594333E-06</v>
      </c>
      <c r="L42" s="125">
        <v>0</v>
      </c>
      <c r="M42" s="125">
        <v>1.2899397598132167E-05</v>
      </c>
      <c r="N42" s="125">
        <v>0.0014981273408239697</v>
      </c>
      <c r="O42" s="125">
        <v>0</v>
      </c>
      <c r="P42" s="125">
        <v>0</v>
      </c>
      <c r="Q42" s="125">
        <v>0</v>
      </c>
      <c r="R42" s="125">
        <v>0</v>
      </c>
      <c r="S42" s="125">
        <v>0</v>
      </c>
      <c r="T42" s="125">
        <v>0</v>
      </c>
      <c r="U42" s="125">
        <v>0</v>
      </c>
      <c r="V42" s="125">
        <v>0</v>
      </c>
      <c r="W42" s="126">
        <v>0</v>
      </c>
      <c r="X42" s="125">
        <v>0</v>
      </c>
      <c r="Y42" s="126">
        <v>0</v>
      </c>
      <c r="Z42" s="125">
        <v>0.0012014499726007663</v>
      </c>
      <c r="AA42" s="126">
        <v>0</v>
      </c>
      <c r="AB42" s="125">
        <v>0</v>
      </c>
      <c r="AC42" s="126">
        <v>0</v>
      </c>
      <c r="AD42" s="125">
        <v>0</v>
      </c>
      <c r="AE42" s="126">
        <v>0</v>
      </c>
      <c r="AF42" s="125">
        <v>0</v>
      </c>
      <c r="AG42" s="126">
        <v>0</v>
      </c>
      <c r="AH42" s="125">
        <v>3.928022908229657E-06</v>
      </c>
      <c r="AI42" s="126">
        <v>4.580222598818306E-05</v>
      </c>
      <c r="AJ42" s="125">
        <v>3.127697639213822E-05</v>
      </c>
      <c r="AK42" s="126">
        <v>0.00458560500401505</v>
      </c>
      <c r="AL42" s="125">
        <v>0.0019378235473244193</v>
      </c>
      <c r="AM42" s="126">
        <v>2.2078020043162582E-05</v>
      </c>
      <c r="AN42" s="125">
        <v>7.7004524015786E-05</v>
      </c>
      <c r="AO42" s="126">
        <v>0.00020367117289136688</v>
      </c>
      <c r="AP42" s="125">
        <v>0.0002832001618286639</v>
      </c>
      <c r="AQ42" s="126">
        <v>7.308170571239506E-07</v>
      </c>
      <c r="AR42" s="125">
        <v>1.6430829493996176E-05</v>
      </c>
      <c r="AS42" s="126">
        <v>5.620021889985266E-06</v>
      </c>
      <c r="AT42" s="125">
        <v>1.6926803423953812E-06</v>
      </c>
      <c r="AU42" s="126">
        <v>6.200858198774716E-06</v>
      </c>
      <c r="AV42" s="125">
        <v>1.758596311871815E-05</v>
      </c>
      <c r="AW42" s="126">
        <v>0</v>
      </c>
      <c r="AX42" s="125">
        <v>2.421418903048808E-06</v>
      </c>
      <c r="AY42" s="126">
        <v>0</v>
      </c>
      <c r="AZ42" s="125">
        <v>0.0010255621362459297</v>
      </c>
      <c r="BA42" s="126">
        <v>1.7537029437657615E-05</v>
      </c>
      <c r="BB42" s="125">
        <v>1.0900014170018422E-05</v>
      </c>
      <c r="BC42" s="126">
        <v>0.0001338092137936714</v>
      </c>
      <c r="BD42" s="125">
        <v>2.962848838415112E-06</v>
      </c>
      <c r="BE42" s="126">
        <v>0</v>
      </c>
      <c r="BF42" s="125">
        <v>3.970207562451365E-05</v>
      </c>
      <c r="BG42" s="126">
        <v>1.755379139951991E-06</v>
      </c>
      <c r="BH42" s="125">
        <v>3.933214025841215E-05</v>
      </c>
      <c r="BI42" s="126">
        <v>6.106609183118888E-06</v>
      </c>
      <c r="BJ42" s="125">
        <v>0.0021629416005767847</v>
      </c>
      <c r="BK42" s="126">
        <v>2.1852263402812527E-06</v>
      </c>
      <c r="BL42" s="125">
        <v>0.00031327254029978816</v>
      </c>
      <c r="BM42" s="126">
        <v>0.006238318668496667</v>
      </c>
      <c r="BN42" s="125">
        <v>0</v>
      </c>
      <c r="BO42" s="126">
        <v>0</v>
      </c>
      <c r="BP42" s="125">
        <v>0.00013929138058142265</v>
      </c>
      <c r="BQ42" s="126">
        <v>0.00023829829930266375</v>
      </c>
      <c r="BR42" s="125">
        <v>0</v>
      </c>
      <c r="BS42" s="126">
        <v>0.00031633907635512167</v>
      </c>
      <c r="BT42" s="125">
        <v>0.01095732550229145</v>
      </c>
      <c r="BU42" s="126">
        <v>3.608805485384339E-05</v>
      </c>
      <c r="BV42" s="125">
        <v>0</v>
      </c>
      <c r="BW42" s="125">
        <v>0.0007608212187185435</v>
      </c>
      <c r="BX42" s="125">
        <v>0</v>
      </c>
    </row>
    <row r="43" spans="2:76" ht="12.75">
      <c r="B43" s="50" t="s">
        <v>59</v>
      </c>
      <c r="C43" s="49">
        <v>36</v>
      </c>
      <c r="D43" s="124">
        <v>1.6256285763828682E-05</v>
      </c>
      <c r="E43" s="125">
        <v>0.0006413246268656715</v>
      </c>
      <c r="F43" s="125">
        <v>0.0005004321914380602</v>
      </c>
      <c r="G43" s="124">
        <v>0.0006301859048419283</v>
      </c>
      <c r="H43" s="125">
        <v>0.0006702412868632709</v>
      </c>
      <c r="I43" s="125">
        <v>0</v>
      </c>
      <c r="J43" s="125">
        <v>0.00020547006985982376</v>
      </c>
      <c r="K43" s="124">
        <v>2.9732211878349002E-05</v>
      </c>
      <c r="L43" s="125">
        <v>3.156366391010668E-05</v>
      </c>
      <c r="M43" s="125">
        <v>1.2899397598132167E-05</v>
      </c>
      <c r="N43" s="125">
        <v>0.0002429395687822654</v>
      </c>
      <c r="O43" s="125">
        <v>5.738057667479559E-05</v>
      </c>
      <c r="P43" s="125">
        <v>0</v>
      </c>
      <c r="Q43" s="125">
        <v>0.00020594815723205676</v>
      </c>
      <c r="R43" s="125">
        <v>0.00032422123331214236</v>
      </c>
      <c r="S43" s="125">
        <v>0</v>
      </c>
      <c r="T43" s="125">
        <v>0</v>
      </c>
      <c r="U43" s="125">
        <v>2.6042683959008816E-05</v>
      </c>
      <c r="V43" s="125">
        <v>0</v>
      </c>
      <c r="W43" s="126">
        <v>0.00010904909191847091</v>
      </c>
      <c r="X43" s="125">
        <v>8.937908350687773E-06</v>
      </c>
      <c r="Y43" s="126">
        <v>0</v>
      </c>
      <c r="Z43" s="125">
        <v>0.0001492164848197954</v>
      </c>
      <c r="AA43" s="126">
        <v>0</v>
      </c>
      <c r="AB43" s="125">
        <v>0.0010719716800039886</v>
      </c>
      <c r="AC43" s="126">
        <v>0.0003866976024748646</v>
      </c>
      <c r="AD43" s="125">
        <v>0.001470188727487735</v>
      </c>
      <c r="AE43" s="126">
        <v>0.0002264203522868456</v>
      </c>
      <c r="AF43" s="125">
        <v>0</v>
      </c>
      <c r="AG43" s="126">
        <v>0.0001857359917657044</v>
      </c>
      <c r="AH43" s="125">
        <v>3.142418326583681E-05</v>
      </c>
      <c r="AI43" s="126">
        <v>0</v>
      </c>
      <c r="AJ43" s="125">
        <v>0</v>
      </c>
      <c r="AK43" s="126">
        <v>0</v>
      </c>
      <c r="AL43" s="125">
        <v>0.00011073277413282396</v>
      </c>
      <c r="AM43" s="126">
        <v>0.1487929762458903</v>
      </c>
      <c r="AN43" s="125">
        <v>0.023534507652324572</v>
      </c>
      <c r="AO43" s="126">
        <v>0.002004888108149393</v>
      </c>
      <c r="AP43" s="125">
        <v>0.010721148983513704</v>
      </c>
      <c r="AQ43" s="126">
        <v>0</v>
      </c>
      <c r="AR43" s="125">
        <v>0.15729561691192417</v>
      </c>
      <c r="AS43" s="126">
        <v>7.727530098729734E-05</v>
      </c>
      <c r="AT43" s="125">
        <v>0</v>
      </c>
      <c r="AU43" s="126">
        <v>9.301287298162066E-05</v>
      </c>
      <c r="AV43" s="125">
        <v>0.0004185459222254919</v>
      </c>
      <c r="AW43" s="126">
        <v>0</v>
      </c>
      <c r="AX43" s="125">
        <v>0.012656756606236124</v>
      </c>
      <c r="AY43" s="126">
        <v>0</v>
      </c>
      <c r="AZ43" s="125">
        <v>0</v>
      </c>
      <c r="BA43" s="126">
        <v>0.0050752163192581135</v>
      </c>
      <c r="BB43" s="125">
        <v>0</v>
      </c>
      <c r="BC43" s="126">
        <v>0.00010293016445667025</v>
      </c>
      <c r="BD43" s="125">
        <v>0</v>
      </c>
      <c r="BE43" s="126">
        <v>0</v>
      </c>
      <c r="BF43" s="125">
        <v>0</v>
      </c>
      <c r="BG43" s="126">
        <v>0</v>
      </c>
      <c r="BH43" s="125">
        <v>0.017866624712383726</v>
      </c>
      <c r="BI43" s="126">
        <v>0.0005373816081144623</v>
      </c>
      <c r="BJ43" s="125">
        <v>0.0023847817647385063</v>
      </c>
      <c r="BK43" s="126">
        <v>1.5296584381968818E-05</v>
      </c>
      <c r="BL43" s="125">
        <v>0</v>
      </c>
      <c r="BM43" s="126">
        <v>1.0639542925235932E-05</v>
      </c>
      <c r="BN43" s="125">
        <v>0.0026360572591678064</v>
      </c>
      <c r="BO43" s="126">
        <v>0</v>
      </c>
      <c r="BP43" s="125">
        <v>0.0001223046268519808</v>
      </c>
      <c r="BQ43" s="126">
        <v>3.7626047258315366E-05</v>
      </c>
      <c r="BR43" s="125">
        <v>0.001832558290260382</v>
      </c>
      <c r="BS43" s="126">
        <v>0</v>
      </c>
      <c r="BT43" s="125">
        <v>3.631460064833667E-05</v>
      </c>
      <c r="BU43" s="126">
        <v>0.00014435221941537353</v>
      </c>
      <c r="BV43" s="125">
        <v>0</v>
      </c>
      <c r="BW43" s="125">
        <v>0</v>
      </c>
      <c r="BX43" s="125">
        <v>0</v>
      </c>
    </row>
    <row r="44" spans="2:76" ht="12.75">
      <c r="B44" s="50" t="s">
        <v>60</v>
      </c>
      <c r="C44" s="49">
        <v>37</v>
      </c>
      <c r="D44" s="124">
        <v>1.083752384255245E-05</v>
      </c>
      <c r="E44" s="125">
        <v>0</v>
      </c>
      <c r="F44" s="125">
        <v>0.02283790546380965</v>
      </c>
      <c r="G44" s="124">
        <v>0.0052515492070160695</v>
      </c>
      <c r="H44" s="125">
        <v>0</v>
      </c>
      <c r="I44" s="125">
        <v>0.007591442374051068</v>
      </c>
      <c r="J44" s="125">
        <v>0.0009588603260125109</v>
      </c>
      <c r="K44" s="124">
        <v>1.9821474585566005E-05</v>
      </c>
      <c r="L44" s="125">
        <v>0</v>
      </c>
      <c r="M44" s="125">
        <v>0</v>
      </c>
      <c r="N44" s="125">
        <v>0</v>
      </c>
      <c r="O44" s="125">
        <v>0</v>
      </c>
      <c r="P44" s="125">
        <v>0</v>
      </c>
      <c r="Q44" s="125">
        <v>0</v>
      </c>
      <c r="R44" s="125">
        <v>0</v>
      </c>
      <c r="S44" s="125">
        <v>0</v>
      </c>
      <c r="T44" s="125">
        <v>0</v>
      </c>
      <c r="U44" s="125">
        <v>0</v>
      </c>
      <c r="V44" s="125">
        <v>0</v>
      </c>
      <c r="W44" s="126">
        <v>0.00011896264572924101</v>
      </c>
      <c r="X44" s="125">
        <v>0</v>
      </c>
      <c r="Y44" s="126">
        <v>0</v>
      </c>
      <c r="Z44" s="125">
        <v>0</v>
      </c>
      <c r="AA44" s="126">
        <v>0</v>
      </c>
      <c r="AB44" s="125">
        <v>0.00032408446139655473</v>
      </c>
      <c r="AC44" s="126">
        <v>0</v>
      </c>
      <c r="AD44" s="125">
        <v>0</v>
      </c>
      <c r="AE44" s="126">
        <v>0</v>
      </c>
      <c r="AF44" s="125">
        <v>0</v>
      </c>
      <c r="AG44" s="126">
        <v>0</v>
      </c>
      <c r="AH44" s="125">
        <v>7.856045816459202E-05</v>
      </c>
      <c r="AI44" s="126">
        <v>0</v>
      </c>
      <c r="AJ44" s="125">
        <v>0</v>
      </c>
      <c r="AK44" s="126">
        <v>0</v>
      </c>
      <c r="AL44" s="125">
        <v>0</v>
      </c>
      <c r="AM44" s="126">
        <v>0</v>
      </c>
      <c r="AN44" s="125">
        <v>0.05388391568004622</v>
      </c>
      <c r="AO44" s="126">
        <v>0</v>
      </c>
      <c r="AP44" s="125">
        <v>0.002043086881763932</v>
      </c>
      <c r="AQ44" s="126">
        <v>6.211944985553573E-06</v>
      </c>
      <c r="AR44" s="125">
        <v>0.0012191675484545163</v>
      </c>
      <c r="AS44" s="126">
        <v>2.9505114922422615E-05</v>
      </c>
      <c r="AT44" s="125">
        <v>6.770721369581518E-06</v>
      </c>
      <c r="AU44" s="126">
        <v>1.860257459632413E-05</v>
      </c>
      <c r="AV44" s="125">
        <v>4.689590164991506E-05</v>
      </c>
      <c r="AW44" s="126">
        <v>0.08187777370628231</v>
      </c>
      <c r="AX44" s="125">
        <v>0.012424300391543438</v>
      </c>
      <c r="AY44" s="126">
        <v>0.0032473325482639238</v>
      </c>
      <c r="AZ44" s="125">
        <v>0.0003717662743891466</v>
      </c>
      <c r="BA44" s="126">
        <v>0.003377631869692857</v>
      </c>
      <c r="BB44" s="125">
        <v>0</v>
      </c>
      <c r="BC44" s="126">
        <v>0.0004245869283837648</v>
      </c>
      <c r="BD44" s="125">
        <v>0</v>
      </c>
      <c r="BE44" s="126">
        <v>0</v>
      </c>
      <c r="BF44" s="125">
        <v>0</v>
      </c>
      <c r="BG44" s="126">
        <v>0</v>
      </c>
      <c r="BH44" s="125">
        <v>0.0017601132765639443</v>
      </c>
      <c r="BI44" s="126">
        <v>3.053304591559445E-05</v>
      </c>
      <c r="BJ44" s="125">
        <v>0.0012940676242767085</v>
      </c>
      <c r="BK44" s="126">
        <v>7.757553507998476E-05</v>
      </c>
      <c r="BL44" s="125">
        <v>4.767190830648949E-05</v>
      </c>
      <c r="BM44" s="126">
        <v>0.00022697691573836655</v>
      </c>
      <c r="BN44" s="125">
        <v>0.00048383329440421767</v>
      </c>
      <c r="BO44" s="126">
        <v>0</v>
      </c>
      <c r="BP44" s="125">
        <v>3.7370858204771906E-05</v>
      </c>
      <c r="BQ44" s="126">
        <v>0.00010033612602217426</v>
      </c>
      <c r="BR44" s="125">
        <v>0.0049872806520083615</v>
      </c>
      <c r="BS44" s="126">
        <v>0.00016306137956449568</v>
      </c>
      <c r="BT44" s="125">
        <v>5.3261414284227126E-05</v>
      </c>
      <c r="BU44" s="126">
        <v>0.00018044027426921688</v>
      </c>
      <c r="BV44" s="125">
        <v>0</v>
      </c>
      <c r="BW44" s="125">
        <v>5.8524709132195616E-05</v>
      </c>
      <c r="BX44" s="125">
        <v>0</v>
      </c>
    </row>
    <row r="45" spans="2:76" ht="12.75">
      <c r="B45" s="50" t="s">
        <v>61</v>
      </c>
      <c r="C45" s="49">
        <v>38</v>
      </c>
      <c r="D45" s="124">
        <v>0</v>
      </c>
      <c r="E45" s="125">
        <v>0.0001166044776119403</v>
      </c>
      <c r="F45" s="125">
        <v>0.0005459260270233384</v>
      </c>
      <c r="G45" s="124">
        <v>0</v>
      </c>
      <c r="H45" s="125">
        <v>0</v>
      </c>
      <c r="I45" s="125">
        <v>0.0013802622498274672</v>
      </c>
      <c r="J45" s="125">
        <v>0.0011186703803479291</v>
      </c>
      <c r="K45" s="124">
        <v>3.303579097594334E-05</v>
      </c>
      <c r="L45" s="125">
        <v>0.0010731645729436274</v>
      </c>
      <c r="M45" s="125">
        <v>9.029578318692516E-05</v>
      </c>
      <c r="N45" s="125">
        <v>0.0005871039578904747</v>
      </c>
      <c r="O45" s="125">
        <v>0.00014345144168698896</v>
      </c>
      <c r="P45" s="125">
        <v>0.00016786973308712439</v>
      </c>
      <c r="Q45" s="125">
        <v>6.552895911929078E-05</v>
      </c>
      <c r="R45" s="125">
        <v>0.00024157660521296884</v>
      </c>
      <c r="S45" s="125">
        <v>0.0012906556530717604</v>
      </c>
      <c r="T45" s="125">
        <v>0.00015224507106582425</v>
      </c>
      <c r="U45" s="125">
        <v>0.0007682591767907601</v>
      </c>
      <c r="V45" s="125">
        <v>0.00023293316609926536</v>
      </c>
      <c r="W45" s="126">
        <v>9.913553810770085E-06</v>
      </c>
      <c r="X45" s="125">
        <v>0.0003217647006247598</v>
      </c>
      <c r="Y45" s="126">
        <v>0</v>
      </c>
      <c r="Z45" s="125">
        <v>0.0005737116571519719</v>
      </c>
      <c r="AA45" s="126">
        <v>0</v>
      </c>
      <c r="AB45" s="125">
        <v>0.0006980280707002717</v>
      </c>
      <c r="AC45" s="126">
        <v>0.00014872984710571717</v>
      </c>
      <c r="AD45" s="125">
        <v>0.00017578343480831616</v>
      </c>
      <c r="AE45" s="126">
        <v>7.547345076228186E-05</v>
      </c>
      <c r="AF45" s="125">
        <v>0.0005341732108666094</v>
      </c>
      <c r="AG45" s="126">
        <v>2.06373324184116E-05</v>
      </c>
      <c r="AH45" s="125">
        <v>0.0028910248604569863</v>
      </c>
      <c r="AI45" s="126">
        <v>0.006091696056428343</v>
      </c>
      <c r="AJ45" s="125">
        <v>0.00014387409140383578</v>
      </c>
      <c r="AK45" s="126">
        <v>0.0020920502092050207</v>
      </c>
      <c r="AL45" s="125">
        <v>0.0014395260637267114</v>
      </c>
      <c r="AM45" s="126">
        <v>0.0009843117269243294</v>
      </c>
      <c r="AN45" s="125">
        <v>0.0013764558667821733</v>
      </c>
      <c r="AO45" s="126">
        <v>0.01581633951984521</v>
      </c>
      <c r="AP45" s="125">
        <v>0.004814402751087287</v>
      </c>
      <c r="AQ45" s="126">
        <v>0.0061501909442266</v>
      </c>
      <c r="AR45" s="125">
        <v>0.0009299849493601836</v>
      </c>
      <c r="AS45" s="126">
        <v>0.00131930013867404</v>
      </c>
      <c r="AT45" s="125">
        <v>0.0005145748240881954</v>
      </c>
      <c r="AU45" s="126">
        <v>0.0052583277525609555</v>
      </c>
      <c r="AV45" s="125">
        <v>0.007914855800964415</v>
      </c>
      <c r="AW45" s="126">
        <v>4.0714954602825623E-05</v>
      </c>
      <c r="AX45" s="125">
        <v>0.0002494061470140273</v>
      </c>
      <c r="AY45" s="126">
        <v>0.0004639046497519894</v>
      </c>
      <c r="AZ45" s="125">
        <v>0.0029613106684101224</v>
      </c>
      <c r="BA45" s="126">
        <v>0.00911574790169443</v>
      </c>
      <c r="BB45" s="125">
        <v>0.01484581929956509</v>
      </c>
      <c r="BC45" s="126">
        <v>0.00516452100161343</v>
      </c>
      <c r="BD45" s="125">
        <v>0.0011110683144056673</v>
      </c>
      <c r="BE45" s="126">
        <v>0.0013935383417672245</v>
      </c>
      <c r="BF45" s="125">
        <v>0.002469469103844749</v>
      </c>
      <c r="BG45" s="126">
        <v>0.00014920722689591918</v>
      </c>
      <c r="BH45" s="125">
        <v>0.0037758854648075675</v>
      </c>
      <c r="BI45" s="126">
        <v>0.0006228741366781266</v>
      </c>
      <c r="BJ45" s="125">
        <v>0.0035124692658939235</v>
      </c>
      <c r="BK45" s="126">
        <v>0.015768593271469577</v>
      </c>
      <c r="BL45" s="125">
        <v>0.00923472966622854</v>
      </c>
      <c r="BM45" s="126">
        <v>0.0009540123489628218</v>
      </c>
      <c r="BN45" s="125">
        <v>0.0005005172011078114</v>
      </c>
      <c r="BO45" s="126">
        <v>0.029919932574799833</v>
      </c>
      <c r="BP45" s="125">
        <v>0.028816329026625034</v>
      </c>
      <c r="BQ45" s="126">
        <v>0.008553654743390359</v>
      </c>
      <c r="BR45" s="125">
        <v>0.00215337751348899</v>
      </c>
      <c r="BS45" s="126">
        <v>0.0024263533279196953</v>
      </c>
      <c r="BT45" s="125">
        <v>0.0012468012889262257</v>
      </c>
      <c r="BU45" s="126">
        <v>0.001984843016961386</v>
      </c>
      <c r="BV45" s="125">
        <v>0.020176082171680116</v>
      </c>
      <c r="BW45" s="125">
        <v>0.0034646627806259804</v>
      </c>
      <c r="BX45" s="125">
        <v>0</v>
      </c>
    </row>
    <row r="46" spans="2:76" ht="12.75">
      <c r="B46" s="50" t="s">
        <v>62</v>
      </c>
      <c r="C46" s="49">
        <v>39</v>
      </c>
      <c r="D46" s="124">
        <v>0</v>
      </c>
      <c r="E46" s="125">
        <v>0</v>
      </c>
      <c r="F46" s="125">
        <v>0</v>
      </c>
      <c r="G46" s="124">
        <v>0</v>
      </c>
      <c r="H46" s="125">
        <v>0</v>
      </c>
      <c r="I46" s="125">
        <v>0</v>
      </c>
      <c r="J46" s="125">
        <v>0</v>
      </c>
      <c r="K46" s="124">
        <v>0</v>
      </c>
      <c r="L46" s="125">
        <v>0</v>
      </c>
      <c r="M46" s="125">
        <v>0.0004772777111308902</v>
      </c>
      <c r="N46" s="125">
        <v>0</v>
      </c>
      <c r="O46" s="125">
        <v>0</v>
      </c>
      <c r="P46" s="125">
        <v>0</v>
      </c>
      <c r="Q46" s="125">
        <v>0</v>
      </c>
      <c r="R46" s="125">
        <v>0</v>
      </c>
      <c r="S46" s="125">
        <v>0</v>
      </c>
      <c r="T46" s="125">
        <v>0</v>
      </c>
      <c r="U46" s="125">
        <v>0</v>
      </c>
      <c r="V46" s="125">
        <v>0</v>
      </c>
      <c r="W46" s="126">
        <v>0</v>
      </c>
      <c r="X46" s="125">
        <v>0.011574591314140665</v>
      </c>
      <c r="Y46" s="126">
        <v>0</v>
      </c>
      <c r="Z46" s="125">
        <v>0</v>
      </c>
      <c r="AA46" s="126">
        <v>0.00011132138483802739</v>
      </c>
      <c r="AB46" s="125">
        <v>0</v>
      </c>
      <c r="AC46" s="126">
        <v>0.0014278065322148848</v>
      </c>
      <c r="AD46" s="125">
        <v>0</v>
      </c>
      <c r="AE46" s="126">
        <v>0</v>
      </c>
      <c r="AF46" s="125">
        <v>0.15967616616255514</v>
      </c>
      <c r="AG46" s="126">
        <v>0</v>
      </c>
      <c r="AH46" s="125">
        <v>0</v>
      </c>
      <c r="AI46" s="126">
        <v>0</v>
      </c>
      <c r="AJ46" s="125">
        <v>0</v>
      </c>
      <c r="AK46" s="126">
        <v>0</v>
      </c>
      <c r="AL46" s="125">
        <v>0</v>
      </c>
      <c r="AM46" s="126">
        <v>0</v>
      </c>
      <c r="AN46" s="125">
        <v>0</v>
      </c>
      <c r="AO46" s="126">
        <v>0</v>
      </c>
      <c r="AP46" s="125">
        <v>0.014180236674420955</v>
      </c>
      <c r="AQ46" s="126">
        <v>0.00047649272124481535</v>
      </c>
      <c r="AR46" s="125">
        <v>0</v>
      </c>
      <c r="AS46" s="126">
        <v>0</v>
      </c>
      <c r="AT46" s="125">
        <v>0</v>
      </c>
      <c r="AU46" s="126">
        <v>0</v>
      </c>
      <c r="AV46" s="125">
        <v>0</v>
      </c>
      <c r="AW46" s="126">
        <v>0</v>
      </c>
      <c r="AX46" s="125">
        <v>4.842837806097618E-06</v>
      </c>
      <c r="AY46" s="126">
        <v>0</v>
      </c>
      <c r="AZ46" s="125">
        <v>0</v>
      </c>
      <c r="BA46" s="126">
        <v>0</v>
      </c>
      <c r="BB46" s="125">
        <v>0</v>
      </c>
      <c r="BC46" s="126">
        <v>7.719762334250268E-06</v>
      </c>
      <c r="BD46" s="125">
        <v>0</v>
      </c>
      <c r="BE46" s="126">
        <v>0</v>
      </c>
      <c r="BF46" s="125">
        <v>0</v>
      </c>
      <c r="BG46" s="126">
        <v>0</v>
      </c>
      <c r="BH46" s="125">
        <v>9.833035064603042E-06</v>
      </c>
      <c r="BI46" s="126">
        <v>3.053304591559445E-05</v>
      </c>
      <c r="BJ46" s="125">
        <v>0.0005730870907511138</v>
      </c>
      <c r="BK46" s="126">
        <v>0</v>
      </c>
      <c r="BL46" s="125">
        <v>0</v>
      </c>
      <c r="BM46" s="126">
        <v>0</v>
      </c>
      <c r="BN46" s="125">
        <v>0</v>
      </c>
      <c r="BO46" s="126">
        <v>0</v>
      </c>
      <c r="BP46" s="125">
        <v>0</v>
      </c>
      <c r="BQ46" s="126">
        <v>0</v>
      </c>
      <c r="BR46" s="125">
        <v>0</v>
      </c>
      <c r="BS46" s="126">
        <v>8.805314496482766E-05</v>
      </c>
      <c r="BT46" s="125">
        <v>0</v>
      </c>
      <c r="BU46" s="126">
        <v>0</v>
      </c>
      <c r="BV46" s="125">
        <v>0</v>
      </c>
      <c r="BW46" s="125">
        <v>0</v>
      </c>
      <c r="BX46" s="125">
        <v>0</v>
      </c>
    </row>
    <row r="47" spans="2:76" ht="12.75">
      <c r="B47" s="50" t="s">
        <v>63</v>
      </c>
      <c r="C47" s="49">
        <v>40</v>
      </c>
      <c r="D47" s="124">
        <v>0.005464821397607074</v>
      </c>
      <c r="E47" s="125">
        <v>0.001982276119402985</v>
      </c>
      <c r="F47" s="125">
        <v>0.0001364815067558346</v>
      </c>
      <c r="G47" s="124">
        <v>0.004411301333893499</v>
      </c>
      <c r="H47" s="125">
        <v>0.0026809651474530836</v>
      </c>
      <c r="I47" s="125">
        <v>0.014492753623188406</v>
      </c>
      <c r="J47" s="125">
        <v>0.014588374960047487</v>
      </c>
      <c r="K47" s="124">
        <v>0.0010604488903277812</v>
      </c>
      <c r="L47" s="125">
        <v>0.013727037434505396</v>
      </c>
      <c r="M47" s="125">
        <v>0.002076803013299279</v>
      </c>
      <c r="N47" s="125">
        <v>0.020528393562101427</v>
      </c>
      <c r="O47" s="125">
        <v>0.0037345191985846122</v>
      </c>
      <c r="P47" s="125">
        <v>0.0073263147797309296</v>
      </c>
      <c r="Q47" s="125">
        <v>0.004228958183162802</v>
      </c>
      <c r="R47" s="125">
        <v>0.01595677050222505</v>
      </c>
      <c r="S47" s="125">
        <v>0.006883496816382722</v>
      </c>
      <c r="T47" s="125">
        <v>0.004926215513772741</v>
      </c>
      <c r="U47" s="125">
        <v>0.00020834147167207053</v>
      </c>
      <c r="V47" s="125">
        <v>0.0017201218419638058</v>
      </c>
      <c r="W47" s="126">
        <v>0.0017943532397493853</v>
      </c>
      <c r="X47" s="125">
        <v>0.007516780922928417</v>
      </c>
      <c r="Y47" s="126">
        <v>0.0021875248582370254</v>
      </c>
      <c r="Z47" s="125">
        <v>0.003632649595957777</v>
      </c>
      <c r="AA47" s="126">
        <v>0.0016308582878771013</v>
      </c>
      <c r="AB47" s="125">
        <v>0.01079450552190063</v>
      </c>
      <c r="AC47" s="126">
        <v>0.0033612945445892083</v>
      </c>
      <c r="AD47" s="125">
        <v>0.026447416782523932</v>
      </c>
      <c r="AE47" s="126">
        <v>0.0020842283710507067</v>
      </c>
      <c r="AF47" s="125">
        <v>0.002299719732497156</v>
      </c>
      <c r="AG47" s="126">
        <v>0.004161002148862239</v>
      </c>
      <c r="AH47" s="125">
        <v>0.0031542023953083694</v>
      </c>
      <c r="AI47" s="126">
        <v>0.0030229469152200793</v>
      </c>
      <c r="AJ47" s="125">
        <v>0.0008194567814740213</v>
      </c>
      <c r="AK47" s="126">
        <v>0.0007818773509150079</v>
      </c>
      <c r="AL47" s="125">
        <v>0.0036541815463831903</v>
      </c>
      <c r="AM47" s="126">
        <v>0.0013890754277156424</v>
      </c>
      <c r="AN47" s="125">
        <v>0.00044277601309076906</v>
      </c>
      <c r="AO47" s="126">
        <v>0.0016611930038952112</v>
      </c>
      <c r="AP47" s="125">
        <v>0.01622332355618489</v>
      </c>
      <c r="AQ47" s="126">
        <v>0.3579081531047118</v>
      </c>
      <c r="AR47" s="125">
        <v>0.003535914507107977</v>
      </c>
      <c r="AS47" s="126">
        <v>0.01174865576101419</v>
      </c>
      <c r="AT47" s="125">
        <v>0.0169995886786768</v>
      </c>
      <c r="AU47" s="126">
        <v>0.03788724359451348</v>
      </c>
      <c r="AV47" s="125">
        <v>0.00690659391549124</v>
      </c>
      <c r="AW47" s="126">
        <v>0.0397377956923578</v>
      </c>
      <c r="AX47" s="125">
        <v>0.003377879369753088</v>
      </c>
      <c r="AY47" s="126">
        <v>0.0029261677907433175</v>
      </c>
      <c r="AZ47" s="125">
        <v>0.004615029613106684</v>
      </c>
      <c r="BA47" s="126">
        <v>0.038206172332880886</v>
      </c>
      <c r="BB47" s="125">
        <v>0.008000610400793522</v>
      </c>
      <c r="BC47" s="126">
        <v>0.01916045011360917</v>
      </c>
      <c r="BD47" s="125">
        <v>0.010894395178852368</v>
      </c>
      <c r="BE47" s="126">
        <v>0.007652783184118334</v>
      </c>
      <c r="BF47" s="125">
        <v>0.013355778240086392</v>
      </c>
      <c r="BG47" s="126">
        <v>0.10805324064931475</v>
      </c>
      <c r="BH47" s="125">
        <v>0.010423017168479223</v>
      </c>
      <c r="BI47" s="126">
        <v>0.016848134736225016</v>
      </c>
      <c r="BJ47" s="125">
        <v>0.012589429316177694</v>
      </c>
      <c r="BK47" s="126">
        <v>0.013651108947737035</v>
      </c>
      <c r="BL47" s="125">
        <v>0.021030121835777085</v>
      </c>
      <c r="BM47" s="126">
        <v>0.009678437547656285</v>
      </c>
      <c r="BN47" s="125">
        <v>0.03330107778037305</v>
      </c>
      <c r="BO47" s="126">
        <v>0.0026689141733389522</v>
      </c>
      <c r="BP47" s="125">
        <v>0.007681410036453573</v>
      </c>
      <c r="BQ47" s="126">
        <v>0.006998444790046656</v>
      </c>
      <c r="BR47" s="125">
        <v>0.008796603853071277</v>
      </c>
      <c r="BS47" s="126">
        <v>0.009718458222043942</v>
      </c>
      <c r="BT47" s="125">
        <v>0.006614099264750386</v>
      </c>
      <c r="BU47" s="126">
        <v>0.10454709491158426</v>
      </c>
      <c r="BV47" s="125">
        <v>0.005172413793103448</v>
      </c>
      <c r="BW47" s="125">
        <v>0.04624622515626098</v>
      </c>
      <c r="BX47" s="125">
        <v>0</v>
      </c>
    </row>
    <row r="48" spans="2:76" ht="12.75">
      <c r="B48" s="50" t="s">
        <v>64</v>
      </c>
      <c r="C48" s="49">
        <v>41</v>
      </c>
      <c r="D48" s="124">
        <v>0.003915055488122074</v>
      </c>
      <c r="E48" s="125">
        <v>0.01201026119402985</v>
      </c>
      <c r="F48" s="125">
        <v>0.000909876711705564</v>
      </c>
      <c r="G48" s="124">
        <v>0.005041487238735426</v>
      </c>
      <c r="H48" s="125">
        <v>0.04021447721179625</v>
      </c>
      <c r="I48" s="125">
        <v>0.003450655624568668</v>
      </c>
      <c r="J48" s="125">
        <v>0.01116387379571709</v>
      </c>
      <c r="K48" s="124">
        <v>0.007033319898778336</v>
      </c>
      <c r="L48" s="125">
        <v>0.003667697746354397</v>
      </c>
      <c r="M48" s="125">
        <v>0.0007868632534860622</v>
      </c>
      <c r="N48" s="125">
        <v>0.04700880655936836</v>
      </c>
      <c r="O48" s="125">
        <v>0.0016449098646774732</v>
      </c>
      <c r="P48" s="125">
        <v>0.0022902227871171976</v>
      </c>
      <c r="Q48" s="125">
        <v>0.002504142366344327</v>
      </c>
      <c r="R48" s="125">
        <v>0.0022568340750158933</v>
      </c>
      <c r="S48" s="125">
        <v>0.0013766993632765446</v>
      </c>
      <c r="T48" s="125">
        <v>0.000685102819796209</v>
      </c>
      <c r="U48" s="125">
        <v>0.00035157623344661906</v>
      </c>
      <c r="V48" s="125">
        <v>0.0004479483963447411</v>
      </c>
      <c r="W48" s="126">
        <v>0.0025279562217463713</v>
      </c>
      <c r="X48" s="125">
        <v>0.004790718875968646</v>
      </c>
      <c r="Y48" s="126">
        <v>0.0005227332128774191</v>
      </c>
      <c r="Z48" s="125">
        <v>0.007638340403965042</v>
      </c>
      <c r="AA48" s="126">
        <v>0.0025659579205165313</v>
      </c>
      <c r="AB48" s="125">
        <v>0.009423378954453667</v>
      </c>
      <c r="AC48" s="126">
        <v>0.004670117199119519</v>
      </c>
      <c r="AD48" s="125">
        <v>0.004650270866292727</v>
      </c>
      <c r="AE48" s="126">
        <v>0.004609686146557831</v>
      </c>
      <c r="AF48" s="125">
        <v>0.004977523101257042</v>
      </c>
      <c r="AG48" s="126">
        <v>0.0008770866277824929</v>
      </c>
      <c r="AH48" s="125">
        <v>0.0011234145517536659</v>
      </c>
      <c r="AI48" s="126">
        <v>0.0008702422937754774</v>
      </c>
      <c r="AJ48" s="125">
        <v>0.003165230010884388</v>
      </c>
      <c r="AK48" s="126">
        <v>0</v>
      </c>
      <c r="AL48" s="125">
        <v>0.0013841596766602994</v>
      </c>
      <c r="AM48" s="126">
        <v>0.022004426643018656</v>
      </c>
      <c r="AN48" s="125">
        <v>0.004995668495524112</v>
      </c>
      <c r="AO48" s="126">
        <v>0.0021767356602764836</v>
      </c>
      <c r="AP48" s="125">
        <v>0.010660463234550421</v>
      </c>
      <c r="AQ48" s="126">
        <v>0.005805245293264096</v>
      </c>
      <c r="AR48" s="125">
        <v>0.08901237570077487</v>
      </c>
      <c r="AS48" s="126">
        <v>0.006366079795880805</v>
      </c>
      <c r="AT48" s="125">
        <v>0.0012288859285790456</v>
      </c>
      <c r="AU48" s="126">
        <v>0.004836669395044274</v>
      </c>
      <c r="AV48" s="125">
        <v>0.002066936865220006</v>
      </c>
      <c r="AW48" s="126">
        <v>0.00012214486380847684</v>
      </c>
      <c r="AX48" s="125">
        <v>0.057092214896084806</v>
      </c>
      <c r="AY48" s="126">
        <v>0.00042821967669414405</v>
      </c>
      <c r="AZ48" s="125">
        <v>2.5639053406148244E-05</v>
      </c>
      <c r="BA48" s="126">
        <v>0.003973890870573216</v>
      </c>
      <c r="BB48" s="125">
        <v>0.0012099015728720447</v>
      </c>
      <c r="BC48" s="126">
        <v>0.0010473144233466198</v>
      </c>
      <c r="BD48" s="125">
        <v>9.777401166769871E-05</v>
      </c>
      <c r="BE48" s="126">
        <v>0.0005216037368625925</v>
      </c>
      <c r="BF48" s="125">
        <v>0.00619352379742413</v>
      </c>
      <c r="BG48" s="126">
        <v>0.0012278877083964173</v>
      </c>
      <c r="BH48" s="125">
        <v>0.035841412810478084</v>
      </c>
      <c r="BI48" s="126">
        <v>0.0010136971243977354</v>
      </c>
      <c r="BJ48" s="125">
        <v>0.0007579538942192152</v>
      </c>
      <c r="BK48" s="126">
        <v>0.0019306474716384936</v>
      </c>
      <c r="BL48" s="125">
        <v>0.0006469758984452148</v>
      </c>
      <c r="BM48" s="126">
        <v>0.0006809307472150996</v>
      </c>
      <c r="BN48" s="125">
        <v>0.028629583903366812</v>
      </c>
      <c r="BO48" s="126">
        <v>0.0008428150021070375</v>
      </c>
      <c r="BP48" s="125">
        <v>0.003003258059365307</v>
      </c>
      <c r="BQ48" s="126">
        <v>0.005117142427130888</v>
      </c>
      <c r="BR48" s="125">
        <v>0.003216293727822156</v>
      </c>
      <c r="BS48" s="126">
        <v>0.0008609640841005371</v>
      </c>
      <c r="BT48" s="125">
        <v>0.0004793527285580441</v>
      </c>
      <c r="BU48" s="126">
        <v>0.006604114038253338</v>
      </c>
      <c r="BV48" s="125">
        <v>0.0012472487160674981</v>
      </c>
      <c r="BW48" s="125">
        <v>0.001884495634056699</v>
      </c>
      <c r="BX48" s="125">
        <v>0</v>
      </c>
    </row>
    <row r="49" spans="2:76" ht="12.75">
      <c r="B49" s="50" t="s">
        <v>65</v>
      </c>
      <c r="C49" s="49">
        <v>42</v>
      </c>
      <c r="D49" s="124">
        <v>0.04573976937749262</v>
      </c>
      <c r="E49" s="125">
        <v>0.005538712686567164</v>
      </c>
      <c r="F49" s="125">
        <v>0.030207906828624724</v>
      </c>
      <c r="G49" s="124">
        <v>0.007247137905682177</v>
      </c>
      <c r="H49" s="125">
        <v>0.028150134048257378</v>
      </c>
      <c r="I49" s="125">
        <v>0.01725327812284334</v>
      </c>
      <c r="J49" s="125">
        <v>0.030455230354778325</v>
      </c>
      <c r="K49" s="124">
        <v>9.910737292783E-06</v>
      </c>
      <c r="L49" s="125">
        <v>0.01906760936809545</v>
      </c>
      <c r="M49" s="125">
        <v>0.00021928975916824683</v>
      </c>
      <c r="N49" s="125">
        <v>0.004879036339710497</v>
      </c>
      <c r="O49" s="125">
        <v>0.03336202362167073</v>
      </c>
      <c r="P49" s="125">
        <v>0.01508429458740018</v>
      </c>
      <c r="Q49" s="125">
        <v>0.03700279902268238</v>
      </c>
      <c r="R49" s="125">
        <v>0.026547997457088364</v>
      </c>
      <c r="S49" s="125">
        <v>0.003441748408191361</v>
      </c>
      <c r="T49" s="125">
        <v>0.042171884685233314</v>
      </c>
      <c r="U49" s="125">
        <v>0.05152545021289894</v>
      </c>
      <c r="V49" s="125">
        <v>0.04570865436301738</v>
      </c>
      <c r="W49" s="126">
        <v>0.0695534935363629</v>
      </c>
      <c r="X49" s="125">
        <v>0.04326841432567951</v>
      </c>
      <c r="Y49" s="126">
        <v>0.03243786861214332</v>
      </c>
      <c r="Z49" s="125">
        <v>0.016287751127484908</v>
      </c>
      <c r="AA49" s="126">
        <v>0.031481687632194146</v>
      </c>
      <c r="AB49" s="125">
        <v>0.007354224316306434</v>
      </c>
      <c r="AC49" s="126">
        <v>0.019632339817954664</v>
      </c>
      <c r="AD49" s="125">
        <v>0.03453345478370647</v>
      </c>
      <c r="AE49" s="126">
        <v>0.042445107578695594</v>
      </c>
      <c r="AF49" s="125">
        <v>0.03495712739684214</v>
      </c>
      <c r="AG49" s="126">
        <v>0.03289848754150039</v>
      </c>
      <c r="AH49" s="125">
        <v>0.032472965382334115</v>
      </c>
      <c r="AI49" s="126">
        <v>0.08290202903861127</v>
      </c>
      <c r="AJ49" s="125">
        <v>0.017358721897636712</v>
      </c>
      <c r="AK49" s="126">
        <v>0.024512911542200245</v>
      </c>
      <c r="AL49" s="125">
        <v>0.052515018132491764</v>
      </c>
      <c r="AM49" s="126">
        <v>0.004167226283146927</v>
      </c>
      <c r="AN49" s="125">
        <v>0.019491770141495814</v>
      </c>
      <c r="AO49" s="126">
        <v>0.05274446905471116</v>
      </c>
      <c r="AP49" s="125">
        <v>0.024982299989885708</v>
      </c>
      <c r="AQ49" s="126">
        <v>0.022027556918772975</v>
      </c>
      <c r="AR49" s="125">
        <v>0.009237412341524651</v>
      </c>
      <c r="AS49" s="126">
        <v>0.029741155841802005</v>
      </c>
      <c r="AT49" s="125">
        <v>0.005565532965796008</v>
      </c>
      <c r="AU49" s="126">
        <v>0.0058970161470347495</v>
      </c>
      <c r="AV49" s="125">
        <v>0.038726635582499856</v>
      </c>
      <c r="AW49" s="126">
        <v>0</v>
      </c>
      <c r="AX49" s="125">
        <v>0.019710349870817302</v>
      </c>
      <c r="AY49" s="126">
        <v>0.005424115904792491</v>
      </c>
      <c r="AZ49" s="125">
        <v>0.0028587544547855294</v>
      </c>
      <c r="BA49" s="126">
        <v>0.006106393650192382</v>
      </c>
      <c r="BB49" s="125">
        <v>0.004316405611327295</v>
      </c>
      <c r="BC49" s="126">
        <v>0.0109646357687468</v>
      </c>
      <c r="BD49" s="125">
        <v>5.925697676830226E-06</v>
      </c>
      <c r="BE49" s="126">
        <v>2.3355391202802648E-05</v>
      </c>
      <c r="BF49" s="125">
        <v>0.0034858422398322984</v>
      </c>
      <c r="BG49" s="126">
        <v>0.001112032685159586</v>
      </c>
      <c r="BH49" s="125">
        <v>0.009203720820468445</v>
      </c>
      <c r="BI49" s="126">
        <v>0.002540349420177458</v>
      </c>
      <c r="BJ49" s="125">
        <v>0.00452923668496848</v>
      </c>
      <c r="BK49" s="126">
        <v>0.012646997444377795</v>
      </c>
      <c r="BL49" s="125">
        <v>0.0028807453162350088</v>
      </c>
      <c r="BM49" s="126">
        <v>0.008195994566740078</v>
      </c>
      <c r="BN49" s="125">
        <v>0.006656878774733891</v>
      </c>
      <c r="BO49" s="126">
        <v>0.009551903357213091</v>
      </c>
      <c r="BP49" s="125">
        <v>0.011126323692784367</v>
      </c>
      <c r="BQ49" s="126">
        <v>0.030288968042943863</v>
      </c>
      <c r="BR49" s="125">
        <v>0.018429282045465595</v>
      </c>
      <c r="BS49" s="126">
        <v>0.00676378602433528</v>
      </c>
      <c r="BT49" s="125">
        <v>0.02745141711676597</v>
      </c>
      <c r="BU49" s="126">
        <v>0.01793576326236016</v>
      </c>
      <c r="BV49" s="125">
        <v>0.03525311812179017</v>
      </c>
      <c r="BW49" s="125">
        <v>0.018259709249245033</v>
      </c>
      <c r="BX49" s="125">
        <v>0</v>
      </c>
    </row>
    <row r="50" spans="2:76" ht="12.75">
      <c r="B50" s="50" t="s">
        <v>66</v>
      </c>
      <c r="C50" s="49">
        <v>43</v>
      </c>
      <c r="D50" s="124">
        <v>0.009282339171146176</v>
      </c>
      <c r="E50" s="125">
        <v>0.0010494402985074627</v>
      </c>
      <c r="F50" s="125">
        <v>0.005231791092306992</v>
      </c>
      <c r="G50" s="124">
        <v>0.0001050309841403214</v>
      </c>
      <c r="H50" s="125">
        <v>0.0020107238605898124</v>
      </c>
      <c r="I50" s="125">
        <v>0.0006901311249137336</v>
      </c>
      <c r="J50" s="125">
        <v>0.0011871604036345373</v>
      </c>
      <c r="K50" s="124">
        <v>3.3035790975943337E-06</v>
      </c>
      <c r="L50" s="125">
        <v>0.0002304147465437788</v>
      </c>
      <c r="M50" s="125">
        <v>1.2899397598132167E-05</v>
      </c>
      <c r="N50" s="125">
        <v>0.00022269460471707666</v>
      </c>
      <c r="O50" s="125">
        <v>0.006015397121407737</v>
      </c>
      <c r="P50" s="125">
        <v>0.004556464183793377</v>
      </c>
      <c r="Q50" s="125">
        <v>0.008263669808936279</v>
      </c>
      <c r="R50" s="125">
        <v>0.005314685314685315</v>
      </c>
      <c r="S50" s="125">
        <v>0.00043021855102392013</v>
      </c>
      <c r="T50" s="125">
        <v>0.007710125384690671</v>
      </c>
      <c r="U50" s="125">
        <v>0.014336497519434353</v>
      </c>
      <c r="V50" s="125">
        <v>0.02264827091919011</v>
      </c>
      <c r="W50" s="126">
        <v>0.003152510111824887</v>
      </c>
      <c r="X50" s="125">
        <v>0.001018921551978406</v>
      </c>
      <c r="Y50" s="126">
        <v>0.002096614734258344</v>
      </c>
      <c r="Z50" s="125">
        <v>0.0009493255672155947</v>
      </c>
      <c r="AA50" s="126">
        <v>0.0012690637871535123</v>
      </c>
      <c r="AB50" s="125">
        <v>0.00019943659162864906</v>
      </c>
      <c r="AC50" s="126">
        <v>0.001308822654530311</v>
      </c>
      <c r="AD50" s="125">
        <v>0.0004154881186378382</v>
      </c>
      <c r="AE50" s="126">
        <v>0.0016429989665942897</v>
      </c>
      <c r="AF50" s="125">
        <v>0.000596609040708161</v>
      </c>
      <c r="AG50" s="126">
        <v>0.0035496211759667947</v>
      </c>
      <c r="AH50" s="125">
        <v>0.0033113233116375536</v>
      </c>
      <c r="AI50" s="126">
        <v>0.042779279072962945</v>
      </c>
      <c r="AJ50" s="125">
        <v>0.004360010509064068</v>
      </c>
      <c r="AK50" s="126">
        <v>0.011115337475170111</v>
      </c>
      <c r="AL50" s="125">
        <v>0.018243224538382747</v>
      </c>
      <c r="AM50" s="126">
        <v>0.0008849606367300981</v>
      </c>
      <c r="AN50" s="125">
        <v>0.002127249975936086</v>
      </c>
      <c r="AO50" s="126">
        <v>0.008255047226253214</v>
      </c>
      <c r="AP50" s="125">
        <v>0.012460807120461211</v>
      </c>
      <c r="AQ50" s="126">
        <v>0.006397207109534495</v>
      </c>
      <c r="AR50" s="125">
        <v>0.0017646710876551893</v>
      </c>
      <c r="AS50" s="126">
        <v>0.0006912626924681872</v>
      </c>
      <c r="AT50" s="125">
        <v>0.0005602771933328706</v>
      </c>
      <c r="AU50" s="126">
        <v>0.0025237492869013074</v>
      </c>
      <c r="AV50" s="125">
        <v>0.010025171375210591</v>
      </c>
      <c r="AW50" s="126">
        <v>0</v>
      </c>
      <c r="AX50" s="125">
        <v>0.0015472866790481887</v>
      </c>
      <c r="AY50" s="126">
        <v>0.002212468329586411</v>
      </c>
      <c r="AZ50" s="125">
        <v>3.845858010922237E-05</v>
      </c>
      <c r="BA50" s="126">
        <v>0.0017922844085286084</v>
      </c>
      <c r="BB50" s="125">
        <v>0.0010028013036416947</v>
      </c>
      <c r="BC50" s="126">
        <v>0.004462022629196655</v>
      </c>
      <c r="BD50" s="125">
        <v>2.6665639545736014E-05</v>
      </c>
      <c r="BE50" s="126">
        <v>0.0003114052160373686</v>
      </c>
      <c r="BF50" s="125">
        <v>0.0011037177023614795</v>
      </c>
      <c r="BG50" s="126">
        <v>0.00020362398023443087</v>
      </c>
      <c r="BH50" s="125">
        <v>0.02396310645243761</v>
      </c>
      <c r="BI50" s="126">
        <v>0.0018380893641187857</v>
      </c>
      <c r="BJ50" s="125">
        <v>0.0008688739763000758</v>
      </c>
      <c r="BK50" s="126">
        <v>0.0031521889958557184</v>
      </c>
      <c r="BL50" s="125">
        <v>0.002070322875024687</v>
      </c>
      <c r="BM50" s="126">
        <v>0.0037983168243092276</v>
      </c>
      <c r="BN50" s="125">
        <v>0.0006673562681437486</v>
      </c>
      <c r="BO50" s="126">
        <v>0.004214075010535188</v>
      </c>
      <c r="BP50" s="125">
        <v>0.003326006380224701</v>
      </c>
      <c r="BQ50" s="126">
        <v>0.01138815030351678</v>
      </c>
      <c r="BR50" s="125">
        <v>0.0028193204465544338</v>
      </c>
      <c r="BS50" s="126">
        <v>0.001734973078566234</v>
      </c>
      <c r="BT50" s="125">
        <v>0.022396424706517502</v>
      </c>
      <c r="BU50" s="126">
        <v>0.0022374594009382893</v>
      </c>
      <c r="BV50" s="125">
        <v>0.011885546588407923</v>
      </c>
      <c r="BW50" s="125">
        <v>0.0046468619050963325</v>
      </c>
      <c r="BX50" s="125">
        <v>0</v>
      </c>
    </row>
    <row r="51" spans="2:76" ht="12.75">
      <c r="B51" s="50" t="s">
        <v>67</v>
      </c>
      <c r="C51" s="49">
        <v>44</v>
      </c>
      <c r="D51" s="124">
        <v>0.00026010057222125885</v>
      </c>
      <c r="E51" s="125">
        <v>0.0002332089552238806</v>
      </c>
      <c r="F51" s="125">
        <v>0</v>
      </c>
      <c r="G51" s="124">
        <v>0.00031509295242096414</v>
      </c>
      <c r="H51" s="125">
        <v>0.004691689008042895</v>
      </c>
      <c r="I51" s="125">
        <v>0</v>
      </c>
      <c r="J51" s="125">
        <v>0.0005479201862928633</v>
      </c>
      <c r="K51" s="124">
        <v>0.0003600901216377824</v>
      </c>
      <c r="L51" s="125">
        <v>0.001256233823622246</v>
      </c>
      <c r="M51" s="125">
        <v>0.00032248493995330415</v>
      </c>
      <c r="N51" s="125">
        <v>0.00014171474845632148</v>
      </c>
      <c r="O51" s="125">
        <v>0.0010232869507005213</v>
      </c>
      <c r="P51" s="125">
        <v>1.1990695220508887E-05</v>
      </c>
      <c r="Q51" s="125">
        <v>0.0009852747067579078</v>
      </c>
      <c r="R51" s="125">
        <v>0.000305149396058487</v>
      </c>
      <c r="S51" s="125">
        <v>0.0019790053347100325</v>
      </c>
      <c r="T51" s="125">
        <v>3.2623943799819475E-05</v>
      </c>
      <c r="U51" s="125">
        <v>0.0003776189174056279</v>
      </c>
      <c r="V51" s="125">
        <v>0.0005733739473212685</v>
      </c>
      <c r="W51" s="126">
        <v>0.0011103180268062494</v>
      </c>
      <c r="X51" s="125">
        <v>0.0006792810346522706</v>
      </c>
      <c r="Y51" s="126">
        <v>0.0010511483085035057</v>
      </c>
      <c r="Z51" s="125">
        <v>0.003395961378657412</v>
      </c>
      <c r="AA51" s="126">
        <v>0.0011633084715573863</v>
      </c>
      <c r="AB51" s="125">
        <v>0.0011716899758183132</v>
      </c>
      <c r="AC51" s="126">
        <v>0.002320185614849188</v>
      </c>
      <c r="AD51" s="125">
        <v>0.00022372437157422054</v>
      </c>
      <c r="AE51" s="126">
        <v>0.00043542375439777997</v>
      </c>
      <c r="AF51" s="125">
        <v>0.0012903404833920695</v>
      </c>
      <c r="AG51" s="126">
        <v>0.0012717756102846147</v>
      </c>
      <c r="AH51" s="125">
        <v>0.0012294711702758652</v>
      </c>
      <c r="AI51" s="126">
        <v>0.00013740667796454905</v>
      </c>
      <c r="AJ51" s="125">
        <v>0.0004941762269957839</v>
      </c>
      <c r="AK51" s="126">
        <v>0.0002535818435400025</v>
      </c>
      <c r="AL51" s="125">
        <v>0.0004152479029980898</v>
      </c>
      <c r="AM51" s="126">
        <v>0.0007524925164711229</v>
      </c>
      <c r="AN51" s="125">
        <v>0.001992492058908461</v>
      </c>
      <c r="AO51" s="126">
        <v>0.0006555665877440872</v>
      </c>
      <c r="AP51" s="125">
        <v>0.0007686861535349448</v>
      </c>
      <c r="AQ51" s="126">
        <v>0.000773935263494263</v>
      </c>
      <c r="AR51" s="125">
        <v>0.0031678639264424626</v>
      </c>
      <c r="AS51" s="126">
        <v>0.0016508814301831704</v>
      </c>
      <c r="AT51" s="125">
        <v>0.0005602771933328706</v>
      </c>
      <c r="AU51" s="126">
        <v>0.0005518763796909492</v>
      </c>
      <c r="AV51" s="125">
        <v>0.00016296325823345482</v>
      </c>
      <c r="AW51" s="126">
        <v>0.0006107243190423843</v>
      </c>
      <c r="AX51" s="125">
        <v>0.0007990682380061068</v>
      </c>
      <c r="AY51" s="126">
        <v>7.136994611569068E-05</v>
      </c>
      <c r="AZ51" s="125">
        <v>0.0013973284106350793</v>
      </c>
      <c r="BA51" s="126">
        <v>0.0020413102265433463</v>
      </c>
      <c r="BB51" s="125">
        <v>0.17480352724458545</v>
      </c>
      <c r="BC51" s="126">
        <v>0.0015876977867441385</v>
      </c>
      <c r="BD51" s="125">
        <v>0.0033154278501865107</v>
      </c>
      <c r="BE51" s="126">
        <v>0.003277539898793305</v>
      </c>
      <c r="BF51" s="125">
        <v>0.009036192412139307</v>
      </c>
      <c r="BG51" s="126">
        <v>0.0003071913494915983</v>
      </c>
      <c r="BH51" s="125">
        <v>0.0010128026116541134</v>
      </c>
      <c r="BI51" s="126">
        <v>0.0004763155162832734</v>
      </c>
      <c r="BJ51" s="125">
        <v>0.0019041280757214427</v>
      </c>
      <c r="BK51" s="126">
        <v>0.006336063773645515</v>
      </c>
      <c r="BL51" s="125">
        <v>0.0016072243371902176</v>
      </c>
      <c r="BM51" s="126">
        <v>0.000939826291729174</v>
      </c>
      <c r="BN51" s="125">
        <v>0.0014348159765090593</v>
      </c>
      <c r="BO51" s="126">
        <v>0.007585335018963338</v>
      </c>
      <c r="BP51" s="125">
        <v>0.0036861255592888663</v>
      </c>
      <c r="BQ51" s="126">
        <v>0.0011036973862439173</v>
      </c>
      <c r="BR51" s="125">
        <v>0.0029764894599543074</v>
      </c>
      <c r="BS51" s="126">
        <v>0.0008707477668744068</v>
      </c>
      <c r="BT51" s="125">
        <v>0.0014816357064521364</v>
      </c>
      <c r="BU51" s="126">
        <v>0.002201371346084446</v>
      </c>
      <c r="BV51" s="125">
        <v>0.019185619955979456</v>
      </c>
      <c r="BW51" s="125">
        <v>0.007397523234309526</v>
      </c>
      <c r="BX51" s="125">
        <v>0</v>
      </c>
    </row>
    <row r="52" spans="2:76" ht="12.75">
      <c r="B52" s="50" t="s">
        <v>68</v>
      </c>
      <c r="C52" s="49">
        <v>45</v>
      </c>
      <c r="D52" s="124">
        <v>0.0001056658574648864</v>
      </c>
      <c r="E52" s="125">
        <v>5.830223880597015E-05</v>
      </c>
      <c r="F52" s="125">
        <v>0.000454938355852782</v>
      </c>
      <c r="G52" s="124">
        <v>0.00031509295242096414</v>
      </c>
      <c r="H52" s="125">
        <v>0.0020107238605898124</v>
      </c>
      <c r="I52" s="125">
        <v>0</v>
      </c>
      <c r="J52" s="125">
        <v>0.00031962010867083693</v>
      </c>
      <c r="K52" s="124">
        <v>9.910737292783001E-05</v>
      </c>
      <c r="L52" s="125">
        <v>0.000467142225869579</v>
      </c>
      <c r="M52" s="125">
        <v>0.0001160945783831895</v>
      </c>
      <c r="N52" s="125">
        <v>0</v>
      </c>
      <c r="O52" s="125">
        <v>0.0002964663128197772</v>
      </c>
      <c r="P52" s="125">
        <v>0</v>
      </c>
      <c r="Q52" s="125">
        <v>0.00014275951808131207</v>
      </c>
      <c r="R52" s="125">
        <v>0.00033057851239669424</v>
      </c>
      <c r="S52" s="125">
        <v>0.0007743933918430562</v>
      </c>
      <c r="T52" s="125">
        <v>0.0002827408462651022</v>
      </c>
      <c r="U52" s="125">
        <v>0</v>
      </c>
      <c r="V52" s="125">
        <v>0</v>
      </c>
      <c r="W52" s="126">
        <v>0</v>
      </c>
      <c r="X52" s="125">
        <v>0.0003843300590795742</v>
      </c>
      <c r="Y52" s="126">
        <v>0.00039773179240673194</v>
      </c>
      <c r="Z52" s="125">
        <v>0.0021713571239294362</v>
      </c>
      <c r="AA52" s="126">
        <v>0.0003840587776911945</v>
      </c>
      <c r="AB52" s="125">
        <v>0.0003988731832572981</v>
      </c>
      <c r="AC52" s="126">
        <v>0.0008626331132131596</v>
      </c>
      <c r="AD52" s="125">
        <v>0</v>
      </c>
      <c r="AE52" s="126">
        <v>0</v>
      </c>
      <c r="AF52" s="125">
        <v>0.0003295224352748564</v>
      </c>
      <c r="AG52" s="126">
        <v>0.00023216998970713046</v>
      </c>
      <c r="AH52" s="125">
        <v>5.8920343623444015E-05</v>
      </c>
      <c r="AI52" s="126">
        <v>0</v>
      </c>
      <c r="AJ52" s="125">
        <v>3.127697639213822E-05</v>
      </c>
      <c r="AK52" s="126">
        <v>0.00035924094501500357</v>
      </c>
      <c r="AL52" s="125">
        <v>0.0003045151288652659</v>
      </c>
      <c r="AM52" s="126">
        <v>0.00024837772548557844</v>
      </c>
      <c r="AN52" s="125">
        <v>0.0002983925305611705</v>
      </c>
      <c r="AO52" s="126">
        <v>0.00022276534534993253</v>
      </c>
      <c r="AP52" s="125">
        <v>0.0008698290684737534</v>
      </c>
      <c r="AQ52" s="126">
        <v>0.00012752757646812925</v>
      </c>
      <c r="AR52" s="125">
        <v>0.0009727051060445737</v>
      </c>
      <c r="AS52" s="126">
        <v>0.0009497836994075091</v>
      </c>
      <c r="AT52" s="125">
        <v>0.00044348224970758944</v>
      </c>
      <c r="AU52" s="126">
        <v>0.0009611330208100802</v>
      </c>
      <c r="AV52" s="125">
        <v>0.00026261704923952433</v>
      </c>
      <c r="AW52" s="126">
        <v>0.005496518871381459</v>
      </c>
      <c r="AX52" s="125">
        <v>0.00048186236170671287</v>
      </c>
      <c r="AY52" s="126">
        <v>0.0021767833565285656</v>
      </c>
      <c r="AZ52" s="125">
        <v>0.004781683460246647</v>
      </c>
      <c r="BA52" s="126">
        <v>0.0002420110062396751</v>
      </c>
      <c r="BB52" s="125">
        <v>0.002299902989873888</v>
      </c>
      <c r="BC52" s="126">
        <v>0.0007951355204277778</v>
      </c>
      <c r="BD52" s="125">
        <v>0.0012947649423874043</v>
      </c>
      <c r="BE52" s="126">
        <v>0.0028026469443363177</v>
      </c>
      <c r="BF52" s="125">
        <v>0.00293795359621401</v>
      </c>
      <c r="BG52" s="126">
        <v>0.00011585502323683136</v>
      </c>
      <c r="BH52" s="125">
        <v>0.0011406320674939526</v>
      </c>
      <c r="BI52" s="126">
        <v>0.00022594453977539892</v>
      </c>
      <c r="BJ52" s="125">
        <v>0.0009613073780341264</v>
      </c>
      <c r="BK52" s="126">
        <v>0.0031893378436404995</v>
      </c>
      <c r="BL52" s="125">
        <v>0.005604854362320123</v>
      </c>
      <c r="BM52" s="126">
        <v>0.0023371529292434932</v>
      </c>
      <c r="BN52" s="125">
        <v>0.001518235510027028</v>
      </c>
      <c r="BO52" s="126">
        <v>0.009411434190195253</v>
      </c>
      <c r="BP52" s="125">
        <v>0.001583165447583974</v>
      </c>
      <c r="BQ52" s="126">
        <v>0.0006145587718858176</v>
      </c>
      <c r="BR52" s="125">
        <v>0.003209812531393295</v>
      </c>
      <c r="BS52" s="126">
        <v>0.002775304680187716</v>
      </c>
      <c r="BT52" s="125">
        <v>0.008175627092628864</v>
      </c>
      <c r="BU52" s="126">
        <v>0.0029231324431613134</v>
      </c>
      <c r="BV52" s="125">
        <v>0.03132795304475422</v>
      </c>
      <c r="BW52" s="125">
        <v>0.01161130229182761</v>
      </c>
      <c r="BX52" s="125">
        <v>0</v>
      </c>
    </row>
    <row r="53" spans="2:76" ht="12.75">
      <c r="B53" s="50" t="s">
        <v>69</v>
      </c>
      <c r="C53" s="49">
        <v>46</v>
      </c>
      <c r="D53" s="124">
        <v>0.00019507542916594417</v>
      </c>
      <c r="E53" s="125">
        <v>0</v>
      </c>
      <c r="F53" s="125">
        <v>4.54938355852782E-05</v>
      </c>
      <c r="G53" s="124">
        <v>0.0015754647621048208</v>
      </c>
      <c r="H53" s="125">
        <v>0</v>
      </c>
      <c r="I53" s="125">
        <v>0</v>
      </c>
      <c r="J53" s="125">
        <v>9.132003104881056E-05</v>
      </c>
      <c r="K53" s="124">
        <v>0.0004129473871992917</v>
      </c>
      <c r="L53" s="125">
        <v>0.000609178713465059</v>
      </c>
      <c r="M53" s="125">
        <v>1.2899397598132167E-05</v>
      </c>
      <c r="N53" s="125">
        <v>6.073489219556635E-05</v>
      </c>
      <c r="O53" s="125">
        <v>0.00021039544780758381</v>
      </c>
      <c r="P53" s="125">
        <v>0.001043190484184273</v>
      </c>
      <c r="Q53" s="125">
        <v>0.00018020463757804968</v>
      </c>
      <c r="R53" s="125">
        <v>0.00033693579148124606</v>
      </c>
      <c r="S53" s="125">
        <v>8.604371020478404E-05</v>
      </c>
      <c r="T53" s="125">
        <v>0.0005002338049305653</v>
      </c>
      <c r="U53" s="125">
        <v>0.0006250244150162116</v>
      </c>
      <c r="V53" s="125">
        <v>0.0006808815624440065</v>
      </c>
      <c r="W53" s="126">
        <v>0.0005353319057815846</v>
      </c>
      <c r="X53" s="125">
        <v>0.000706094759704334</v>
      </c>
      <c r="Y53" s="126">
        <v>0.0003920499096580643</v>
      </c>
      <c r="Z53" s="125">
        <v>0.001065096977851643</v>
      </c>
      <c r="AA53" s="126">
        <v>0.00046754981631971505</v>
      </c>
      <c r="AB53" s="125">
        <v>0.0015954927330291925</v>
      </c>
      <c r="AC53" s="126">
        <v>0.0019632339817954665</v>
      </c>
      <c r="AD53" s="125">
        <v>0.0012304840436582131</v>
      </c>
      <c r="AE53" s="126">
        <v>0.0007199006072709962</v>
      </c>
      <c r="AF53" s="125">
        <v>0.0007492299580986209</v>
      </c>
      <c r="AG53" s="126">
        <v>0.0003792109831883131</v>
      </c>
      <c r="AH53" s="125">
        <v>0.0004517226344464041</v>
      </c>
      <c r="AI53" s="126">
        <v>0.0006412311638345623</v>
      </c>
      <c r="AJ53" s="125">
        <v>0.00018140646307440166</v>
      </c>
      <c r="AK53" s="126">
        <v>0.0005916909682600059</v>
      </c>
      <c r="AL53" s="125">
        <v>0.0012180605154610636</v>
      </c>
      <c r="AM53" s="126">
        <v>0.0004875562759531725</v>
      </c>
      <c r="AN53" s="125">
        <v>0.0010106843777071904</v>
      </c>
      <c r="AO53" s="126">
        <v>0.000413707069935589</v>
      </c>
      <c r="AP53" s="125">
        <v>0.0006068574896328512</v>
      </c>
      <c r="AQ53" s="126">
        <v>4.859933429874267E-05</v>
      </c>
      <c r="AR53" s="125">
        <v>0.0006440885161646501</v>
      </c>
      <c r="AS53" s="126">
        <v>0.0003863765049364867</v>
      </c>
      <c r="AT53" s="125">
        <v>0.00022851184622337624</v>
      </c>
      <c r="AU53" s="126">
        <v>6.200858198774711E-06</v>
      </c>
      <c r="AV53" s="125">
        <v>1.4068770494974517E-05</v>
      </c>
      <c r="AW53" s="126">
        <v>0.006025813281218192</v>
      </c>
      <c r="AX53" s="125">
        <v>0.00026877749823841775</v>
      </c>
      <c r="AY53" s="126">
        <v>0.0008921243264461335</v>
      </c>
      <c r="AZ53" s="125">
        <v>0.0006537958618567802</v>
      </c>
      <c r="BA53" s="126">
        <v>0.001160951348772934</v>
      </c>
      <c r="BB53" s="125">
        <v>0.003978505172056724</v>
      </c>
      <c r="BC53" s="126">
        <v>0.0005995682079601042</v>
      </c>
      <c r="BD53" s="125">
        <v>3.2591337222566244E-05</v>
      </c>
      <c r="BE53" s="126">
        <v>7.785130400934215E-05</v>
      </c>
      <c r="BF53" s="125">
        <v>0.0002620336991217901</v>
      </c>
      <c r="BG53" s="126">
        <v>2.7208376669255852E-05</v>
      </c>
      <c r="BH53" s="125">
        <v>0.0011307990324293498</v>
      </c>
      <c r="BI53" s="126">
        <v>6.10660918311889E-06</v>
      </c>
      <c r="BJ53" s="125">
        <v>5.5460041040430366E-05</v>
      </c>
      <c r="BK53" s="126">
        <v>0.00025130102913234497</v>
      </c>
      <c r="BL53" s="125">
        <v>0.0006605964436756402</v>
      </c>
      <c r="BM53" s="126">
        <v>3.5465143084119775E-05</v>
      </c>
      <c r="BN53" s="125">
        <v>3.3367813407187425E-05</v>
      </c>
      <c r="BO53" s="126">
        <v>0.0134850400337126</v>
      </c>
      <c r="BP53" s="125">
        <v>6.115231342599042E-05</v>
      </c>
      <c r="BQ53" s="126">
        <v>1.2542015752771786E-05</v>
      </c>
      <c r="BR53" s="125">
        <v>0.0008360743393230391</v>
      </c>
      <c r="BS53" s="126">
        <v>9.131437255611758E-05</v>
      </c>
      <c r="BT53" s="125">
        <v>0.00023725539090246628</v>
      </c>
      <c r="BU53" s="126">
        <v>0</v>
      </c>
      <c r="BV53" s="125">
        <v>0.0015774027879677183</v>
      </c>
      <c r="BW53" s="125">
        <v>0.0007022965095863473</v>
      </c>
      <c r="BX53" s="125">
        <v>0</v>
      </c>
    </row>
    <row r="54" spans="2:76" ht="12.75">
      <c r="B54" s="50" t="s">
        <v>70</v>
      </c>
      <c r="C54" s="49">
        <v>47</v>
      </c>
      <c r="D54" s="124">
        <v>0.0028773625801976764</v>
      </c>
      <c r="E54" s="125">
        <v>0.0016907649253731342</v>
      </c>
      <c r="F54" s="125">
        <v>0.001592284245484737</v>
      </c>
      <c r="G54" s="124">
        <v>0.014179182858943387</v>
      </c>
      <c r="H54" s="125">
        <v>0.0006702412868632709</v>
      </c>
      <c r="I54" s="125">
        <v>0.05175983436853002</v>
      </c>
      <c r="J54" s="125">
        <v>0.03125428062645542</v>
      </c>
      <c r="K54" s="124">
        <v>0.013627263777576627</v>
      </c>
      <c r="L54" s="125">
        <v>0.005451044757275424</v>
      </c>
      <c r="M54" s="125">
        <v>0.0006062716871122119</v>
      </c>
      <c r="N54" s="125">
        <v>0</v>
      </c>
      <c r="O54" s="125">
        <v>0.028173863147324632</v>
      </c>
      <c r="P54" s="125">
        <v>0.043382335307801154</v>
      </c>
      <c r="Q54" s="125">
        <v>0.03940396731041068</v>
      </c>
      <c r="R54" s="125">
        <v>0.06841703750794659</v>
      </c>
      <c r="S54" s="125">
        <v>0.025727069351230425</v>
      </c>
      <c r="T54" s="125">
        <v>0.03639744663266526</v>
      </c>
      <c r="U54" s="125">
        <v>0.01984452517676472</v>
      </c>
      <c r="V54" s="125">
        <v>0.025676402078480556</v>
      </c>
      <c r="W54" s="126">
        <v>0.03594654611785233</v>
      </c>
      <c r="X54" s="125">
        <v>0.03826318564929436</v>
      </c>
      <c r="Y54" s="126">
        <v>0.026568483732769693</v>
      </c>
      <c r="Z54" s="125">
        <v>0.025636935710849327</v>
      </c>
      <c r="AA54" s="126">
        <v>0.02406768340198152</v>
      </c>
      <c r="AB54" s="125">
        <v>0.0599805549323162</v>
      </c>
      <c r="AC54" s="126">
        <v>0.06570884645130584</v>
      </c>
      <c r="AD54" s="125">
        <v>0.06627035492273518</v>
      </c>
      <c r="AE54" s="126">
        <v>0.1076657803374244</v>
      </c>
      <c r="AF54" s="125">
        <v>0.03118322834864168</v>
      </c>
      <c r="AG54" s="126">
        <v>0.02029939610006011</v>
      </c>
      <c r="AH54" s="125">
        <v>0.01486363868474081</v>
      </c>
      <c r="AI54" s="126">
        <v>0.002061100169468236</v>
      </c>
      <c r="AJ54" s="125">
        <v>0.014162214910360188</v>
      </c>
      <c r="AK54" s="126">
        <v>0.01276361945818013</v>
      </c>
      <c r="AL54" s="125">
        <v>0.008858621930625915</v>
      </c>
      <c r="AM54" s="126">
        <v>0.010551453745628093</v>
      </c>
      <c r="AN54" s="125">
        <v>0.008162479545673309</v>
      </c>
      <c r="AO54" s="126">
        <v>0.02342854960666005</v>
      </c>
      <c r="AP54" s="125">
        <v>0.0007484575705471831</v>
      </c>
      <c r="AQ54" s="126">
        <v>0.006473212083475386</v>
      </c>
      <c r="AR54" s="125">
        <v>0.014561001097579412</v>
      </c>
      <c r="AS54" s="126">
        <v>0.053079701745438294</v>
      </c>
      <c r="AT54" s="125">
        <v>0.011120909849537643</v>
      </c>
      <c r="AU54" s="126">
        <v>0.00045886350670932863</v>
      </c>
      <c r="AV54" s="125">
        <v>0.0012204658404390393</v>
      </c>
      <c r="AW54" s="126">
        <v>0.00065143927364521</v>
      </c>
      <c r="AX54" s="125">
        <v>0.011337083304074524</v>
      </c>
      <c r="AY54" s="126">
        <v>0.018805980801484493</v>
      </c>
      <c r="AZ54" s="125">
        <v>0.0030125887752224184</v>
      </c>
      <c r="BA54" s="126">
        <v>0.1535577371620176</v>
      </c>
      <c r="BB54" s="125">
        <v>0.006572708544521109</v>
      </c>
      <c r="BC54" s="126">
        <v>0.003363243123621701</v>
      </c>
      <c r="BD54" s="125">
        <v>0.00040887313970128556</v>
      </c>
      <c r="BE54" s="126">
        <v>0.0014091086025690932</v>
      </c>
      <c r="BF54" s="125">
        <v>0.0026600390668424147</v>
      </c>
      <c r="BG54" s="126">
        <v>3.4229893229063814E-05</v>
      </c>
      <c r="BH54" s="125">
        <v>0.022802808314814453</v>
      </c>
      <c r="BI54" s="126">
        <v>0.001599931605977149</v>
      </c>
      <c r="BJ54" s="125">
        <v>0.006340931358955873</v>
      </c>
      <c r="BK54" s="126">
        <v>0.0025665483366603408</v>
      </c>
      <c r="BL54" s="125">
        <v>0.0027445398639307527</v>
      </c>
      <c r="BM54" s="126">
        <v>0.0010958729212993009</v>
      </c>
      <c r="BN54" s="125">
        <v>0.007073976442323734</v>
      </c>
      <c r="BO54" s="126">
        <v>0</v>
      </c>
      <c r="BP54" s="125">
        <v>0.002041807798278902</v>
      </c>
      <c r="BQ54" s="126">
        <v>0.0016931721266241911</v>
      </c>
      <c r="BR54" s="125">
        <v>0.007164962652105578</v>
      </c>
      <c r="BS54" s="126">
        <v>0.0003946085385460795</v>
      </c>
      <c r="BT54" s="125">
        <v>0.002009407902541296</v>
      </c>
      <c r="BU54" s="126">
        <v>0.00018044027426921688</v>
      </c>
      <c r="BV54" s="125">
        <v>0.01801173881144534</v>
      </c>
      <c r="BW54" s="125">
        <v>0.010628087178406723</v>
      </c>
      <c r="BX54" s="125">
        <v>0</v>
      </c>
    </row>
    <row r="55" spans="2:76" ht="12.75">
      <c r="B55" s="50" t="s">
        <v>71</v>
      </c>
      <c r="C55" s="49">
        <v>48</v>
      </c>
      <c r="D55" s="124">
        <v>0.0008426174787584533</v>
      </c>
      <c r="E55" s="125">
        <v>0.00040811567164179103</v>
      </c>
      <c r="F55" s="125">
        <v>4.54938355852782E-05</v>
      </c>
      <c r="G55" s="124">
        <v>0.000525154920701607</v>
      </c>
      <c r="H55" s="125">
        <v>0.0020107238605898124</v>
      </c>
      <c r="I55" s="125">
        <v>0</v>
      </c>
      <c r="J55" s="125">
        <v>6.849002328660792E-05</v>
      </c>
      <c r="K55" s="124">
        <v>0.0010967882604013188</v>
      </c>
      <c r="L55" s="125">
        <v>0.0006691496748942617</v>
      </c>
      <c r="M55" s="125">
        <v>0</v>
      </c>
      <c r="N55" s="125">
        <v>0.00020244964065188785</v>
      </c>
      <c r="O55" s="125">
        <v>0.00029168459809687753</v>
      </c>
      <c r="P55" s="125">
        <v>0.0005755533705844266</v>
      </c>
      <c r="Q55" s="125">
        <v>0.0011139923050279435</v>
      </c>
      <c r="R55" s="125">
        <v>0.0012587412587412587</v>
      </c>
      <c r="S55" s="125">
        <v>0.003097573567372225</v>
      </c>
      <c r="T55" s="125">
        <v>0.0014463281751253302</v>
      </c>
      <c r="U55" s="125">
        <v>0.000989621990442335</v>
      </c>
      <c r="V55" s="125">
        <v>0.0014871886758645405</v>
      </c>
      <c r="W55" s="126">
        <v>0.0028352763898802443</v>
      </c>
      <c r="X55" s="125">
        <v>0.0008580392016660261</v>
      </c>
      <c r="Y55" s="126">
        <v>0.00023863907544403916</v>
      </c>
      <c r="Z55" s="125">
        <v>0.002341155192862307</v>
      </c>
      <c r="AA55" s="126">
        <v>0.0009462317711232327</v>
      </c>
      <c r="AB55" s="125">
        <v>0.0034402812055941965</v>
      </c>
      <c r="AC55" s="126">
        <v>0.0006544113272651555</v>
      </c>
      <c r="AD55" s="125">
        <v>0.0009428384230627867</v>
      </c>
      <c r="AE55" s="126">
        <v>7.547345076228186E-05</v>
      </c>
      <c r="AF55" s="125">
        <v>0.0009296001331964371</v>
      </c>
      <c r="AG55" s="126">
        <v>0.001359484273062864</v>
      </c>
      <c r="AH55" s="125">
        <v>0.0007659644671047722</v>
      </c>
      <c r="AI55" s="126">
        <v>0</v>
      </c>
      <c r="AJ55" s="125">
        <v>0.0006630718995133302</v>
      </c>
      <c r="AK55" s="126">
        <v>0.00035924094501500357</v>
      </c>
      <c r="AL55" s="125">
        <v>0</v>
      </c>
      <c r="AM55" s="126">
        <v>0.0007524925164711229</v>
      </c>
      <c r="AN55" s="125">
        <v>0.00020213687554143807</v>
      </c>
      <c r="AO55" s="126">
        <v>0.00024822424196135337</v>
      </c>
      <c r="AP55" s="125">
        <v>0.0005461717406695662</v>
      </c>
      <c r="AQ55" s="126">
        <v>0.00012168104001113765</v>
      </c>
      <c r="AR55" s="125">
        <v>0.00033518892167752195</v>
      </c>
      <c r="AS55" s="126">
        <v>0.0014907108063185904</v>
      </c>
      <c r="AT55" s="125">
        <v>0.0005247309061425677</v>
      </c>
      <c r="AU55" s="126">
        <v>1.2401716397549422E-05</v>
      </c>
      <c r="AV55" s="125">
        <v>3.282713115494054E-05</v>
      </c>
      <c r="AW55" s="126">
        <v>4.0714954602825623E-05</v>
      </c>
      <c r="AX55" s="125">
        <v>0.00024214189030488087</v>
      </c>
      <c r="AY55" s="126">
        <v>0.0008207543803304427</v>
      </c>
      <c r="AZ55" s="125">
        <v>0.00010255621362459298</v>
      </c>
      <c r="BA55" s="126">
        <v>0.0029356987278638847</v>
      </c>
      <c r="BB55" s="125">
        <v>0.006114907949380336</v>
      </c>
      <c r="BC55" s="126">
        <v>0.00012608945145942108</v>
      </c>
      <c r="BD55" s="125">
        <v>2.0739941868905787E-05</v>
      </c>
      <c r="BE55" s="126">
        <v>3.1140521603736864E-05</v>
      </c>
      <c r="BF55" s="125">
        <v>4.764249074941638E-05</v>
      </c>
      <c r="BG55" s="126">
        <v>8.776895699759952E-06</v>
      </c>
      <c r="BH55" s="125">
        <v>0.0010619677869771285</v>
      </c>
      <c r="BI55" s="126">
        <v>8.549252856366445E-05</v>
      </c>
      <c r="BJ55" s="125">
        <v>0.00011092008208086073</v>
      </c>
      <c r="BK55" s="126">
        <v>0.00047091627633061165</v>
      </c>
      <c r="BL55" s="125">
        <v>8.172327138255344E-05</v>
      </c>
      <c r="BM55" s="126">
        <v>7.093028616823955E-06</v>
      </c>
      <c r="BN55" s="125">
        <v>6.673562681437485E-05</v>
      </c>
      <c r="BO55" s="126">
        <v>0</v>
      </c>
      <c r="BP55" s="125">
        <v>0.00010192052237665068</v>
      </c>
      <c r="BQ55" s="126">
        <v>5.016806301108714E-05</v>
      </c>
      <c r="BR55" s="125">
        <v>0.0005768264821686083</v>
      </c>
      <c r="BS55" s="126">
        <v>9.131437255611758E-05</v>
      </c>
      <c r="BT55" s="125">
        <v>7.262920129667334E-05</v>
      </c>
      <c r="BU55" s="126">
        <v>3.608805485384338E-05</v>
      </c>
      <c r="BV55" s="125">
        <v>7.336757153338224E-05</v>
      </c>
      <c r="BW55" s="125">
        <v>0.001147084298991034</v>
      </c>
      <c r="BX55" s="125">
        <v>0</v>
      </c>
    </row>
    <row r="56" spans="2:76" ht="12.75">
      <c r="B56" s="50" t="s">
        <v>72</v>
      </c>
      <c r="C56" s="49">
        <v>49</v>
      </c>
      <c r="D56" s="124">
        <v>8.12814288191434E-06</v>
      </c>
      <c r="E56" s="125">
        <v>0</v>
      </c>
      <c r="F56" s="125">
        <v>0.0012283335608025115</v>
      </c>
      <c r="G56" s="124">
        <v>0.000525154920701607</v>
      </c>
      <c r="H56" s="125">
        <v>0.0006702412868632707</v>
      </c>
      <c r="I56" s="125">
        <v>0.0006901311249137336</v>
      </c>
      <c r="J56" s="125">
        <v>0.0007990502716770924</v>
      </c>
      <c r="K56" s="124">
        <v>0.00018830400856287706</v>
      </c>
      <c r="L56" s="125">
        <v>0.0004513603939145256</v>
      </c>
      <c r="M56" s="125">
        <v>6.449698799066083E-05</v>
      </c>
      <c r="N56" s="125">
        <v>0</v>
      </c>
      <c r="O56" s="125">
        <v>0</v>
      </c>
      <c r="P56" s="125">
        <v>0.00013189764742559777</v>
      </c>
      <c r="Q56" s="125">
        <v>5.61676792451064E-05</v>
      </c>
      <c r="R56" s="125">
        <v>0.00031786395422759065</v>
      </c>
      <c r="S56" s="125">
        <v>0.0012046119428669763</v>
      </c>
      <c r="T56" s="125">
        <v>0.00023924225453200953</v>
      </c>
      <c r="U56" s="125">
        <v>0.0005208536791801763</v>
      </c>
      <c r="V56" s="125">
        <v>0.0003404407812220032</v>
      </c>
      <c r="W56" s="126">
        <v>0.0003073201681338727</v>
      </c>
      <c r="X56" s="125">
        <v>0.0006167156761974563</v>
      </c>
      <c r="Y56" s="126">
        <v>0.0003068216684280503</v>
      </c>
      <c r="Z56" s="125">
        <v>0.0018806422483322485</v>
      </c>
      <c r="AA56" s="126">
        <v>0.0005955694088834465</v>
      </c>
      <c r="AB56" s="125">
        <v>0.0016453518809363547</v>
      </c>
      <c r="AC56" s="126">
        <v>0.0009518710214765898</v>
      </c>
      <c r="AD56" s="125">
        <v>0.0004634290554037426</v>
      </c>
      <c r="AE56" s="126">
        <v>0.00014514125146592664</v>
      </c>
      <c r="AF56" s="125">
        <v>0.0002601492910064656</v>
      </c>
      <c r="AG56" s="126">
        <v>0.0008306526298410669</v>
      </c>
      <c r="AH56" s="125">
        <v>0.00016497696214564324</v>
      </c>
      <c r="AI56" s="126">
        <v>0.00022901112994091512</v>
      </c>
      <c r="AJ56" s="125">
        <v>0.0005004316222742115</v>
      </c>
      <c r="AK56" s="126">
        <v>0.0004649000464900047</v>
      </c>
      <c r="AL56" s="125">
        <v>0.0009135453865957976</v>
      </c>
      <c r="AM56" s="126">
        <v>0.00036980683572297236</v>
      </c>
      <c r="AN56" s="125">
        <v>0.0003657714890749832</v>
      </c>
      <c r="AO56" s="126">
        <v>0.00030550675933705025</v>
      </c>
      <c r="AP56" s="125">
        <v>0.0003236573278041873</v>
      </c>
      <c r="AQ56" s="126">
        <v>6.723516925540338E-05</v>
      </c>
      <c r="AR56" s="125">
        <v>0.0001577359631423633</v>
      </c>
      <c r="AS56" s="126">
        <v>0.0009048235242876271</v>
      </c>
      <c r="AT56" s="125">
        <v>0.00049087729929466</v>
      </c>
      <c r="AU56" s="126">
        <v>6.2008581987747094E-06</v>
      </c>
      <c r="AV56" s="125">
        <v>7.0343852474872586E-06</v>
      </c>
      <c r="AW56" s="126">
        <v>0.00012214486380847687</v>
      </c>
      <c r="AX56" s="125">
        <v>7.264256709146427E-06</v>
      </c>
      <c r="AY56" s="126">
        <v>0.0009278092995039787</v>
      </c>
      <c r="AZ56" s="125">
        <v>0.049637207394303</v>
      </c>
      <c r="BA56" s="126">
        <v>0.0022096657091448596</v>
      </c>
      <c r="BB56" s="125">
        <v>0.04629236018006824</v>
      </c>
      <c r="BC56" s="126">
        <v>0.0005532496339546026</v>
      </c>
      <c r="BD56" s="125">
        <v>0.0015525327913295192</v>
      </c>
      <c r="BE56" s="126">
        <v>0.0026313740755157648</v>
      </c>
      <c r="BF56" s="125">
        <v>0.00470866616906732</v>
      </c>
      <c r="BG56" s="126">
        <v>5.090599505860771E-05</v>
      </c>
      <c r="BH56" s="125">
        <v>0.002920411414187103</v>
      </c>
      <c r="BI56" s="126">
        <v>0.0003175436775221823</v>
      </c>
      <c r="BJ56" s="125">
        <v>0.0002588135248553417</v>
      </c>
      <c r="BK56" s="126">
        <v>0.0012750795695541156</v>
      </c>
      <c r="BL56" s="125">
        <v>0.0002519800867628731</v>
      </c>
      <c r="BM56" s="126">
        <v>0.00028372114467295825</v>
      </c>
      <c r="BN56" s="125">
        <v>0.0001334712536287497</v>
      </c>
      <c r="BO56" s="126">
        <v>0.012361286697569885</v>
      </c>
      <c r="BP56" s="125">
        <v>0.00023441720146629658</v>
      </c>
      <c r="BQ56" s="126">
        <v>0.00013796217328048967</v>
      </c>
      <c r="BR56" s="125">
        <v>0.003243838812644814</v>
      </c>
      <c r="BS56" s="126">
        <v>0.00016958383474707548</v>
      </c>
      <c r="BT56" s="125">
        <v>0.0011572252739936622</v>
      </c>
      <c r="BU56" s="126">
        <v>3.608805485384338E-05</v>
      </c>
      <c r="BV56" s="125">
        <v>0.010968451944240643</v>
      </c>
      <c r="BW56" s="125">
        <v>0.004155254348385888</v>
      </c>
      <c r="BX56" s="125">
        <v>0</v>
      </c>
    </row>
    <row r="57" spans="2:76" ht="12.75">
      <c r="B57" s="50" t="s">
        <v>73</v>
      </c>
      <c r="C57" s="49">
        <v>50</v>
      </c>
      <c r="D57" s="124">
        <v>0.0038419022021848447</v>
      </c>
      <c r="E57" s="125">
        <v>0.00040811567164179103</v>
      </c>
      <c r="F57" s="125">
        <v>0.07256266775851872</v>
      </c>
      <c r="G57" s="124">
        <v>0.014494275811364353</v>
      </c>
      <c r="H57" s="125">
        <v>0.0026809651474530836</v>
      </c>
      <c r="I57" s="125">
        <v>0.01932367149758454</v>
      </c>
      <c r="J57" s="125">
        <v>0.05675539929683576</v>
      </c>
      <c r="K57" s="124">
        <v>0.008031000786251824</v>
      </c>
      <c r="L57" s="125">
        <v>0.0008869389558739979</v>
      </c>
      <c r="M57" s="125">
        <v>0.0001160945783831895</v>
      </c>
      <c r="N57" s="125">
        <v>0</v>
      </c>
      <c r="O57" s="125">
        <v>0.006058432553913834</v>
      </c>
      <c r="P57" s="125">
        <v>0.011606992973452602</v>
      </c>
      <c r="Q57" s="125">
        <v>0.013796186214579257</v>
      </c>
      <c r="R57" s="125">
        <v>0.012008900190718373</v>
      </c>
      <c r="S57" s="125">
        <v>0.010497332644983651</v>
      </c>
      <c r="T57" s="125">
        <v>0.012146981741466119</v>
      </c>
      <c r="U57" s="125">
        <v>0.008385744234800839</v>
      </c>
      <c r="V57" s="125">
        <v>0.004802006808815625</v>
      </c>
      <c r="W57" s="126">
        <v>0.004510666983900388</v>
      </c>
      <c r="X57" s="125">
        <v>0.015668153338755667</v>
      </c>
      <c r="Y57" s="126">
        <v>0.01221036602688667</v>
      </c>
      <c r="Z57" s="125">
        <v>0.01493451197205021</v>
      </c>
      <c r="AA57" s="126">
        <v>0.015334520761438273</v>
      </c>
      <c r="AB57" s="125">
        <v>0.024131827587066536</v>
      </c>
      <c r="AC57" s="126">
        <v>0.012850258789933964</v>
      </c>
      <c r="AD57" s="125">
        <v>0.029531617047797117</v>
      </c>
      <c r="AE57" s="126">
        <v>0.02956237009857994</v>
      </c>
      <c r="AF57" s="125">
        <v>0.027766600993423426</v>
      </c>
      <c r="AG57" s="126">
        <v>0.011551746821205891</v>
      </c>
      <c r="AH57" s="125">
        <v>0.0070665132119050525</v>
      </c>
      <c r="AI57" s="126">
        <v>0.002381715751385517</v>
      </c>
      <c r="AJ57" s="125">
        <v>0.007981884375273673</v>
      </c>
      <c r="AK57" s="126">
        <v>0.005832382401420059</v>
      </c>
      <c r="AL57" s="125">
        <v>0.006145668964371729</v>
      </c>
      <c r="AM57" s="126">
        <v>0.007580120214819136</v>
      </c>
      <c r="AN57" s="125">
        <v>0.008749639041293677</v>
      </c>
      <c r="AO57" s="126">
        <v>0.008948802158914432</v>
      </c>
      <c r="AP57" s="125">
        <v>0.011348235056134318</v>
      </c>
      <c r="AQ57" s="126">
        <v>0.0005188801105580045</v>
      </c>
      <c r="AR57" s="125">
        <v>0.013203814581375328</v>
      </c>
      <c r="AS57" s="126">
        <v>0.04010728621787982</v>
      </c>
      <c r="AT57" s="125">
        <v>0.006298463554053208</v>
      </c>
      <c r="AU57" s="126">
        <v>6.200858198774711E-06</v>
      </c>
      <c r="AV57" s="125">
        <v>0.00010903297133605252</v>
      </c>
      <c r="AW57" s="126">
        <v>0.12882211636334026</v>
      </c>
      <c r="AX57" s="125">
        <v>0.17034439841058063</v>
      </c>
      <c r="AY57" s="126">
        <v>0.06665952967205507</v>
      </c>
      <c r="AZ57" s="125">
        <v>0.017844781170679183</v>
      </c>
      <c r="BA57" s="126">
        <v>0.16470427307259278</v>
      </c>
      <c r="BB57" s="125">
        <v>0.0002398003117404053</v>
      </c>
      <c r="BC57" s="126">
        <v>0.0032603129591650304</v>
      </c>
      <c r="BD57" s="125">
        <v>0.00030813627919517173</v>
      </c>
      <c r="BE57" s="126">
        <v>0.0019384974698326196</v>
      </c>
      <c r="BF57" s="125">
        <v>0.0007146373612412457</v>
      </c>
      <c r="BG57" s="126">
        <v>0.0003923272377792699</v>
      </c>
      <c r="BH57" s="125">
        <v>0.007994257507522272</v>
      </c>
      <c r="BI57" s="126">
        <v>0.0025098163742618635</v>
      </c>
      <c r="BJ57" s="125">
        <v>0.011369308413288225</v>
      </c>
      <c r="BK57" s="126">
        <v>0.004795479203747226</v>
      </c>
      <c r="BL57" s="125">
        <v>0.0003268930855302138</v>
      </c>
      <c r="BM57" s="126">
        <v>0.00037593051669166955</v>
      </c>
      <c r="BN57" s="125">
        <v>3.3367813407187425E-05</v>
      </c>
      <c r="BO57" s="126">
        <v>0</v>
      </c>
      <c r="BP57" s="125">
        <v>0.0006387019402270108</v>
      </c>
      <c r="BQ57" s="126">
        <v>0.0006020167561330457</v>
      </c>
      <c r="BR57" s="125">
        <v>0.0006789053259231653</v>
      </c>
      <c r="BS57" s="126">
        <v>0.0002445920693467435</v>
      </c>
      <c r="BT57" s="125">
        <v>0.0003461991928474763</v>
      </c>
      <c r="BU57" s="126">
        <v>0.00014435221941537353</v>
      </c>
      <c r="BV57" s="125">
        <v>0.0020176082171680116</v>
      </c>
      <c r="BW57" s="125">
        <v>0.001135379357164595</v>
      </c>
      <c r="BX57" s="125">
        <v>0</v>
      </c>
    </row>
    <row r="58" spans="2:76" ht="12.75">
      <c r="B58" s="50" t="s">
        <v>74</v>
      </c>
      <c r="C58" s="49">
        <v>51</v>
      </c>
      <c r="D58" s="124">
        <v>2.1675047685104907E-05</v>
      </c>
      <c r="E58" s="125">
        <v>0</v>
      </c>
      <c r="F58" s="125">
        <v>0.0005914198626086166</v>
      </c>
      <c r="G58" s="124">
        <v>0.0001050309841403214</v>
      </c>
      <c r="H58" s="125">
        <v>0.0020107238605898124</v>
      </c>
      <c r="I58" s="125">
        <v>0</v>
      </c>
      <c r="J58" s="125">
        <v>0.00018264006209762113</v>
      </c>
      <c r="K58" s="124">
        <v>0.00017839327127009403</v>
      </c>
      <c r="L58" s="125">
        <v>0.0003566694021842056</v>
      </c>
      <c r="M58" s="125">
        <v>5.159759039252867E-05</v>
      </c>
      <c r="N58" s="125">
        <v>0.013564125923676486</v>
      </c>
      <c r="O58" s="125">
        <v>0.00021995887725338305</v>
      </c>
      <c r="P58" s="125">
        <v>5.995347610254443E-05</v>
      </c>
      <c r="Q58" s="125">
        <v>0.0001614820778296809</v>
      </c>
      <c r="R58" s="125">
        <v>6.993006993006993E-05</v>
      </c>
      <c r="S58" s="125">
        <v>0</v>
      </c>
      <c r="T58" s="125">
        <v>0.00015224507106582422</v>
      </c>
      <c r="U58" s="125">
        <v>0.00023438415563107934</v>
      </c>
      <c r="V58" s="125">
        <v>0.0005196201397598997</v>
      </c>
      <c r="W58" s="126">
        <v>0.00014870330716155127</v>
      </c>
      <c r="X58" s="125">
        <v>0.00026813725052063315</v>
      </c>
      <c r="Y58" s="126">
        <v>0.00012500142047068718</v>
      </c>
      <c r="Z58" s="125">
        <v>0.002060731109321657</v>
      </c>
      <c r="AA58" s="126">
        <v>0.00019481242346654792</v>
      </c>
      <c r="AB58" s="125">
        <v>0.000548450626978785</v>
      </c>
      <c r="AC58" s="126">
        <v>0.0005651734190017252</v>
      </c>
      <c r="AD58" s="125">
        <v>0.0002556849960848235</v>
      </c>
      <c r="AE58" s="126">
        <v>0.00011611300117274132</v>
      </c>
      <c r="AF58" s="125">
        <v>0.0001769015178843966</v>
      </c>
      <c r="AG58" s="126">
        <v>0.0002450683224686377</v>
      </c>
      <c r="AH58" s="125">
        <v>0.00015319289342095443</v>
      </c>
      <c r="AI58" s="126">
        <v>0</v>
      </c>
      <c r="AJ58" s="125">
        <v>0</v>
      </c>
      <c r="AK58" s="126">
        <v>0</v>
      </c>
      <c r="AL58" s="125">
        <v>0.00033219832239847187</v>
      </c>
      <c r="AM58" s="126">
        <v>0.00011406977022300641</v>
      </c>
      <c r="AN58" s="125">
        <v>0.00020213687554143807</v>
      </c>
      <c r="AO58" s="126">
        <v>0</v>
      </c>
      <c r="AP58" s="125">
        <v>0</v>
      </c>
      <c r="AQ58" s="126">
        <v>0.0013220480563372254</v>
      </c>
      <c r="AR58" s="125">
        <v>0.0023824702766294453</v>
      </c>
      <c r="AS58" s="126">
        <v>0.0013221101496190325</v>
      </c>
      <c r="AT58" s="125">
        <v>0.001301671183302047</v>
      </c>
      <c r="AU58" s="126">
        <v>0.0006882952600639929</v>
      </c>
      <c r="AV58" s="125">
        <v>0.0003880635861530471</v>
      </c>
      <c r="AW58" s="126">
        <v>0.015553112658279388</v>
      </c>
      <c r="AX58" s="125">
        <v>0.00041164121351829747</v>
      </c>
      <c r="AY58" s="126">
        <v>0.012275630731898796</v>
      </c>
      <c r="AZ58" s="125">
        <v>0.02090864805271389</v>
      </c>
      <c r="BA58" s="126">
        <v>0.003216291198866407</v>
      </c>
      <c r="BB58" s="125">
        <v>0.049867564827834276</v>
      </c>
      <c r="BC58" s="126">
        <v>0.0023802600530604995</v>
      </c>
      <c r="BD58" s="125">
        <v>0.00012443965121343475</v>
      </c>
      <c r="BE58" s="126">
        <v>0.00064616582327754</v>
      </c>
      <c r="BF58" s="125">
        <v>0.0004049611713700392</v>
      </c>
      <c r="BG58" s="126">
        <v>6.319364903827166E-05</v>
      </c>
      <c r="BH58" s="125">
        <v>0.00043265354284253386</v>
      </c>
      <c r="BI58" s="126">
        <v>0.00035418333262089556</v>
      </c>
      <c r="BJ58" s="125">
        <v>0.00016638012312129112</v>
      </c>
      <c r="BK58" s="126">
        <v>0.0027774226784974825</v>
      </c>
      <c r="BL58" s="125">
        <v>0.00013620545230425574</v>
      </c>
      <c r="BM58" s="126">
        <v>3.19186287757078E-05</v>
      </c>
      <c r="BN58" s="125">
        <v>0</v>
      </c>
      <c r="BO58" s="126">
        <v>0.0009832841691248771</v>
      </c>
      <c r="BP58" s="125">
        <v>0.003689522910034755</v>
      </c>
      <c r="BQ58" s="126">
        <v>2.508403150554357E-05</v>
      </c>
      <c r="BR58" s="125">
        <v>1.620299107215192E-06</v>
      </c>
      <c r="BS58" s="126">
        <v>4.565718627805879E-05</v>
      </c>
      <c r="BT58" s="125">
        <v>0.00015010034934645822</v>
      </c>
      <c r="BU58" s="126">
        <v>0</v>
      </c>
      <c r="BV58" s="125">
        <v>0.0017975055025678652</v>
      </c>
      <c r="BW58" s="125">
        <v>0.0004447877894046867</v>
      </c>
      <c r="BX58" s="125">
        <v>0</v>
      </c>
    </row>
    <row r="59" spans="2:76" ht="12.75">
      <c r="B59" s="50" t="s">
        <v>75</v>
      </c>
      <c r="C59" s="49">
        <v>52</v>
      </c>
      <c r="D59" s="124">
        <v>0.000669217097277614</v>
      </c>
      <c r="E59" s="125">
        <v>0.0010494402985074627</v>
      </c>
      <c r="F59" s="125">
        <v>0.01155543423866066</v>
      </c>
      <c r="G59" s="124">
        <v>0.021321289780485243</v>
      </c>
      <c r="H59" s="125">
        <v>0.00804289544235925</v>
      </c>
      <c r="I59" s="125">
        <v>0.010351966873706004</v>
      </c>
      <c r="J59" s="125">
        <v>0.014040454773754624</v>
      </c>
      <c r="K59" s="124">
        <v>0.002031701145020515</v>
      </c>
      <c r="L59" s="125">
        <v>0.027223660122467016</v>
      </c>
      <c r="M59" s="125">
        <v>0.0024895837364395084</v>
      </c>
      <c r="N59" s="125">
        <v>0.013381921247089788</v>
      </c>
      <c r="O59" s="125">
        <v>0.004590446133983647</v>
      </c>
      <c r="P59" s="125">
        <v>0.017398498764958394</v>
      </c>
      <c r="Q59" s="125">
        <v>0.007283075742115462</v>
      </c>
      <c r="R59" s="125">
        <v>0.016973935155753336</v>
      </c>
      <c r="S59" s="125">
        <v>0.007227671657201859</v>
      </c>
      <c r="T59" s="125">
        <v>0.019541742336091867</v>
      </c>
      <c r="U59" s="125">
        <v>0.007812805187702644</v>
      </c>
      <c r="V59" s="125">
        <v>0.006844651496147644</v>
      </c>
      <c r="W59" s="126">
        <v>0.005591244349274327</v>
      </c>
      <c r="X59" s="125">
        <v>0.006417418195793821</v>
      </c>
      <c r="Y59" s="126">
        <v>0.012392186274844032</v>
      </c>
      <c r="Z59" s="125">
        <v>0.014913930387937136</v>
      </c>
      <c r="AA59" s="126">
        <v>0.004258042970054547</v>
      </c>
      <c r="AB59" s="125">
        <v>0.011517463166554484</v>
      </c>
      <c r="AC59" s="126">
        <v>0.008804806948658457</v>
      </c>
      <c r="AD59" s="125">
        <v>0.015053454144493984</v>
      </c>
      <c r="AE59" s="126">
        <v>0.006810027518781278</v>
      </c>
      <c r="AF59" s="125">
        <v>0.00461331409384799</v>
      </c>
      <c r="AG59" s="126">
        <v>0.0037663131663601165</v>
      </c>
      <c r="AH59" s="125">
        <v>0.006438029546588316</v>
      </c>
      <c r="AI59" s="126">
        <v>0.00636650941235744</v>
      </c>
      <c r="AJ59" s="125">
        <v>0.004622737110758029</v>
      </c>
      <c r="AK59" s="126">
        <v>0.0034656185283800343</v>
      </c>
      <c r="AL59" s="125">
        <v>0.008249591672895386</v>
      </c>
      <c r="AM59" s="126">
        <v>0.0024561797298018316</v>
      </c>
      <c r="AN59" s="125">
        <v>0.001549716045817692</v>
      </c>
      <c r="AO59" s="126">
        <v>0.005804628427403956</v>
      </c>
      <c r="AP59" s="125">
        <v>0.00016182866390209366</v>
      </c>
      <c r="AQ59" s="126">
        <v>0.004095133379594053</v>
      </c>
      <c r="AR59" s="125">
        <v>0.008576892995866003</v>
      </c>
      <c r="AS59" s="126">
        <v>0.014007904560788263</v>
      </c>
      <c r="AT59" s="125">
        <v>0.014115261375235073</v>
      </c>
      <c r="AU59" s="126">
        <v>0.020524840637944294</v>
      </c>
      <c r="AV59" s="125">
        <v>0.010673507215520668</v>
      </c>
      <c r="AW59" s="126">
        <v>0.0037457758234599567</v>
      </c>
      <c r="AX59" s="125">
        <v>0.005617691855073236</v>
      </c>
      <c r="AY59" s="126">
        <v>0.005673910716197409</v>
      </c>
      <c r="AZ59" s="125">
        <v>0.02313924569904879</v>
      </c>
      <c r="BA59" s="126">
        <v>0.0073059264637281626</v>
      </c>
      <c r="BB59" s="125">
        <v>0.022584829360278173</v>
      </c>
      <c r="BC59" s="126">
        <v>0.15089819434759003</v>
      </c>
      <c r="BD59" s="125">
        <v>0.01607049209956357</v>
      </c>
      <c r="BE59" s="126">
        <v>0.012775398987933048</v>
      </c>
      <c r="BF59" s="125">
        <v>0.031102606044243995</v>
      </c>
      <c r="BG59" s="126">
        <v>0.009968798135787353</v>
      </c>
      <c r="BH59" s="125">
        <v>0.03180003539892623</v>
      </c>
      <c r="BI59" s="126">
        <v>0.03160780913182337</v>
      </c>
      <c r="BJ59" s="125">
        <v>0.017192612722533415</v>
      </c>
      <c r="BK59" s="126">
        <v>0.04567450835138877</v>
      </c>
      <c r="BL59" s="125">
        <v>0.013041672058132486</v>
      </c>
      <c r="BM59" s="126">
        <v>0.008738611255927111</v>
      </c>
      <c r="BN59" s="125">
        <v>0.013013447228803095</v>
      </c>
      <c r="BO59" s="126">
        <v>0.036943390925691814</v>
      </c>
      <c r="BP59" s="125">
        <v>0.005928377051575182</v>
      </c>
      <c r="BQ59" s="126">
        <v>0.008039432097526713</v>
      </c>
      <c r="BR59" s="125">
        <v>0.02724694978693067</v>
      </c>
      <c r="BS59" s="126">
        <v>0.0055571318155580125</v>
      </c>
      <c r="BT59" s="125">
        <v>0.008669505661446242</v>
      </c>
      <c r="BU59" s="126">
        <v>0.0013713460844460483</v>
      </c>
      <c r="BV59" s="125">
        <v>0.042993396918561994</v>
      </c>
      <c r="BW59" s="125">
        <v>0.0474518341643842</v>
      </c>
      <c r="BX59" s="125">
        <v>0</v>
      </c>
    </row>
    <row r="60" spans="2:76" ht="12.75">
      <c r="B60" s="50" t="s">
        <v>76</v>
      </c>
      <c r="C60" s="49">
        <v>53</v>
      </c>
      <c r="D60" s="124">
        <v>0.007943904976590947</v>
      </c>
      <c r="E60" s="125">
        <v>0.00757929104477612</v>
      </c>
      <c r="F60" s="125">
        <v>0.0070970383513033995</v>
      </c>
      <c r="G60" s="124">
        <v>0.005566642159437034</v>
      </c>
      <c r="H60" s="125">
        <v>0.013404825737265416</v>
      </c>
      <c r="I60" s="125">
        <v>0.012422360248447204</v>
      </c>
      <c r="J60" s="125">
        <v>0.006734852289849779</v>
      </c>
      <c r="K60" s="124">
        <v>0.005863852898229942</v>
      </c>
      <c r="L60" s="125">
        <v>0.01317151694968752</v>
      </c>
      <c r="M60" s="125">
        <v>0.006539994582253009</v>
      </c>
      <c r="N60" s="125">
        <v>0.0072881870634679624</v>
      </c>
      <c r="O60" s="125">
        <v>0.009501267154401569</v>
      </c>
      <c r="P60" s="125">
        <v>0.011367179069042424</v>
      </c>
      <c r="Q60" s="125">
        <v>0.008048360371830036</v>
      </c>
      <c r="R60" s="125">
        <v>0.01126509853782581</v>
      </c>
      <c r="S60" s="125">
        <v>0.007227671657201859</v>
      </c>
      <c r="T60" s="125">
        <v>0.011994736670400297</v>
      </c>
      <c r="U60" s="125">
        <v>0.008489914970636874</v>
      </c>
      <c r="V60" s="125">
        <v>0.010249059308367676</v>
      </c>
      <c r="W60" s="126">
        <v>0.006414069315568245</v>
      </c>
      <c r="X60" s="125">
        <v>0.008088807057372435</v>
      </c>
      <c r="Y60" s="126">
        <v>0.008551233536744736</v>
      </c>
      <c r="Z60" s="125">
        <v>0.007200981741562194</v>
      </c>
      <c r="AA60" s="126">
        <v>0.009590337303796059</v>
      </c>
      <c r="AB60" s="125">
        <v>0.010719716800039887</v>
      </c>
      <c r="AC60" s="126">
        <v>0.011511690165982509</v>
      </c>
      <c r="AD60" s="125">
        <v>0.007606628633523499</v>
      </c>
      <c r="AE60" s="126">
        <v>0.007088698721595858</v>
      </c>
      <c r="AF60" s="125">
        <v>0.008723672891750146</v>
      </c>
      <c r="AG60" s="126">
        <v>0.007966010313506878</v>
      </c>
      <c r="AH60" s="125">
        <v>0.008684858650095648</v>
      </c>
      <c r="AI60" s="126">
        <v>0.008610818485778408</v>
      </c>
      <c r="AJ60" s="125">
        <v>0.007118639826850658</v>
      </c>
      <c r="AK60" s="126">
        <v>0.006107096065255061</v>
      </c>
      <c r="AL60" s="125">
        <v>0.006671649641502643</v>
      </c>
      <c r="AM60" s="126">
        <v>0.00569796900613953</v>
      </c>
      <c r="AN60" s="125">
        <v>0.006352873231302339</v>
      </c>
      <c r="AO60" s="126">
        <v>0.006733878153720818</v>
      </c>
      <c r="AP60" s="125">
        <v>0.005441488823707899</v>
      </c>
      <c r="AQ60" s="126">
        <v>0.006271871984237738</v>
      </c>
      <c r="AR60" s="125">
        <v>0.009171689023548667</v>
      </c>
      <c r="AS60" s="126">
        <v>0.011595510164512091</v>
      </c>
      <c r="AT60" s="125">
        <v>0.01738721247708534</v>
      </c>
      <c r="AU60" s="126">
        <v>0.006039635885606569</v>
      </c>
      <c r="AV60" s="125">
        <v>0.010836470473754122</v>
      </c>
      <c r="AW60" s="126">
        <v>0.007491551646919913</v>
      </c>
      <c r="AX60" s="125">
        <v>0.008835757577225102</v>
      </c>
      <c r="AY60" s="126">
        <v>0.004496306605288512</v>
      </c>
      <c r="AZ60" s="125">
        <v>0.014280952747224572</v>
      </c>
      <c r="BA60" s="126">
        <v>0.005355808790260635</v>
      </c>
      <c r="BB60" s="125">
        <v>0.009112411846135402</v>
      </c>
      <c r="BC60" s="126">
        <v>0.007971941237169112</v>
      </c>
      <c r="BD60" s="125">
        <v>0.058344419326070394</v>
      </c>
      <c r="BE60" s="126">
        <v>0.07251070455430128</v>
      </c>
      <c r="BF60" s="125">
        <v>0.021272372119614413</v>
      </c>
      <c r="BG60" s="126">
        <v>0.04970356034774061</v>
      </c>
      <c r="BH60" s="125">
        <v>0.009616708293181774</v>
      </c>
      <c r="BI60" s="126">
        <v>0.010863657736768504</v>
      </c>
      <c r="BJ60" s="125">
        <v>0.006821585047972935</v>
      </c>
      <c r="BK60" s="126">
        <v>0.007601309824668365</v>
      </c>
      <c r="BL60" s="125">
        <v>0.00987489529205854</v>
      </c>
      <c r="BM60" s="126">
        <v>0.007337738104104381</v>
      </c>
      <c r="BN60" s="125">
        <v>0.010627648570189194</v>
      </c>
      <c r="BO60" s="126">
        <v>0.02008709088355106</v>
      </c>
      <c r="BP60" s="125">
        <v>0.006254522723180464</v>
      </c>
      <c r="BQ60" s="126">
        <v>0.010999347815180856</v>
      </c>
      <c r="BR60" s="125">
        <v>0.009725035241505583</v>
      </c>
      <c r="BS60" s="126">
        <v>0.00032286153153770147</v>
      </c>
      <c r="BT60" s="125">
        <v>0.003631460064833667</v>
      </c>
      <c r="BU60" s="126">
        <v>0.0023096355106459764</v>
      </c>
      <c r="BV60" s="125">
        <v>0.03851797505502568</v>
      </c>
      <c r="BW60" s="125">
        <v>0.00815834445302807</v>
      </c>
      <c r="BX60" s="125">
        <v>0</v>
      </c>
    </row>
    <row r="61" spans="2:76" ht="12.75">
      <c r="B61" s="50" t="s">
        <v>77</v>
      </c>
      <c r="C61" s="49">
        <v>54</v>
      </c>
      <c r="D61" s="124">
        <v>0.002890909485000867</v>
      </c>
      <c r="E61" s="125">
        <v>0.0078125</v>
      </c>
      <c r="F61" s="125">
        <v>0.019516855466084348</v>
      </c>
      <c r="G61" s="124">
        <v>0.004201239365612856</v>
      </c>
      <c r="H61" s="125">
        <v>0.010053619302949063</v>
      </c>
      <c r="I61" s="125">
        <v>0.005521048999309869</v>
      </c>
      <c r="J61" s="125">
        <v>0.0013469704579699559</v>
      </c>
      <c r="K61" s="124">
        <v>0.0007400017178611307</v>
      </c>
      <c r="L61" s="125">
        <v>0.0009027207878290512</v>
      </c>
      <c r="M61" s="125">
        <v>0.0010061530126543089</v>
      </c>
      <c r="N61" s="125">
        <v>0.0021662111549752</v>
      </c>
      <c r="O61" s="125">
        <v>0.0007650743556639411</v>
      </c>
      <c r="P61" s="125">
        <v>0.0011151346555073264</v>
      </c>
      <c r="Q61" s="125">
        <v>0.0006927347106896456</v>
      </c>
      <c r="R61" s="125">
        <v>0.0006993006993006993</v>
      </c>
      <c r="S61" s="125">
        <v>0.0018069179143004647</v>
      </c>
      <c r="T61" s="125">
        <v>0.001565949302391335</v>
      </c>
      <c r="U61" s="125">
        <v>0.0007552378348112557</v>
      </c>
      <c r="V61" s="125">
        <v>0.0011646658304963267</v>
      </c>
      <c r="W61" s="126">
        <v>0.0013284162106431913</v>
      </c>
      <c r="X61" s="125">
        <v>0.0016803267699293013</v>
      </c>
      <c r="Y61" s="126">
        <v>0.000551142626620757</v>
      </c>
      <c r="Z61" s="125">
        <v>0.0013841115316043087</v>
      </c>
      <c r="AA61" s="126">
        <v>0.0010631192252031616</v>
      </c>
      <c r="AB61" s="125">
        <v>0.0014209857153541245</v>
      </c>
      <c r="AC61" s="126">
        <v>0.0009518710214765899</v>
      </c>
      <c r="AD61" s="125">
        <v>0.0012784249804241176</v>
      </c>
      <c r="AE61" s="126">
        <v>0.0009289040093819306</v>
      </c>
      <c r="AF61" s="125">
        <v>0.0011065016510808335</v>
      </c>
      <c r="AG61" s="126">
        <v>0.0006474963046276639</v>
      </c>
      <c r="AH61" s="125">
        <v>0.0007581084212883129</v>
      </c>
      <c r="AI61" s="126">
        <v>0.0004122200338936472</v>
      </c>
      <c r="AJ61" s="125">
        <v>0.0005504747845016327</v>
      </c>
      <c r="AK61" s="126">
        <v>0.0004649000464900047</v>
      </c>
      <c r="AL61" s="125">
        <v>0.0006643966447969437</v>
      </c>
      <c r="AM61" s="126">
        <v>0.0004286815558380725</v>
      </c>
      <c r="AN61" s="125">
        <v>0.0004235248820868226</v>
      </c>
      <c r="AO61" s="126">
        <v>0.0011010972784439522</v>
      </c>
      <c r="AP61" s="125">
        <v>6.068574896328512E-05</v>
      </c>
      <c r="AQ61" s="126">
        <v>0.0017006112919274313</v>
      </c>
      <c r="AR61" s="125">
        <v>0.0032598765716088415</v>
      </c>
      <c r="AS61" s="126">
        <v>0.005806887617827271</v>
      </c>
      <c r="AT61" s="125">
        <v>0.0028961760658384943</v>
      </c>
      <c r="AU61" s="126">
        <v>0.0013393853709353376</v>
      </c>
      <c r="AV61" s="125">
        <v>0.0012521205740527322</v>
      </c>
      <c r="AW61" s="126">
        <v>0.003501486095843003</v>
      </c>
      <c r="AX61" s="125">
        <v>0.009039156765081203</v>
      </c>
      <c r="AY61" s="126">
        <v>0.0027834278985119365</v>
      </c>
      <c r="AZ61" s="125">
        <v>0.0018331923185395996</v>
      </c>
      <c r="BA61" s="126">
        <v>0.001771239973203419</v>
      </c>
      <c r="BB61" s="125">
        <v>0.0010355013461517501</v>
      </c>
      <c r="BC61" s="126">
        <v>0.0006150077326286047</v>
      </c>
      <c r="BD61" s="125">
        <v>5.925697676830225E-05</v>
      </c>
      <c r="BE61" s="126">
        <v>-0.015609186453873103</v>
      </c>
      <c r="BF61" s="125">
        <v>0.001064015626736966</v>
      </c>
      <c r="BG61" s="126">
        <v>0.012800224688529914</v>
      </c>
      <c r="BH61" s="125">
        <v>0.012212629550236977</v>
      </c>
      <c r="BI61" s="126">
        <v>0.0006045543091287701</v>
      </c>
      <c r="BJ61" s="125">
        <v>0.0006840071728319745</v>
      </c>
      <c r="BK61" s="126">
        <v>0.0024977137069414805</v>
      </c>
      <c r="BL61" s="125">
        <v>0.00112369498151011</v>
      </c>
      <c r="BM61" s="126">
        <v>0.001993141041327531</v>
      </c>
      <c r="BN61" s="125">
        <v>0.0022856952183923384</v>
      </c>
      <c r="BO61" s="126">
        <v>0.0019665683382497543</v>
      </c>
      <c r="BP61" s="125">
        <v>0.00042127149249015616</v>
      </c>
      <c r="BQ61" s="126">
        <v>0.0015928360006020167</v>
      </c>
      <c r="BR61" s="125">
        <v>5.509016964531652E-05</v>
      </c>
      <c r="BS61" s="126">
        <v>0.00021850224861642422</v>
      </c>
      <c r="BT61" s="125">
        <v>0.0007311339597198451</v>
      </c>
      <c r="BU61" s="126">
        <v>0.0006134969325153375</v>
      </c>
      <c r="BV61" s="125">
        <v>0.0004035216434336024</v>
      </c>
      <c r="BW61" s="125">
        <v>0.0009363953461151299</v>
      </c>
      <c r="BX61" s="125">
        <v>0</v>
      </c>
    </row>
    <row r="62" spans="2:76" ht="12.75">
      <c r="B62" s="50" t="s">
        <v>78</v>
      </c>
      <c r="C62" s="49">
        <v>55</v>
      </c>
      <c r="D62" s="124">
        <v>0.0005391668111669845</v>
      </c>
      <c r="E62" s="125">
        <v>0.0002332089552238806</v>
      </c>
      <c r="F62" s="125">
        <v>0</v>
      </c>
      <c r="G62" s="124">
        <v>0.0001050309841403214</v>
      </c>
      <c r="H62" s="125">
        <v>0.0006702412868632709</v>
      </c>
      <c r="I62" s="125">
        <v>0</v>
      </c>
      <c r="J62" s="125">
        <v>0.0005022601707684581</v>
      </c>
      <c r="K62" s="124">
        <v>1.3214316390377335E-05</v>
      </c>
      <c r="L62" s="125">
        <v>0.0015971213938513983</v>
      </c>
      <c r="M62" s="125">
        <v>0.0001160945783831895</v>
      </c>
      <c r="N62" s="125">
        <v>0.000850288490737929</v>
      </c>
      <c r="O62" s="125">
        <v>0.0006216229139769521</v>
      </c>
      <c r="P62" s="125">
        <v>0.0008153672749946043</v>
      </c>
      <c r="Q62" s="125">
        <v>0.000423597914306844</v>
      </c>
      <c r="R62" s="125">
        <v>0.00101716465352829</v>
      </c>
      <c r="S62" s="125">
        <v>0.0008604371020478403</v>
      </c>
      <c r="T62" s="125">
        <v>0.0018269408527898908</v>
      </c>
      <c r="U62" s="125">
        <v>0.0014063049337864762</v>
      </c>
      <c r="V62" s="125">
        <v>0.0016842859702562265</v>
      </c>
      <c r="W62" s="126">
        <v>0.00017844396859386153</v>
      </c>
      <c r="X62" s="125">
        <v>0.000429019600833013</v>
      </c>
      <c r="Y62" s="126">
        <v>0.0008466005295514723</v>
      </c>
      <c r="Z62" s="125">
        <v>0.0006508925975760039</v>
      </c>
      <c r="AA62" s="126">
        <v>0.0005399087164644328</v>
      </c>
      <c r="AB62" s="125">
        <v>0.0014209857153541245</v>
      </c>
      <c r="AC62" s="126">
        <v>0.002617645309060622</v>
      </c>
      <c r="AD62" s="125">
        <v>0.0005593109289355515</v>
      </c>
      <c r="AE62" s="126">
        <v>0.00043542375439777997</v>
      </c>
      <c r="AF62" s="125">
        <v>0.000922662818769598</v>
      </c>
      <c r="AG62" s="126">
        <v>0.0010525039533389915</v>
      </c>
      <c r="AH62" s="125">
        <v>0.0011155585059372068</v>
      </c>
      <c r="AI62" s="126">
        <v>0.0005496267118581962</v>
      </c>
      <c r="AJ62" s="125">
        <v>0.0004253668789330798</v>
      </c>
      <c r="AK62" s="126">
        <v>4.226364059000043E-05</v>
      </c>
      <c r="AL62" s="125">
        <v>0.0004982974835977079</v>
      </c>
      <c r="AM62" s="126">
        <v>3.679670007193742E-06</v>
      </c>
      <c r="AN62" s="125">
        <v>0.000596785061122341</v>
      </c>
      <c r="AO62" s="126">
        <v>0.0004264365182412994</v>
      </c>
      <c r="AP62" s="125">
        <v>2.0228582987761707E-05</v>
      </c>
      <c r="AQ62" s="126">
        <v>0.00040414183258954424</v>
      </c>
      <c r="AR62" s="125">
        <v>0.0007623904885214225</v>
      </c>
      <c r="AS62" s="126">
        <v>0.001298225056586595</v>
      </c>
      <c r="AT62" s="125">
        <v>0.00300789296843659</v>
      </c>
      <c r="AU62" s="126">
        <v>0.0010169407445990524</v>
      </c>
      <c r="AV62" s="125">
        <v>0.0013928082790024773</v>
      </c>
      <c r="AW62" s="126">
        <v>0.0001628598184113025</v>
      </c>
      <c r="AX62" s="125">
        <v>0.0007118971574963498</v>
      </c>
      <c r="AY62" s="126">
        <v>0.00039253470363629874</v>
      </c>
      <c r="AZ62" s="125">
        <v>0.00011537574032766712</v>
      </c>
      <c r="BA62" s="126">
        <v>0.0004770072007042871</v>
      </c>
      <c r="BB62" s="125">
        <v>0.0007303009493912343</v>
      </c>
      <c r="BC62" s="126">
        <v>0.00011064992679092045</v>
      </c>
      <c r="BD62" s="125">
        <v>2.0739941868905662E-05</v>
      </c>
      <c r="BE62" s="126">
        <v>0.3224367458154924</v>
      </c>
      <c r="BF62" s="125">
        <v>0.17491146437135735</v>
      </c>
      <c r="BG62" s="126">
        <v>0.0020625704894435886</v>
      </c>
      <c r="BH62" s="125">
        <v>0.0051131782335935815</v>
      </c>
      <c r="BI62" s="126">
        <v>0.00025647758569099334</v>
      </c>
      <c r="BJ62" s="125">
        <v>0.00020335348381491131</v>
      </c>
      <c r="BK62" s="126">
        <v>0.002679087493184825</v>
      </c>
      <c r="BL62" s="125">
        <v>0.0012054182528926632</v>
      </c>
      <c r="BM62" s="126">
        <v>0.00028726765898137014</v>
      </c>
      <c r="BN62" s="125">
        <v>0.001918649270913277</v>
      </c>
      <c r="BO62" s="126">
        <v>0</v>
      </c>
      <c r="BP62" s="125">
        <v>0.00028198011190873356</v>
      </c>
      <c r="BQ62" s="126">
        <v>0.0010409873074800583</v>
      </c>
      <c r="BR62" s="125">
        <v>0.0003159583259069624</v>
      </c>
      <c r="BS62" s="126">
        <v>5.544086905192853E-05</v>
      </c>
      <c r="BT62" s="125">
        <v>1.4525840259334668E-05</v>
      </c>
      <c r="BU62" s="126">
        <v>0</v>
      </c>
      <c r="BV62" s="125">
        <v>3.668378576669112E-05</v>
      </c>
      <c r="BW62" s="125">
        <v>0.0001521642437437086</v>
      </c>
      <c r="BX62" s="125">
        <v>0</v>
      </c>
    </row>
    <row r="63" spans="2:76" ht="12.75">
      <c r="B63" s="50" t="s">
        <v>79</v>
      </c>
      <c r="C63" s="49">
        <v>56</v>
      </c>
      <c r="D63" s="124">
        <v>0.00011379400034680076</v>
      </c>
      <c r="E63" s="125">
        <v>0.0016324626865671641</v>
      </c>
      <c r="F63" s="125">
        <v>0.0013193212319730677</v>
      </c>
      <c r="G63" s="124">
        <v>0.00598676609599832</v>
      </c>
      <c r="H63" s="125">
        <v>0.0013404825737265418</v>
      </c>
      <c r="I63" s="125">
        <v>0.0020703933747412005</v>
      </c>
      <c r="J63" s="125">
        <v>0.005981462033697092</v>
      </c>
      <c r="K63" s="124">
        <v>0.0013841996418920257</v>
      </c>
      <c r="L63" s="125">
        <v>0.01445300170443785</v>
      </c>
      <c r="M63" s="125">
        <v>0.00107065000064497</v>
      </c>
      <c r="N63" s="125">
        <v>0</v>
      </c>
      <c r="O63" s="125">
        <v>0.00871228422512313</v>
      </c>
      <c r="P63" s="125">
        <v>0.01574378282452817</v>
      </c>
      <c r="Q63" s="125">
        <v>0.010222517622609364</v>
      </c>
      <c r="R63" s="125">
        <v>0.012924348378893833</v>
      </c>
      <c r="S63" s="125">
        <v>0.02968508002065049</v>
      </c>
      <c r="T63" s="125">
        <v>0.013299694422393074</v>
      </c>
      <c r="U63" s="125">
        <v>0.00859408570647291</v>
      </c>
      <c r="V63" s="125">
        <v>0.007113420533954489</v>
      </c>
      <c r="W63" s="126">
        <v>0.006533031961297486</v>
      </c>
      <c r="X63" s="125">
        <v>0.004281258099979443</v>
      </c>
      <c r="Y63" s="126">
        <v>0.011346719849089195</v>
      </c>
      <c r="Z63" s="125">
        <v>0.009439229013859124</v>
      </c>
      <c r="AA63" s="126">
        <v>0.009618167650005567</v>
      </c>
      <c r="AB63" s="125">
        <v>0.006805773689327649</v>
      </c>
      <c r="AC63" s="126">
        <v>0.02052471890058897</v>
      </c>
      <c r="AD63" s="125">
        <v>0.00848554580756508</v>
      </c>
      <c r="AE63" s="126">
        <v>0.012116391672375557</v>
      </c>
      <c r="AF63" s="125">
        <v>0.003558842300968449</v>
      </c>
      <c r="AG63" s="126">
        <v>0.008518058955699386</v>
      </c>
      <c r="AH63" s="125">
        <v>0.007270770403132992</v>
      </c>
      <c r="AI63" s="126">
        <v>0.01016809416937663</v>
      </c>
      <c r="AJ63" s="125">
        <v>0.005636111145863307</v>
      </c>
      <c r="AK63" s="126">
        <v>0.0045644731837200464</v>
      </c>
      <c r="AL63" s="125">
        <v>0.015225756443263294</v>
      </c>
      <c r="AM63" s="126">
        <v>0.005753164056247436</v>
      </c>
      <c r="AN63" s="125">
        <v>0.00947155645394167</v>
      </c>
      <c r="AO63" s="126">
        <v>0.010660912956032486</v>
      </c>
      <c r="AP63" s="125">
        <v>0.010033377161929808</v>
      </c>
      <c r="AQ63" s="126">
        <v>0.009773216504918582</v>
      </c>
      <c r="AR63" s="125">
        <v>0.040617010509158544</v>
      </c>
      <c r="AS63" s="126">
        <v>0.054968029100473347</v>
      </c>
      <c r="AT63" s="125">
        <v>0.11787487368372945</v>
      </c>
      <c r="AU63" s="126">
        <v>0.06536324627328421</v>
      </c>
      <c r="AV63" s="125">
        <v>0.03777113158638283</v>
      </c>
      <c r="AW63" s="126">
        <v>0.003012906640609096</v>
      </c>
      <c r="AX63" s="125">
        <v>0.0090439996028873</v>
      </c>
      <c r="AY63" s="126">
        <v>0.0029975377368590085</v>
      </c>
      <c r="AZ63" s="125">
        <v>0.00020511242724918595</v>
      </c>
      <c r="BA63" s="126">
        <v>0.015372960005050666</v>
      </c>
      <c r="BB63" s="125">
        <v>0.02818743664366764</v>
      </c>
      <c r="BC63" s="126">
        <v>0.0234655042420094</v>
      </c>
      <c r="BD63" s="125">
        <v>0.019809607333643443</v>
      </c>
      <c r="BE63" s="126">
        <v>0.013024523160762944</v>
      </c>
      <c r="BF63" s="125">
        <v>0.03604154425193349</v>
      </c>
      <c r="BG63" s="126">
        <v>0.006978509770879138</v>
      </c>
      <c r="BH63" s="125">
        <v>0.08360046411925506</v>
      </c>
      <c r="BI63" s="126">
        <v>0.023192901677485542</v>
      </c>
      <c r="BJ63" s="125">
        <v>0.02403268445085316</v>
      </c>
      <c r="BK63" s="126">
        <v>0.019773020540034988</v>
      </c>
      <c r="BL63" s="125">
        <v>0.04310221538168173</v>
      </c>
      <c r="BM63" s="126">
        <v>0.04583160440760798</v>
      </c>
      <c r="BN63" s="125">
        <v>0.00018352297373953086</v>
      </c>
      <c r="BO63" s="126">
        <v>0.0008428150021070375</v>
      </c>
      <c r="BP63" s="125">
        <v>0.030090335556333173</v>
      </c>
      <c r="BQ63" s="126">
        <v>0.08070787136908644</v>
      </c>
      <c r="BR63" s="125">
        <v>0.00805450686196672</v>
      </c>
      <c r="BS63" s="126">
        <v>0.0008479191737353775</v>
      </c>
      <c r="BT63" s="125">
        <v>0.0014598469460631342</v>
      </c>
      <c r="BU63" s="126">
        <v>3.608805485384338E-05</v>
      </c>
      <c r="BV63" s="125">
        <v>0.0013573000733675717</v>
      </c>
      <c r="BW63" s="125">
        <v>0.007502867710747477</v>
      </c>
      <c r="BX63" s="125">
        <v>0</v>
      </c>
    </row>
    <row r="64" spans="2:76" ht="12.75">
      <c r="B64" s="50" t="s">
        <v>80</v>
      </c>
      <c r="C64" s="49">
        <v>57</v>
      </c>
      <c r="D64" s="124">
        <v>7.315328593722909E-05</v>
      </c>
      <c r="E64" s="125">
        <v>0.0005830223880597014</v>
      </c>
      <c r="F64" s="125">
        <v>0.0035485191756516993</v>
      </c>
      <c r="G64" s="124">
        <v>0.010398067429891819</v>
      </c>
      <c r="H64" s="125">
        <v>0.25</v>
      </c>
      <c r="I64" s="125">
        <v>0.08557625948930296</v>
      </c>
      <c r="J64" s="125">
        <v>0.011643303958723346</v>
      </c>
      <c r="K64" s="124">
        <v>0.0004889297064439614</v>
      </c>
      <c r="L64" s="125">
        <v>0.0038602360962060474</v>
      </c>
      <c r="M64" s="125">
        <v>0.0018704126517291642</v>
      </c>
      <c r="N64" s="125">
        <v>0.008421905051118535</v>
      </c>
      <c r="O64" s="125">
        <v>0.0005642423373021565</v>
      </c>
      <c r="P64" s="125">
        <v>0.0019904554066044753</v>
      </c>
      <c r="Q64" s="125">
        <v>0.004001947146213831</v>
      </c>
      <c r="R64" s="125">
        <v>0.00642085187539733</v>
      </c>
      <c r="S64" s="125">
        <v>0.007571846498020995</v>
      </c>
      <c r="T64" s="125">
        <v>0.003055776069249758</v>
      </c>
      <c r="U64" s="125">
        <v>0.0015755823795200333</v>
      </c>
      <c r="V64" s="125">
        <v>0.0006808815624440065</v>
      </c>
      <c r="W64" s="126">
        <v>0.0015663415021016733</v>
      </c>
      <c r="X64" s="125">
        <v>0.002154035912515753</v>
      </c>
      <c r="Y64" s="126">
        <v>0.0006818259298401119</v>
      </c>
      <c r="Z64" s="125">
        <v>0.002253683460381737</v>
      </c>
      <c r="AA64" s="126">
        <v>0.0021373705888901263</v>
      </c>
      <c r="AB64" s="125">
        <v>0.021015630842868893</v>
      </c>
      <c r="AC64" s="126">
        <v>0.0017550121958474626</v>
      </c>
      <c r="AD64" s="125">
        <v>0.002141361842210397</v>
      </c>
      <c r="AE64" s="126">
        <v>0.010879788209885862</v>
      </c>
      <c r="AF64" s="125">
        <v>0.001390931542581236</v>
      </c>
      <c r="AG64" s="126">
        <v>0.0025151748884939137</v>
      </c>
      <c r="AH64" s="125">
        <v>0.0037983981522580245</v>
      </c>
      <c r="AI64" s="126">
        <v>0.0019694957174918697</v>
      </c>
      <c r="AJ64" s="125">
        <v>0.0022957300671829456</v>
      </c>
      <c r="AK64" s="126">
        <v>0.0008241409915050082</v>
      </c>
      <c r="AL64" s="125">
        <v>0.0009135453865957976</v>
      </c>
      <c r="AM64" s="126">
        <v>0.0014792273428918894</v>
      </c>
      <c r="AN64" s="125">
        <v>0.004148618731350467</v>
      </c>
      <c r="AO64" s="126">
        <v>0.0018521347284808675</v>
      </c>
      <c r="AP64" s="125">
        <v>0.0009305148174370384</v>
      </c>
      <c r="AQ64" s="126">
        <v>0.009032533417523459</v>
      </c>
      <c r="AR64" s="125">
        <v>0.0007295288295334301</v>
      </c>
      <c r="AS64" s="126">
        <v>0.002569755009195761</v>
      </c>
      <c r="AT64" s="125">
        <v>0.004343417758586545</v>
      </c>
      <c r="AU64" s="126">
        <v>0.002647766450876802</v>
      </c>
      <c r="AV64" s="125">
        <v>0.0013623259429300324</v>
      </c>
      <c r="AW64" s="126">
        <v>0.0025243271853751885</v>
      </c>
      <c r="AX64" s="125">
        <v>0.013630167005261743</v>
      </c>
      <c r="AY64" s="126">
        <v>0.0008921243264461335</v>
      </c>
      <c r="AZ64" s="125">
        <v>0.05385483167961439</v>
      </c>
      <c r="BA64" s="126">
        <v>0.00962782916127403</v>
      </c>
      <c r="BB64" s="125">
        <v>0.006278408161930611</v>
      </c>
      <c r="BC64" s="126">
        <v>0.007207684766078333</v>
      </c>
      <c r="BD64" s="125">
        <v>0.00012740250005184985</v>
      </c>
      <c r="BE64" s="126">
        <v>9.342156481121059E-05</v>
      </c>
      <c r="BF64" s="125">
        <v>0.002318601216471597</v>
      </c>
      <c r="BG64" s="126">
        <v>0.0003879387899293899</v>
      </c>
      <c r="BH64" s="125">
        <v>0.0291156168262896</v>
      </c>
      <c r="BI64" s="126">
        <v>0.009440817797101802</v>
      </c>
      <c r="BJ64" s="125">
        <v>0.0013125543046235187</v>
      </c>
      <c r="BK64" s="126">
        <v>0.0029445924935289987</v>
      </c>
      <c r="BL64" s="125">
        <v>0.0007899916233646832</v>
      </c>
      <c r="BM64" s="126">
        <v>0.0018654665262247</v>
      </c>
      <c r="BN64" s="125">
        <v>0.0022856952183923384</v>
      </c>
      <c r="BO64" s="126">
        <v>0.0014046916701783959</v>
      </c>
      <c r="BP64" s="125">
        <v>0.006030297573951832</v>
      </c>
      <c r="BQ64" s="126">
        <v>0.003499222395023328</v>
      </c>
      <c r="BR64" s="125">
        <v>0.000691867718780887</v>
      </c>
      <c r="BS64" s="126">
        <v>0.00021524102102513426</v>
      </c>
      <c r="BT64" s="125">
        <v>0.0004890366220642672</v>
      </c>
      <c r="BU64" s="126">
        <v>0.00028870443883074706</v>
      </c>
      <c r="BV64" s="125">
        <v>0.00392516507703595</v>
      </c>
      <c r="BW64" s="125">
        <v>0.00413184446473301</v>
      </c>
      <c r="BX64" s="125">
        <v>0</v>
      </c>
    </row>
    <row r="65" spans="2:76" ht="12.75">
      <c r="B65" s="50" t="s">
        <v>81</v>
      </c>
      <c r="C65" s="49">
        <v>58</v>
      </c>
      <c r="D65" s="124">
        <v>0.0002465536674180683</v>
      </c>
      <c r="E65" s="125">
        <v>5.830223880597015E-05</v>
      </c>
      <c r="F65" s="125">
        <v>0.000454938355852782</v>
      </c>
      <c r="G65" s="124">
        <v>0.0008402478731225712</v>
      </c>
      <c r="H65" s="125">
        <v>0.0026809651474530836</v>
      </c>
      <c r="I65" s="125">
        <v>0</v>
      </c>
      <c r="J65" s="125">
        <v>0.0006164102095794714</v>
      </c>
      <c r="K65" s="124">
        <v>0.0011529491050604223</v>
      </c>
      <c r="L65" s="125">
        <v>0.0038728615617700905</v>
      </c>
      <c r="M65" s="125">
        <v>0.0018704126517291642</v>
      </c>
      <c r="N65" s="125">
        <v>0.002976009717582751</v>
      </c>
      <c r="O65" s="125">
        <v>0.0015492755702194807</v>
      </c>
      <c r="P65" s="125">
        <v>0.0015587903786661553</v>
      </c>
      <c r="Q65" s="125">
        <v>0.001549291819177518</v>
      </c>
      <c r="R65" s="125">
        <v>0.004755244755244755</v>
      </c>
      <c r="S65" s="125">
        <v>0.00043021855102392013</v>
      </c>
      <c r="T65" s="125">
        <v>0.00021749295866546319</v>
      </c>
      <c r="U65" s="125">
        <v>0.00274750315767543</v>
      </c>
      <c r="V65" s="125">
        <v>0.0021322343666009677</v>
      </c>
      <c r="W65" s="126">
        <v>0.001526687286858593</v>
      </c>
      <c r="X65" s="125">
        <v>0.001957401928800622</v>
      </c>
      <c r="Y65" s="126">
        <v>0.0030625348015318357</v>
      </c>
      <c r="Z65" s="125">
        <v>0.0021790752179718393</v>
      </c>
      <c r="AA65" s="126">
        <v>4.452855393521096E-05</v>
      </c>
      <c r="AB65" s="125">
        <v>0.005110562660484132</v>
      </c>
      <c r="AC65" s="126">
        <v>0.005384020465226962</v>
      </c>
      <c r="AD65" s="125">
        <v>0.002109401217699794</v>
      </c>
      <c r="AE65" s="126">
        <v>0.0012540204126656063</v>
      </c>
      <c r="AF65" s="125">
        <v>0.00151233454505092</v>
      </c>
      <c r="AG65" s="126">
        <v>0.0006681336370460754</v>
      </c>
      <c r="AH65" s="125">
        <v>0.002144700507893362</v>
      </c>
      <c r="AI65" s="126">
        <v>0.005587871570558328</v>
      </c>
      <c r="AJ65" s="125">
        <v>0.0010946941737248377</v>
      </c>
      <c r="AK65" s="126">
        <v>0.0017328092641900172</v>
      </c>
      <c r="AL65" s="125">
        <v>0.002380754643855715</v>
      </c>
      <c r="AM65" s="126">
        <v>0.0011572562172624359</v>
      </c>
      <c r="AN65" s="125">
        <v>0.0008374241986716719</v>
      </c>
      <c r="AO65" s="126">
        <v>0.0007955905191069019</v>
      </c>
      <c r="AP65" s="125">
        <v>0.0018205724688985536</v>
      </c>
      <c r="AQ65" s="126">
        <v>0.00021084072098025955</v>
      </c>
      <c r="AR65" s="125">
        <v>0.0013999066728884741</v>
      </c>
      <c r="AS65" s="126">
        <v>0.0013712853411564036</v>
      </c>
      <c r="AT65" s="125">
        <v>0.0004621017334739386</v>
      </c>
      <c r="AU65" s="126">
        <v>0.0008743210060272342</v>
      </c>
      <c r="AV65" s="125">
        <v>0.00020634196725962628</v>
      </c>
      <c r="AW65" s="126">
        <v>0.004845079597736249</v>
      </c>
      <c r="AX65" s="125">
        <v>0.013308118291156253</v>
      </c>
      <c r="AY65" s="126">
        <v>0.0013560289761981228</v>
      </c>
      <c r="AZ65" s="125">
        <v>0.003679204163782273</v>
      </c>
      <c r="BA65" s="126">
        <v>0.0024095878447341562</v>
      </c>
      <c r="BB65" s="125">
        <v>0.003237304208495471</v>
      </c>
      <c r="BC65" s="126">
        <v>0.01856345515976048</v>
      </c>
      <c r="BD65" s="125">
        <v>0.010278122620462024</v>
      </c>
      <c r="BE65" s="126">
        <v>0.0021097703386531727</v>
      </c>
      <c r="BF65" s="125">
        <v>0.004994521113563817</v>
      </c>
      <c r="BG65" s="126">
        <v>0.00017641560356517505</v>
      </c>
      <c r="BH65" s="125">
        <v>0.002399260555763142</v>
      </c>
      <c r="BI65" s="126">
        <v>0.12823879284549666</v>
      </c>
      <c r="BJ65" s="125">
        <v>0.02419906457397445</v>
      </c>
      <c r="BK65" s="126">
        <v>0.003993501136864004</v>
      </c>
      <c r="BL65" s="125">
        <v>0.0032348794922260737</v>
      </c>
      <c r="BM65" s="126">
        <v>0.003220234992038075</v>
      </c>
      <c r="BN65" s="125">
        <v>0.0002836264139610931</v>
      </c>
      <c r="BO65" s="126">
        <v>0.0018260991712319148</v>
      </c>
      <c r="BP65" s="125">
        <v>0.0009308741043734096</v>
      </c>
      <c r="BQ65" s="126">
        <v>0.0013294536697938091</v>
      </c>
      <c r="BR65" s="125">
        <v>0.007809841696777225</v>
      </c>
      <c r="BS65" s="126">
        <v>0.0006261556975276633</v>
      </c>
      <c r="BT65" s="125">
        <v>0.004251229249231947</v>
      </c>
      <c r="BU65" s="126">
        <v>0.00021652832912306025</v>
      </c>
      <c r="BV65" s="125">
        <v>0.0035583272193690394</v>
      </c>
      <c r="BW65" s="125">
        <v>0.0024346278998993377</v>
      </c>
      <c r="BX65" s="125">
        <v>0</v>
      </c>
    </row>
    <row r="66" spans="2:76" ht="12.75">
      <c r="B66" s="50" t="s">
        <v>82</v>
      </c>
      <c r="C66" s="49">
        <v>59</v>
      </c>
      <c r="D66" s="124">
        <v>4.3350095370209814E-05</v>
      </c>
      <c r="E66" s="125">
        <v>0.00040811567164179103</v>
      </c>
      <c r="F66" s="125">
        <v>0.001865247258996406</v>
      </c>
      <c r="G66" s="124">
        <v>0.002415712635227392</v>
      </c>
      <c r="H66" s="125">
        <v>0.014745308310991957</v>
      </c>
      <c r="I66" s="125">
        <v>0.005521048999309869</v>
      </c>
      <c r="J66" s="125">
        <v>0.0013698004657321584</v>
      </c>
      <c r="K66" s="124">
        <v>0.0023521483174871655</v>
      </c>
      <c r="L66" s="125">
        <v>0.001354081181743577</v>
      </c>
      <c r="M66" s="125">
        <v>0.0010448512054487054</v>
      </c>
      <c r="N66" s="125">
        <v>0.0007288187063467962</v>
      </c>
      <c r="O66" s="125">
        <v>0.000726820637880744</v>
      </c>
      <c r="P66" s="125">
        <v>0.0021823065301326172</v>
      </c>
      <c r="Q66" s="125">
        <v>0.0013784484614736527</v>
      </c>
      <c r="R66" s="125">
        <v>0.0006230133502860777</v>
      </c>
      <c r="S66" s="125">
        <v>0.00963689554293581</v>
      </c>
      <c r="T66" s="125">
        <v>0.0017181943734571592</v>
      </c>
      <c r="U66" s="125">
        <v>0.002291756188392776</v>
      </c>
      <c r="V66" s="125">
        <v>0.0009138147285432717</v>
      </c>
      <c r="W66" s="126">
        <v>0.0002081846300261718</v>
      </c>
      <c r="X66" s="125">
        <v>0.0011619280855894103</v>
      </c>
      <c r="Y66" s="126">
        <v>0.0004488687371447403</v>
      </c>
      <c r="Z66" s="125">
        <v>0.008304669189625854</v>
      </c>
      <c r="AA66" s="126">
        <v>0.003929644884782367</v>
      </c>
      <c r="AB66" s="125">
        <v>0.00019943659162864906</v>
      </c>
      <c r="AC66" s="126">
        <v>0.0039562139330120765</v>
      </c>
      <c r="AD66" s="125">
        <v>0.0026047908976141398</v>
      </c>
      <c r="AE66" s="126">
        <v>0.00043542375439777997</v>
      </c>
      <c r="AF66" s="125">
        <v>0.0013458389988067819</v>
      </c>
      <c r="AG66" s="126">
        <v>0.0011092566174896233</v>
      </c>
      <c r="AH66" s="125">
        <v>0.006728703241797306</v>
      </c>
      <c r="AI66" s="126">
        <v>0.007694773966014748</v>
      </c>
      <c r="AJ66" s="125">
        <v>0.0060802442106316695</v>
      </c>
      <c r="AK66" s="126">
        <v>0.01196061028697012</v>
      </c>
      <c r="AL66" s="125">
        <v>0.014533676604933144</v>
      </c>
      <c r="AM66" s="126">
        <v>0.004073394697963487</v>
      </c>
      <c r="AN66" s="125">
        <v>0.020050052940610262</v>
      </c>
      <c r="AO66" s="126">
        <v>0.0015148043483795412</v>
      </c>
      <c r="AP66" s="125">
        <v>6.068574896328512E-05</v>
      </c>
      <c r="AQ66" s="126">
        <v>0.00014177850908204628</v>
      </c>
      <c r="AR66" s="125">
        <v>0.0008083968111046118</v>
      </c>
      <c r="AS66" s="126">
        <v>0.002103293192326984</v>
      </c>
      <c r="AT66" s="125">
        <v>0</v>
      </c>
      <c r="AU66" s="126">
        <v>0</v>
      </c>
      <c r="AV66" s="125">
        <v>3.5171926237436293E-06</v>
      </c>
      <c r="AW66" s="126">
        <v>0</v>
      </c>
      <c r="AX66" s="125">
        <v>7.506398599451307E-05</v>
      </c>
      <c r="AY66" s="126">
        <v>0.0001784248652892267</v>
      </c>
      <c r="AZ66" s="125">
        <v>0</v>
      </c>
      <c r="BA66" s="126">
        <v>0.0006874515539561784</v>
      </c>
      <c r="BB66" s="125">
        <v>0</v>
      </c>
      <c r="BC66" s="126">
        <v>0.009415536793673912</v>
      </c>
      <c r="BD66" s="125">
        <v>0.0002340650582347939</v>
      </c>
      <c r="BE66" s="126">
        <v>0</v>
      </c>
      <c r="BF66" s="125">
        <v>0.00012704664199844368</v>
      </c>
      <c r="BG66" s="126">
        <v>0</v>
      </c>
      <c r="BH66" s="125">
        <v>0.00020649373635666388</v>
      </c>
      <c r="BI66" s="126">
        <v>0.007187479008530933</v>
      </c>
      <c r="BJ66" s="125">
        <v>0.002902408814449189</v>
      </c>
      <c r="BK66" s="126">
        <v>0.0013996374709501474</v>
      </c>
      <c r="BL66" s="125">
        <v>0.0005720628996778741</v>
      </c>
      <c r="BM66" s="126">
        <v>0.0006880237758319235</v>
      </c>
      <c r="BN66" s="125">
        <v>0.00018352297373953086</v>
      </c>
      <c r="BO66" s="126">
        <v>0</v>
      </c>
      <c r="BP66" s="125">
        <v>0.00016647018654852947</v>
      </c>
      <c r="BQ66" s="126">
        <v>3.762604725831536E-05</v>
      </c>
      <c r="BR66" s="125">
        <v>0.00177260722329342</v>
      </c>
      <c r="BS66" s="126">
        <v>0.0005217964146063862</v>
      </c>
      <c r="BT66" s="125">
        <v>0.001319430490222899</v>
      </c>
      <c r="BU66" s="126">
        <v>0.00010826416456153013</v>
      </c>
      <c r="BV66" s="125">
        <v>3.668378576669112E-05</v>
      </c>
      <c r="BW66" s="125">
        <v>0.0009598052297680082</v>
      </c>
      <c r="BX66" s="125">
        <v>0</v>
      </c>
    </row>
    <row r="67" spans="2:76" ht="12.75">
      <c r="B67" s="50" t="s">
        <v>83</v>
      </c>
      <c r="C67" s="49">
        <v>60</v>
      </c>
      <c r="D67" s="124">
        <v>0.0008751300502861105</v>
      </c>
      <c r="E67" s="125">
        <v>0.008220615671641791</v>
      </c>
      <c r="F67" s="125">
        <v>0.00327555616214003</v>
      </c>
      <c r="G67" s="124">
        <v>0.03518537968700767</v>
      </c>
      <c r="H67" s="125">
        <v>0.09450402144772121</v>
      </c>
      <c r="I67" s="125">
        <v>0.06004140786749483</v>
      </c>
      <c r="J67" s="125">
        <v>0.05164147755810237</v>
      </c>
      <c r="K67" s="124">
        <v>0.018054059768353035</v>
      </c>
      <c r="L67" s="125">
        <v>0.04453632977716053</v>
      </c>
      <c r="M67" s="125">
        <v>0.012254427718225559</v>
      </c>
      <c r="N67" s="125">
        <v>0.10373519587002733</v>
      </c>
      <c r="O67" s="125">
        <v>0.03720652225888203</v>
      </c>
      <c r="P67" s="125">
        <v>0.08526583371303868</v>
      </c>
      <c r="Q67" s="125">
        <v>0.060548758226224686</v>
      </c>
      <c r="R67" s="125">
        <v>0.06880483153210426</v>
      </c>
      <c r="S67" s="125">
        <v>0.08199965582515918</v>
      </c>
      <c r="T67" s="125">
        <v>0.03790902269539023</v>
      </c>
      <c r="U67" s="125">
        <v>0.04028803208458664</v>
      </c>
      <c r="V67" s="125">
        <v>0.048181329510840344</v>
      </c>
      <c r="W67" s="126">
        <v>0.026062732968514555</v>
      </c>
      <c r="X67" s="125">
        <v>0.05620156770912471</v>
      </c>
      <c r="Y67" s="126">
        <v>0.06627348038045887</v>
      </c>
      <c r="Z67" s="125">
        <v>0.05530786190786139</v>
      </c>
      <c r="AA67" s="126">
        <v>0.04833574529667149</v>
      </c>
      <c r="AB67" s="125">
        <v>0.0734674544412036</v>
      </c>
      <c r="AC67" s="126">
        <v>0.06213933012076863</v>
      </c>
      <c r="AD67" s="125">
        <v>0.09298943701359924</v>
      </c>
      <c r="AE67" s="126">
        <v>0.025283606005364424</v>
      </c>
      <c r="AF67" s="125">
        <v>0.02304922718317285</v>
      </c>
      <c r="AG67" s="126">
        <v>0.03943536258503226</v>
      </c>
      <c r="AH67" s="125">
        <v>0.041091047642989854</v>
      </c>
      <c r="AI67" s="126">
        <v>0.01580176796592314</v>
      </c>
      <c r="AJ67" s="125">
        <v>0.031245699415746078</v>
      </c>
      <c r="AK67" s="126">
        <v>0.03780482650775538</v>
      </c>
      <c r="AL67" s="125">
        <v>0.05752567616200205</v>
      </c>
      <c r="AM67" s="126">
        <v>0.03307471385966107</v>
      </c>
      <c r="AN67" s="125">
        <v>0.03843488304937915</v>
      </c>
      <c r="AO67" s="126">
        <v>0.04034598640494921</v>
      </c>
      <c r="AP67" s="125">
        <v>0.008030747446141398</v>
      </c>
      <c r="AQ67" s="126">
        <v>0.014378094781856591</v>
      </c>
      <c r="AR67" s="125">
        <v>0.08829270536893785</v>
      </c>
      <c r="AS67" s="126">
        <v>0.047296699220643466</v>
      </c>
      <c r="AT67" s="125">
        <v>0.07349956582749219</v>
      </c>
      <c r="AU67" s="126">
        <v>0.03368306173574423</v>
      </c>
      <c r="AV67" s="125">
        <v>0.014218837380254248</v>
      </c>
      <c r="AW67" s="126">
        <v>0.02695329994707056</v>
      </c>
      <c r="AX67" s="125">
        <v>0.026078681585835668</v>
      </c>
      <c r="AY67" s="126">
        <v>0.08774934874924169</v>
      </c>
      <c r="AZ67" s="125">
        <v>0.012934902443401787</v>
      </c>
      <c r="BA67" s="126">
        <v>0.02735776592274588</v>
      </c>
      <c r="BB67" s="125">
        <v>0.027838636190227053</v>
      </c>
      <c r="BC67" s="126">
        <v>0.08452882430592903</v>
      </c>
      <c r="BD67" s="125">
        <v>0.04546195257664149</v>
      </c>
      <c r="BE67" s="126">
        <v>0.0649591280653951</v>
      </c>
      <c r="BF67" s="125">
        <v>0.05544791881719576</v>
      </c>
      <c r="BG67" s="126">
        <v>0.026385103852618365</v>
      </c>
      <c r="BH67" s="125">
        <v>0.0368738814922614</v>
      </c>
      <c r="BI67" s="126">
        <v>0.03822126687714112</v>
      </c>
      <c r="BJ67" s="125">
        <v>0.06658902260921006</v>
      </c>
      <c r="BK67" s="126">
        <v>0.04701405209798118</v>
      </c>
      <c r="BL67" s="125">
        <v>0.018237910063539843</v>
      </c>
      <c r="BM67" s="126">
        <v>0.04007561168505534</v>
      </c>
      <c r="BN67" s="125">
        <v>0.046698254863358796</v>
      </c>
      <c r="BO67" s="126">
        <v>0.1064756285995224</v>
      </c>
      <c r="BP67" s="125">
        <v>0.02959092499668758</v>
      </c>
      <c r="BQ67" s="126">
        <v>0.06111724276325691</v>
      </c>
      <c r="BR67" s="125">
        <v>0.060237859908939186</v>
      </c>
      <c r="BS67" s="126">
        <v>0.013931964269990509</v>
      </c>
      <c r="BT67" s="125">
        <v>0.03970154240213821</v>
      </c>
      <c r="BU67" s="126">
        <v>0.026452544207867194</v>
      </c>
      <c r="BV67" s="125">
        <v>0.12201027146001468</v>
      </c>
      <c r="BW67" s="125">
        <v>0.0759884823372428</v>
      </c>
      <c r="BX67" s="125">
        <v>0</v>
      </c>
    </row>
    <row r="68" spans="2:76" ht="12.75">
      <c r="B68" s="50" t="s">
        <v>84</v>
      </c>
      <c r="C68" s="49">
        <v>61</v>
      </c>
      <c r="D68" s="124">
        <v>0.0005662606207733656</v>
      </c>
      <c r="E68" s="125">
        <v>0.0005830223880597014</v>
      </c>
      <c r="F68" s="125">
        <v>0.0016832719166552934</v>
      </c>
      <c r="G68" s="124">
        <v>0.0012603718096838566</v>
      </c>
      <c r="H68" s="125">
        <v>0.014075067024128689</v>
      </c>
      <c r="I68" s="125">
        <v>0.004830917874396135</v>
      </c>
      <c r="J68" s="125">
        <v>0.0006620702251038766</v>
      </c>
      <c r="K68" s="124">
        <v>0.0012058063706219318</v>
      </c>
      <c r="L68" s="125">
        <v>0.0021684237106243294</v>
      </c>
      <c r="M68" s="125">
        <v>0.0011480463862337629</v>
      </c>
      <c r="N68" s="125">
        <v>0.003077234537908695</v>
      </c>
      <c r="O68" s="125">
        <v>0.0002773394539281786</v>
      </c>
      <c r="P68" s="125">
        <v>0.0011630974363893618</v>
      </c>
      <c r="Q68" s="125">
        <v>0.002768598522790036</v>
      </c>
      <c r="R68" s="125">
        <v>0.0030578512396694218</v>
      </c>
      <c r="S68" s="125">
        <v>0.005850972293925314</v>
      </c>
      <c r="T68" s="125">
        <v>0.0029035309981839336</v>
      </c>
      <c r="U68" s="125">
        <v>0.0030209513392450227</v>
      </c>
      <c r="V68" s="125">
        <v>0.0017559577136713853</v>
      </c>
      <c r="W68" s="126">
        <v>0.0016357363787770638</v>
      </c>
      <c r="X68" s="125">
        <v>0.0011172385438359715</v>
      </c>
      <c r="Y68" s="126">
        <v>0.0031534449255105172</v>
      </c>
      <c r="Z68" s="125">
        <v>0.003524596279364132</v>
      </c>
      <c r="AA68" s="126">
        <v>0.002220861627518646</v>
      </c>
      <c r="AB68" s="125">
        <v>0.0017450701767506792</v>
      </c>
      <c r="AC68" s="126">
        <v>0.0009518710214765899</v>
      </c>
      <c r="AD68" s="125">
        <v>0.0004314684308931397</v>
      </c>
      <c r="AE68" s="126">
        <v>0.002281620473044367</v>
      </c>
      <c r="AF68" s="125">
        <v>0.0060840247523378755</v>
      </c>
      <c r="AG68" s="126">
        <v>0.0015684372637992812</v>
      </c>
      <c r="AH68" s="125">
        <v>0.0007856045816459202</v>
      </c>
      <c r="AI68" s="126">
        <v>0.0020152979434800533</v>
      </c>
      <c r="AJ68" s="125">
        <v>0.0007318812475760342</v>
      </c>
      <c r="AK68" s="126">
        <v>0.0019018638265500191</v>
      </c>
      <c r="AL68" s="125">
        <v>0.00019378235473244192</v>
      </c>
      <c r="AM68" s="126">
        <v>0.0012253301123955204</v>
      </c>
      <c r="AN68" s="125">
        <v>0.0017807296178650495</v>
      </c>
      <c r="AO68" s="126">
        <v>0.0008083199674126123</v>
      </c>
      <c r="AP68" s="125">
        <v>0.000627086072620613</v>
      </c>
      <c r="AQ68" s="126">
        <v>0.00020462877599470596</v>
      </c>
      <c r="AR68" s="125">
        <v>0.0016989477696792046</v>
      </c>
      <c r="AS68" s="126">
        <v>0.001537075986910969</v>
      </c>
      <c r="AT68" s="125">
        <v>0.0022444941340162734</v>
      </c>
      <c r="AU68" s="126">
        <v>0.0011099536175806731</v>
      </c>
      <c r="AV68" s="125">
        <v>0.0009742623567769853</v>
      </c>
      <c r="AW68" s="126">
        <v>0.0007328691828508611</v>
      </c>
      <c r="AX68" s="125">
        <v>0.0008620251294853759</v>
      </c>
      <c r="AY68" s="126">
        <v>0.0004639046497519894</v>
      </c>
      <c r="AZ68" s="125">
        <v>0.0003461272209830013</v>
      </c>
      <c r="BA68" s="126">
        <v>0.00030514431221524246</v>
      </c>
      <c r="BB68" s="125">
        <v>0.00044690058097075525</v>
      </c>
      <c r="BC68" s="126">
        <v>0.0017498127957633943</v>
      </c>
      <c r="BD68" s="125">
        <v>0.0005599784304604563</v>
      </c>
      <c r="BE68" s="126">
        <v>7.785130400934215E-05</v>
      </c>
      <c r="BF68" s="125">
        <v>0.0003890803411202338</v>
      </c>
      <c r="BG68" s="126">
        <v>0.0002518969065831106</v>
      </c>
      <c r="BH68" s="125">
        <v>0.000924305296072686</v>
      </c>
      <c r="BI68" s="126">
        <v>0.0006534071825937211</v>
      </c>
      <c r="BJ68" s="125">
        <v>0.008670253082653947</v>
      </c>
      <c r="BK68" s="126">
        <v>0.00202898265695115</v>
      </c>
      <c r="BL68" s="125">
        <v>0.0054345975469398036</v>
      </c>
      <c r="BM68" s="126">
        <v>0.0017590710969723408</v>
      </c>
      <c r="BN68" s="125">
        <v>0.0007007240815509359</v>
      </c>
      <c r="BO68" s="126">
        <v>0.0026689141733389522</v>
      </c>
      <c r="BP68" s="125">
        <v>0.00028537746265462193</v>
      </c>
      <c r="BQ68" s="126">
        <v>0.0012667435910299503</v>
      </c>
      <c r="BR68" s="125">
        <v>0.0009867621562940519</v>
      </c>
      <c r="BS68" s="126">
        <v>0.00035547380745060055</v>
      </c>
      <c r="BT68" s="125">
        <v>0.0009006020960787496</v>
      </c>
      <c r="BU68" s="126">
        <v>0.00028870443883074706</v>
      </c>
      <c r="BV68" s="125">
        <v>0.0028246515040352164</v>
      </c>
      <c r="BW68" s="125">
        <v>0.0010066249970737645</v>
      </c>
      <c r="BX68" s="125">
        <v>0</v>
      </c>
    </row>
    <row r="69" spans="2:76" ht="12.75">
      <c r="B69" s="50" t="s">
        <v>85</v>
      </c>
      <c r="C69" s="49">
        <v>62</v>
      </c>
      <c r="D69" s="124">
        <v>0.0066000520201144434</v>
      </c>
      <c r="E69" s="125">
        <v>0.002798507462686567</v>
      </c>
      <c r="F69" s="125">
        <v>0.0026841362995314137</v>
      </c>
      <c r="G69" s="124">
        <v>0.0014704337779644994</v>
      </c>
      <c r="H69" s="125">
        <v>0.0006702412868632709</v>
      </c>
      <c r="I69" s="125">
        <v>0.0013802622498274672</v>
      </c>
      <c r="J69" s="125">
        <v>0.0010958403725857266</v>
      </c>
      <c r="K69" s="124">
        <v>0.00030062569788108436</v>
      </c>
      <c r="L69" s="125">
        <v>0.0009469099173032005</v>
      </c>
      <c r="M69" s="125">
        <v>0.000386981927943965</v>
      </c>
      <c r="N69" s="125">
        <v>0.0010527381313898169</v>
      </c>
      <c r="O69" s="125">
        <v>0.0031176779993305603</v>
      </c>
      <c r="P69" s="125">
        <v>0.0008993021415381664</v>
      </c>
      <c r="Q69" s="125">
        <v>0.0015399305393033337</v>
      </c>
      <c r="R69" s="125">
        <v>0.002155117609663064</v>
      </c>
      <c r="S69" s="125">
        <v>0.0009464808122526244</v>
      </c>
      <c r="T69" s="125">
        <v>0.0021640549387213588</v>
      </c>
      <c r="U69" s="125">
        <v>0</v>
      </c>
      <c r="V69" s="125">
        <v>0</v>
      </c>
      <c r="W69" s="126">
        <v>0.0016952177016416846</v>
      </c>
      <c r="X69" s="125">
        <v>0</v>
      </c>
      <c r="Y69" s="126">
        <v>0.001414788804418232</v>
      </c>
      <c r="Z69" s="125">
        <v>0.0016645356151449588</v>
      </c>
      <c r="AA69" s="126">
        <v>0.0013024602026049203</v>
      </c>
      <c r="AB69" s="125">
        <v>0.0017699997507042602</v>
      </c>
      <c r="AC69" s="126">
        <v>0.0036885002082217857</v>
      </c>
      <c r="AD69" s="125">
        <v>0</v>
      </c>
      <c r="AE69" s="126">
        <v>0.00028447685287321626</v>
      </c>
      <c r="AF69" s="125">
        <v>0.00030871049199433917</v>
      </c>
      <c r="AG69" s="126">
        <v>0</v>
      </c>
      <c r="AH69" s="125">
        <v>0.0004438665886299449</v>
      </c>
      <c r="AI69" s="126">
        <v>0</v>
      </c>
      <c r="AJ69" s="125">
        <v>0.0005504747845016327</v>
      </c>
      <c r="AK69" s="126">
        <v>0</v>
      </c>
      <c r="AL69" s="125">
        <v>0.0009965949671954157</v>
      </c>
      <c r="AM69" s="126">
        <v>0.00098983123193512</v>
      </c>
      <c r="AN69" s="125">
        <v>0.0010588122052170566</v>
      </c>
      <c r="AO69" s="126">
        <v>0.001540263244990962</v>
      </c>
      <c r="AP69" s="125">
        <v>0.00018205724688985536</v>
      </c>
      <c r="AQ69" s="126">
        <v>0</v>
      </c>
      <c r="AR69" s="125">
        <v>0.0024777690876946236</v>
      </c>
      <c r="AS69" s="126">
        <v>0.005419106107418288</v>
      </c>
      <c r="AT69" s="125">
        <v>0.0029164882299472393</v>
      </c>
      <c r="AU69" s="126">
        <v>0.00472505394746633</v>
      </c>
      <c r="AV69" s="125">
        <v>0.0012403965986402532</v>
      </c>
      <c r="AW69" s="126">
        <v>0.0007328691828508611</v>
      </c>
      <c r="AX69" s="125">
        <v>0.0010048888447652556</v>
      </c>
      <c r="AY69" s="126">
        <v>0.00053527459586768</v>
      </c>
      <c r="AZ69" s="125">
        <v>0</v>
      </c>
      <c r="BA69" s="126">
        <v>0.00017537029437657614</v>
      </c>
      <c r="BB69" s="125">
        <v>4.360005668007369E-05</v>
      </c>
      <c r="BC69" s="126">
        <v>0.004698762007446997</v>
      </c>
      <c r="BD69" s="125">
        <v>0.0006399753490976644</v>
      </c>
      <c r="BE69" s="126">
        <v>0.00043596730245231606</v>
      </c>
      <c r="BF69" s="125">
        <v>0.0013022280804840477</v>
      </c>
      <c r="BG69" s="126">
        <v>0.00022907697776373476</v>
      </c>
      <c r="BH69" s="125">
        <v>0.0009439713662018919</v>
      </c>
      <c r="BI69" s="126">
        <v>0.0015755051692446734</v>
      </c>
      <c r="BJ69" s="125">
        <v>0.010334054313866858</v>
      </c>
      <c r="BK69" s="126">
        <v>0.003989130684183441</v>
      </c>
      <c r="BL69" s="125">
        <v>0.0020226509667181976</v>
      </c>
      <c r="BM69" s="126">
        <v>0.08298488830253185</v>
      </c>
      <c r="BN69" s="125">
        <v>0.0019520170843204644</v>
      </c>
      <c r="BO69" s="126">
        <v>0.0019665683382497543</v>
      </c>
      <c r="BP69" s="125">
        <v>0.0015899601490757505</v>
      </c>
      <c r="BQ69" s="126">
        <v>0.0011036973862439173</v>
      </c>
      <c r="BR69" s="125">
        <v>0.0015733104331059513</v>
      </c>
      <c r="BS69" s="126">
        <v>0.000339167669494151</v>
      </c>
      <c r="BT69" s="125">
        <v>0.02091236802668881</v>
      </c>
      <c r="BU69" s="126">
        <v>0.0033922771562612778</v>
      </c>
      <c r="BV69" s="125">
        <v>0.0032281731474688193</v>
      </c>
      <c r="BW69" s="125">
        <v>0.0028911206311304635</v>
      </c>
      <c r="BX69" s="125">
        <v>0</v>
      </c>
    </row>
    <row r="70" spans="2:76" ht="12.75">
      <c r="B70" s="50" t="s">
        <v>86</v>
      </c>
      <c r="C70" s="49">
        <v>63</v>
      </c>
      <c r="D70" s="124">
        <v>0.0010078897173573782</v>
      </c>
      <c r="E70" s="125">
        <v>0.0001166044776119403</v>
      </c>
      <c r="F70" s="125">
        <v>0.0008188890405350076</v>
      </c>
      <c r="G70" s="124">
        <v>0.0006301859048419283</v>
      </c>
      <c r="H70" s="125">
        <v>0</v>
      </c>
      <c r="I70" s="125">
        <v>0.0006901311249137336</v>
      </c>
      <c r="J70" s="125">
        <v>0.0013926304734943609</v>
      </c>
      <c r="K70" s="124">
        <v>0.0005682156047862254</v>
      </c>
      <c r="L70" s="125">
        <v>0.0007449024682785178</v>
      </c>
      <c r="M70" s="125">
        <v>3.86981927943965E-05</v>
      </c>
      <c r="N70" s="125">
        <v>0.002247191011235955</v>
      </c>
      <c r="O70" s="125">
        <v>0.0006311863434227513</v>
      </c>
      <c r="P70" s="125">
        <v>0.0017386508069737886</v>
      </c>
      <c r="Q70" s="125">
        <v>0.0013012179025116315</v>
      </c>
      <c r="R70" s="125">
        <v>0.004373808010171646</v>
      </c>
      <c r="S70" s="125">
        <v>0.0011185682326621924</v>
      </c>
      <c r="T70" s="125">
        <v>0.002533792968452646</v>
      </c>
      <c r="U70" s="125">
        <v>0.0008984725965858042</v>
      </c>
      <c r="V70" s="125">
        <v>0.0008600609209819029</v>
      </c>
      <c r="W70" s="126">
        <v>0.0007831707510508367</v>
      </c>
      <c r="X70" s="125">
        <v>0.0017160784033320522</v>
      </c>
      <c r="Y70" s="126">
        <v>0.0005000056818827487</v>
      </c>
      <c r="Z70" s="125">
        <v>0.0027836592512934244</v>
      </c>
      <c r="AA70" s="126">
        <v>0.002488032951129912</v>
      </c>
      <c r="AB70" s="125">
        <v>0.0023184503776830455</v>
      </c>
      <c r="AC70" s="126">
        <v>0.002677137247902909</v>
      </c>
      <c r="AD70" s="125">
        <v>0.0013743068539559262</v>
      </c>
      <c r="AE70" s="126">
        <v>0.001393356014072896</v>
      </c>
      <c r="AF70" s="125">
        <v>0.0006555762133362932</v>
      </c>
      <c r="AG70" s="126">
        <v>0.0009673749571130437</v>
      </c>
      <c r="AH70" s="125">
        <v>0.00023175335158554647</v>
      </c>
      <c r="AI70" s="126">
        <v>0.0002748133559290981</v>
      </c>
      <c r="AJ70" s="125">
        <v>0.00045664385532521795</v>
      </c>
      <c r="AK70" s="126">
        <v>0.000697350069735007</v>
      </c>
      <c r="AL70" s="125">
        <v>0.002020873127924037</v>
      </c>
      <c r="AM70" s="126">
        <v>0.0008058477315754323</v>
      </c>
      <c r="AN70" s="125">
        <v>0.00041389931658484933</v>
      </c>
      <c r="AO70" s="126">
        <v>0.0007064843809669289</v>
      </c>
      <c r="AP70" s="125">
        <v>0.0007484575705471832</v>
      </c>
      <c r="AQ70" s="126">
        <v>0.00025395892735057256</v>
      </c>
      <c r="AR70" s="125">
        <v>0.0023397501199450554</v>
      </c>
      <c r="AS70" s="126">
        <v>0.002410989390803677</v>
      </c>
      <c r="AT70" s="125">
        <v>0.002835239573512261</v>
      </c>
      <c r="AU70" s="126">
        <v>0.0024741424213111096</v>
      </c>
      <c r="AV70" s="125">
        <v>0.0012298450207690224</v>
      </c>
      <c r="AW70" s="126">
        <v>0.0008957290012621637</v>
      </c>
      <c r="AX70" s="125">
        <v>0.0009588818856073282</v>
      </c>
      <c r="AY70" s="126">
        <v>0.001177604110908896</v>
      </c>
      <c r="AZ70" s="125">
        <v>0.00032048816757685307</v>
      </c>
      <c r="BA70" s="126">
        <v>0.0008277477894574395</v>
      </c>
      <c r="BB70" s="125">
        <v>2.1800028340036845E-05</v>
      </c>
      <c r="BC70" s="126">
        <v>0.0012017096700316253</v>
      </c>
      <c r="BD70" s="125">
        <v>0.0002162879652043032</v>
      </c>
      <c r="BE70" s="126">
        <v>7.006617360840794E-05</v>
      </c>
      <c r="BF70" s="125">
        <v>0.00015086788737315188</v>
      </c>
      <c r="BG70" s="126">
        <v>0.002210022337199556</v>
      </c>
      <c r="BH70" s="125">
        <v>0.0013372927687860135</v>
      </c>
      <c r="BI70" s="126">
        <v>0.0006350873550443645</v>
      </c>
      <c r="BJ70" s="125">
        <v>0.00027730020520215184</v>
      </c>
      <c r="BK70" s="126">
        <v>0.0013428215861028346</v>
      </c>
      <c r="BL70" s="125">
        <v>0.0013484339778121318</v>
      </c>
      <c r="BM70" s="126">
        <v>0.0032663396780474308</v>
      </c>
      <c r="BN70" s="125">
        <v>0.12559644966465347</v>
      </c>
      <c r="BO70" s="126">
        <v>0.00337126000842815</v>
      </c>
      <c r="BP70" s="125">
        <v>0.00020384104475330137</v>
      </c>
      <c r="BQ70" s="126">
        <v>0.0075001254201575275</v>
      </c>
      <c r="BR70" s="125">
        <v>4.698867410924057E-05</v>
      </c>
      <c r="BS70" s="126">
        <v>0.00013371033124288644</v>
      </c>
      <c r="BT70" s="125">
        <v>0.0030940039752382843</v>
      </c>
      <c r="BU70" s="126">
        <v>0.5368819920606279</v>
      </c>
      <c r="BV70" s="125">
        <v>0.0024578136463683053</v>
      </c>
      <c r="BW70" s="125">
        <v>0.0007374113350656649</v>
      </c>
      <c r="BX70" s="125">
        <v>0</v>
      </c>
    </row>
    <row r="71" spans="2:76" ht="12.75">
      <c r="B71" s="50" t="s">
        <v>87</v>
      </c>
      <c r="C71" s="49">
        <v>64</v>
      </c>
      <c r="D71" s="124">
        <v>0.00019507542916594417</v>
      </c>
      <c r="E71" s="125">
        <v>5.830223880597015E-05</v>
      </c>
      <c r="F71" s="125">
        <v>0.0014103089031436242</v>
      </c>
      <c r="G71" s="124">
        <v>0</v>
      </c>
      <c r="H71" s="125">
        <v>0</v>
      </c>
      <c r="I71" s="125">
        <v>0</v>
      </c>
      <c r="J71" s="125">
        <v>4.566001552440528E-05</v>
      </c>
      <c r="K71" s="124">
        <v>0.00023785769502679202</v>
      </c>
      <c r="L71" s="125">
        <v>0.0007543715674515497</v>
      </c>
      <c r="M71" s="125">
        <v>0</v>
      </c>
      <c r="N71" s="125">
        <v>6.073489219556635E-05</v>
      </c>
      <c r="O71" s="125">
        <v>0.00033472003060297425</v>
      </c>
      <c r="P71" s="125">
        <v>4.7962780882035547E-05</v>
      </c>
      <c r="Q71" s="125">
        <v>0.0006248654316018086</v>
      </c>
      <c r="R71" s="125">
        <v>0.00026064844246662426</v>
      </c>
      <c r="S71" s="125">
        <v>0</v>
      </c>
      <c r="T71" s="125">
        <v>0.00047848450906401907</v>
      </c>
      <c r="U71" s="125">
        <v>1.3021341979504408E-05</v>
      </c>
      <c r="V71" s="125">
        <v>1.7917935853789643E-05</v>
      </c>
      <c r="W71" s="126">
        <v>0.00029740661432310254</v>
      </c>
      <c r="X71" s="125">
        <v>0.0004379575091837009</v>
      </c>
      <c r="Y71" s="126">
        <v>0.00027841225468471236</v>
      </c>
      <c r="Z71" s="125">
        <v>0.00090558970097531</v>
      </c>
      <c r="AA71" s="126">
        <v>0.00021151063119225202</v>
      </c>
      <c r="AB71" s="125">
        <v>0.0006730984967466906</v>
      </c>
      <c r="AC71" s="126">
        <v>0.0007436492355285859</v>
      </c>
      <c r="AD71" s="125">
        <v>0.0007350943637438675</v>
      </c>
      <c r="AE71" s="126">
        <v>0.00029608815299049035</v>
      </c>
      <c r="AF71" s="125">
        <v>0.00038155229347614953</v>
      </c>
      <c r="AG71" s="126">
        <v>0.0003688923169791073</v>
      </c>
      <c r="AH71" s="125">
        <v>0.00018068905377856165</v>
      </c>
      <c r="AI71" s="126">
        <v>0</v>
      </c>
      <c r="AJ71" s="125">
        <v>0.00011885251029012523</v>
      </c>
      <c r="AK71" s="126">
        <v>0.0001901863826550019</v>
      </c>
      <c r="AL71" s="125">
        <v>0.00013841596766602996</v>
      </c>
      <c r="AM71" s="126">
        <v>0.00027413541553593477</v>
      </c>
      <c r="AN71" s="125">
        <v>0.00015400904803157187</v>
      </c>
      <c r="AO71" s="126">
        <v>0.0007510374500369155</v>
      </c>
      <c r="AP71" s="125">
        <v>0</v>
      </c>
      <c r="AQ71" s="126">
        <v>0</v>
      </c>
      <c r="AR71" s="125">
        <v>0.00046992172352829065</v>
      </c>
      <c r="AS71" s="126">
        <v>0.0002472809631593515</v>
      </c>
      <c r="AT71" s="125">
        <v>0.00036054091293021587</v>
      </c>
      <c r="AU71" s="126">
        <v>0.0007999107076419377</v>
      </c>
      <c r="AV71" s="125">
        <v>0.00021220395496586566</v>
      </c>
      <c r="AW71" s="126">
        <v>0</v>
      </c>
      <c r="AX71" s="125">
        <v>0.0007167399953024474</v>
      </c>
      <c r="AY71" s="126">
        <v>0.0008207543803304427</v>
      </c>
      <c r="AZ71" s="125">
        <v>0</v>
      </c>
      <c r="BA71" s="126">
        <v>0.00025954803567733274</v>
      </c>
      <c r="BB71" s="125">
        <v>1.0900014170018422E-05</v>
      </c>
      <c r="BC71" s="126">
        <v>0.00015696850079642213</v>
      </c>
      <c r="BD71" s="125">
        <v>0.002290282152094882</v>
      </c>
      <c r="BE71" s="126">
        <v>0.0003814713896457766</v>
      </c>
      <c r="BF71" s="125">
        <v>0.001326049325858756</v>
      </c>
      <c r="BG71" s="126">
        <v>0.0001974801532445989</v>
      </c>
      <c r="BH71" s="125">
        <v>0.00033432319219650337</v>
      </c>
      <c r="BI71" s="126">
        <v>0.0008976715499184767</v>
      </c>
      <c r="BJ71" s="125">
        <v>0.0015713678294788603</v>
      </c>
      <c r="BK71" s="126">
        <v>0.0015799186440233514</v>
      </c>
      <c r="BL71" s="125">
        <v>0.00029965199506936264</v>
      </c>
      <c r="BM71" s="126">
        <v>0.0009256402344955261</v>
      </c>
      <c r="BN71" s="125">
        <v>0.000817511428476092</v>
      </c>
      <c r="BO71" s="126">
        <v>0.0035117291754459897</v>
      </c>
      <c r="BP71" s="125">
        <v>0.0006760727984317828</v>
      </c>
      <c r="BQ71" s="126">
        <v>0.00025084031505543574</v>
      </c>
      <c r="BR71" s="125">
        <v>9.721794643291151E-06</v>
      </c>
      <c r="BS71" s="126">
        <v>6.522455182579827E-06</v>
      </c>
      <c r="BT71" s="125">
        <v>0.0002445183110321336</v>
      </c>
      <c r="BU71" s="126">
        <v>0</v>
      </c>
      <c r="BV71" s="125">
        <v>0.0017241379310344827</v>
      </c>
      <c r="BW71" s="125">
        <v>0.00014045930191726948</v>
      </c>
      <c r="BX71" s="125">
        <v>0</v>
      </c>
    </row>
    <row r="72" spans="2:76" s="2" customFormat="1" ht="12.75">
      <c r="B72" s="50" t="s">
        <v>88</v>
      </c>
      <c r="C72" s="49">
        <v>65</v>
      </c>
      <c r="D72" s="124">
        <v>0</v>
      </c>
      <c r="E72" s="125">
        <v>0</v>
      </c>
      <c r="F72" s="125">
        <v>0</v>
      </c>
      <c r="G72" s="124">
        <v>0</v>
      </c>
      <c r="H72" s="125">
        <v>0</v>
      </c>
      <c r="I72" s="125">
        <v>0</v>
      </c>
      <c r="J72" s="125">
        <v>0</v>
      </c>
      <c r="K72" s="124">
        <v>0.0011331276304748564</v>
      </c>
      <c r="L72" s="125">
        <v>0</v>
      </c>
      <c r="M72" s="125">
        <v>0</v>
      </c>
      <c r="N72" s="125">
        <v>0</v>
      </c>
      <c r="O72" s="125">
        <v>0</v>
      </c>
      <c r="P72" s="125">
        <v>0.00047962780882035547</v>
      </c>
      <c r="Q72" s="125">
        <v>0.000727839510217837</v>
      </c>
      <c r="R72" s="125">
        <v>0.004691671964399237</v>
      </c>
      <c r="S72" s="125">
        <v>0.012132163138874547</v>
      </c>
      <c r="T72" s="125">
        <v>0</v>
      </c>
      <c r="U72" s="125">
        <v>0</v>
      </c>
      <c r="V72" s="125">
        <v>0</v>
      </c>
      <c r="W72" s="126">
        <v>0</v>
      </c>
      <c r="X72" s="125">
        <v>0</v>
      </c>
      <c r="Y72" s="126">
        <v>0.03202309117149059</v>
      </c>
      <c r="Z72" s="125">
        <v>0.00037818660807775723</v>
      </c>
      <c r="AA72" s="126">
        <v>0.0012634977179116107</v>
      </c>
      <c r="AB72" s="125">
        <v>0</v>
      </c>
      <c r="AC72" s="126">
        <v>0</v>
      </c>
      <c r="AD72" s="125">
        <v>0</v>
      </c>
      <c r="AE72" s="126">
        <v>0</v>
      </c>
      <c r="AF72" s="125">
        <v>0</v>
      </c>
      <c r="AG72" s="126">
        <v>0</v>
      </c>
      <c r="AH72" s="125">
        <v>0.00025924951194315364</v>
      </c>
      <c r="AI72" s="126">
        <v>0</v>
      </c>
      <c r="AJ72" s="125">
        <v>0</v>
      </c>
      <c r="AK72" s="126">
        <v>0</v>
      </c>
      <c r="AL72" s="125">
        <v>0</v>
      </c>
      <c r="AM72" s="126">
        <v>0.0021728451392479123</v>
      </c>
      <c r="AN72" s="125">
        <v>0.002281259023967658</v>
      </c>
      <c r="AO72" s="126">
        <v>0</v>
      </c>
      <c r="AP72" s="125">
        <v>0</v>
      </c>
      <c r="AQ72" s="126">
        <v>0</v>
      </c>
      <c r="AR72" s="125">
        <v>0</v>
      </c>
      <c r="AS72" s="126">
        <v>0.0008261432178278335</v>
      </c>
      <c r="AT72" s="125">
        <v>0.00037577503601177425</v>
      </c>
      <c r="AU72" s="126">
        <v>0.009660937073691</v>
      </c>
      <c r="AV72" s="125">
        <v>0.002497206762857977</v>
      </c>
      <c r="AW72" s="126">
        <v>0.0012214486380847686</v>
      </c>
      <c r="AX72" s="125">
        <v>1.694993232134166E-05</v>
      </c>
      <c r="AY72" s="126">
        <v>0.0008921243264461335</v>
      </c>
      <c r="AZ72" s="125">
        <v>0.001974207112273415</v>
      </c>
      <c r="BA72" s="126">
        <v>0.00011223698840100874</v>
      </c>
      <c r="BB72" s="125">
        <v>0.009788212724676542</v>
      </c>
      <c r="BC72" s="126">
        <v>0.002797127219110014</v>
      </c>
      <c r="BD72" s="125">
        <v>0.0015110529075917074</v>
      </c>
      <c r="BE72" s="126">
        <v>0.00037368625924484236</v>
      </c>
      <c r="BF72" s="125">
        <v>0</v>
      </c>
      <c r="BG72" s="126">
        <v>0</v>
      </c>
      <c r="BH72" s="125">
        <v>0.015723023068300264</v>
      </c>
      <c r="BI72" s="126">
        <v>0.00035418333262089556</v>
      </c>
      <c r="BJ72" s="125">
        <v>0.009409720296526352</v>
      </c>
      <c r="BK72" s="126">
        <v>0.052992831364990715</v>
      </c>
      <c r="BL72" s="125">
        <v>0.00022473899630202194</v>
      </c>
      <c r="BM72" s="126">
        <v>0.00012058148648600722</v>
      </c>
      <c r="BN72" s="125">
        <v>0</v>
      </c>
      <c r="BO72" s="126">
        <v>0.0001404691670178396</v>
      </c>
      <c r="BP72" s="125">
        <v>0.07500670976772314</v>
      </c>
      <c r="BQ72" s="126">
        <v>0.00017558822053880498</v>
      </c>
      <c r="BR72" s="125">
        <v>0.0024579937456454463</v>
      </c>
      <c r="BS72" s="126">
        <v>8.479191737353775E-05</v>
      </c>
      <c r="BT72" s="125">
        <v>0.0005059834357001576</v>
      </c>
      <c r="BU72" s="126">
        <v>0</v>
      </c>
      <c r="BV72" s="125">
        <v>0.008584005869405721</v>
      </c>
      <c r="BW72" s="125">
        <v>0.13864503593417143</v>
      </c>
      <c r="BX72" s="125">
        <v>0</v>
      </c>
    </row>
    <row r="73" spans="2:76" ht="12.75">
      <c r="B73" s="50" t="s">
        <v>89</v>
      </c>
      <c r="C73" s="49">
        <v>66</v>
      </c>
      <c r="D73" s="124">
        <v>0</v>
      </c>
      <c r="E73" s="125">
        <v>0</v>
      </c>
      <c r="F73" s="125">
        <v>0</v>
      </c>
      <c r="G73" s="124">
        <v>0</v>
      </c>
      <c r="H73" s="125">
        <v>0</v>
      </c>
      <c r="I73" s="125">
        <v>0</v>
      </c>
      <c r="J73" s="125">
        <v>0</v>
      </c>
      <c r="K73" s="124">
        <v>0</v>
      </c>
      <c r="L73" s="125">
        <v>0</v>
      </c>
      <c r="M73" s="125">
        <v>0</v>
      </c>
      <c r="N73" s="125">
        <v>0</v>
      </c>
      <c r="O73" s="125">
        <v>0</v>
      </c>
      <c r="P73" s="125">
        <v>0</v>
      </c>
      <c r="Q73" s="125">
        <v>0</v>
      </c>
      <c r="R73" s="125">
        <v>0</v>
      </c>
      <c r="S73" s="125">
        <v>0</v>
      </c>
      <c r="T73" s="125">
        <v>0</v>
      </c>
      <c r="U73" s="125">
        <v>0</v>
      </c>
      <c r="V73" s="125">
        <v>0</v>
      </c>
      <c r="W73" s="126">
        <v>0</v>
      </c>
      <c r="X73" s="125">
        <v>0</v>
      </c>
      <c r="Y73" s="126">
        <v>0</v>
      </c>
      <c r="Z73" s="125">
        <v>0</v>
      </c>
      <c r="AA73" s="126">
        <v>0</v>
      </c>
      <c r="AB73" s="125">
        <v>0</v>
      </c>
      <c r="AC73" s="126">
        <v>0</v>
      </c>
      <c r="AD73" s="125">
        <v>0</v>
      </c>
      <c r="AE73" s="126">
        <v>0</v>
      </c>
      <c r="AF73" s="125">
        <v>0</v>
      </c>
      <c r="AG73" s="126">
        <v>0</v>
      </c>
      <c r="AH73" s="125">
        <v>0</v>
      </c>
      <c r="AI73" s="126">
        <v>0</v>
      </c>
      <c r="AJ73" s="125">
        <v>0</v>
      </c>
      <c r="AK73" s="126">
        <v>0</v>
      </c>
      <c r="AL73" s="125">
        <v>0</v>
      </c>
      <c r="AM73" s="126">
        <v>0</v>
      </c>
      <c r="AN73" s="125">
        <v>0</v>
      </c>
      <c r="AO73" s="126">
        <v>9.547086229282822E-05</v>
      </c>
      <c r="AP73" s="125">
        <v>0</v>
      </c>
      <c r="AQ73" s="126">
        <v>0</v>
      </c>
      <c r="AR73" s="125">
        <v>0.0015214948111440458</v>
      </c>
      <c r="AS73" s="126">
        <v>0.0002571160014668257</v>
      </c>
      <c r="AT73" s="125">
        <v>1.6926803423953797E-06</v>
      </c>
      <c r="AU73" s="126">
        <v>0.0037391174938611505</v>
      </c>
      <c r="AV73" s="125">
        <v>0.0007491620288573931</v>
      </c>
      <c r="AW73" s="126">
        <v>0</v>
      </c>
      <c r="AX73" s="125">
        <v>1.2107094515244043E-05</v>
      </c>
      <c r="AY73" s="126">
        <v>0</v>
      </c>
      <c r="AZ73" s="125">
        <v>0</v>
      </c>
      <c r="BA73" s="126">
        <v>1.4029623550126093E-05</v>
      </c>
      <c r="BB73" s="125">
        <v>8.720011336014738E-05</v>
      </c>
      <c r="BC73" s="126">
        <v>1.0293016445667026E-05</v>
      </c>
      <c r="BD73" s="125">
        <v>0</v>
      </c>
      <c r="BE73" s="126">
        <v>0</v>
      </c>
      <c r="BF73" s="125">
        <v>0</v>
      </c>
      <c r="BG73" s="126">
        <v>0</v>
      </c>
      <c r="BH73" s="125">
        <v>0.004887018427107712</v>
      </c>
      <c r="BI73" s="126">
        <v>2.442643673247556E-05</v>
      </c>
      <c r="BJ73" s="125">
        <v>1.8486680346810124E-05</v>
      </c>
      <c r="BK73" s="126">
        <v>0.0011428733759670992</v>
      </c>
      <c r="BL73" s="125">
        <v>8.853354399776623E-05</v>
      </c>
      <c r="BM73" s="126">
        <v>0.0022165714427574857</v>
      </c>
      <c r="BN73" s="125">
        <v>0</v>
      </c>
      <c r="BO73" s="126">
        <v>0.0011237533361427169</v>
      </c>
      <c r="BP73" s="125">
        <v>0.0016647018654852945</v>
      </c>
      <c r="BQ73" s="126">
        <v>0.010334620980283952</v>
      </c>
      <c r="BR73" s="125">
        <v>6.481196428860768E-06</v>
      </c>
      <c r="BS73" s="126">
        <v>0.00012718787606030661</v>
      </c>
      <c r="BT73" s="125">
        <v>0.0038953461628782474</v>
      </c>
      <c r="BU73" s="126">
        <v>0</v>
      </c>
      <c r="BV73" s="125">
        <v>0.0020176082171680116</v>
      </c>
      <c r="BW73" s="125">
        <v>0.004763911323360724</v>
      </c>
      <c r="BX73" s="125">
        <v>0</v>
      </c>
    </row>
    <row r="74" spans="2:76" ht="12.75">
      <c r="B74" s="50" t="s">
        <v>90</v>
      </c>
      <c r="C74" s="49">
        <v>67</v>
      </c>
      <c r="D74" s="124">
        <v>0</v>
      </c>
      <c r="E74" s="125">
        <v>0</v>
      </c>
      <c r="F74" s="125">
        <v>0</v>
      </c>
      <c r="G74" s="124">
        <v>0</v>
      </c>
      <c r="H74" s="125">
        <v>0</v>
      </c>
      <c r="I74" s="125">
        <v>0</v>
      </c>
      <c r="J74" s="125">
        <v>0</v>
      </c>
      <c r="K74" s="124">
        <v>0</v>
      </c>
      <c r="L74" s="125">
        <v>0</v>
      </c>
      <c r="M74" s="125">
        <v>0</v>
      </c>
      <c r="N74" s="125">
        <v>0</v>
      </c>
      <c r="O74" s="125">
        <v>0</v>
      </c>
      <c r="P74" s="125">
        <v>0</v>
      </c>
      <c r="Q74" s="125">
        <v>0</v>
      </c>
      <c r="R74" s="125">
        <v>0</v>
      </c>
      <c r="S74" s="125">
        <v>0</v>
      </c>
      <c r="T74" s="125">
        <v>0</v>
      </c>
      <c r="U74" s="125">
        <v>0</v>
      </c>
      <c r="V74" s="125">
        <v>0</v>
      </c>
      <c r="W74" s="126">
        <v>0</v>
      </c>
      <c r="X74" s="125">
        <v>0</v>
      </c>
      <c r="Y74" s="126">
        <v>0</v>
      </c>
      <c r="Z74" s="125">
        <v>0</v>
      </c>
      <c r="AA74" s="126">
        <v>0</v>
      </c>
      <c r="AB74" s="125">
        <v>0</v>
      </c>
      <c r="AC74" s="126">
        <v>0</v>
      </c>
      <c r="AD74" s="125">
        <v>0</v>
      </c>
      <c r="AE74" s="126">
        <v>0</v>
      </c>
      <c r="AF74" s="125">
        <v>0</v>
      </c>
      <c r="AG74" s="126">
        <v>0</v>
      </c>
      <c r="AH74" s="125">
        <v>0</v>
      </c>
      <c r="AI74" s="126">
        <v>0</v>
      </c>
      <c r="AJ74" s="125">
        <v>0</v>
      </c>
      <c r="AK74" s="126">
        <v>0</v>
      </c>
      <c r="AL74" s="125">
        <v>0</v>
      </c>
      <c r="AM74" s="126">
        <v>0</v>
      </c>
      <c r="AN74" s="125">
        <v>0</v>
      </c>
      <c r="AO74" s="126">
        <v>0</v>
      </c>
      <c r="AP74" s="125">
        <v>0</v>
      </c>
      <c r="AQ74" s="126">
        <v>0</v>
      </c>
      <c r="AR74" s="125">
        <v>0</v>
      </c>
      <c r="AS74" s="126">
        <v>0</v>
      </c>
      <c r="AT74" s="125">
        <v>0</v>
      </c>
      <c r="AU74" s="126">
        <v>0</v>
      </c>
      <c r="AV74" s="125">
        <v>0</v>
      </c>
      <c r="AW74" s="126">
        <v>0</v>
      </c>
      <c r="AX74" s="125">
        <v>0</v>
      </c>
      <c r="AY74" s="126">
        <v>0</v>
      </c>
      <c r="AZ74" s="125">
        <v>0</v>
      </c>
      <c r="BA74" s="126">
        <v>0</v>
      </c>
      <c r="BB74" s="125">
        <v>0</v>
      </c>
      <c r="BC74" s="126">
        <v>0</v>
      </c>
      <c r="BD74" s="125">
        <v>0</v>
      </c>
      <c r="BE74" s="126">
        <v>0</v>
      </c>
      <c r="BF74" s="125">
        <v>0</v>
      </c>
      <c r="BG74" s="126">
        <v>0</v>
      </c>
      <c r="BH74" s="125">
        <v>0</v>
      </c>
      <c r="BI74" s="126">
        <v>0</v>
      </c>
      <c r="BJ74" s="125">
        <v>0</v>
      </c>
      <c r="BK74" s="126">
        <v>0</v>
      </c>
      <c r="BL74" s="125">
        <v>0</v>
      </c>
      <c r="BM74" s="126">
        <v>0</v>
      </c>
      <c r="BN74" s="125">
        <v>0</v>
      </c>
      <c r="BO74" s="126">
        <v>0</v>
      </c>
      <c r="BP74" s="125">
        <v>0</v>
      </c>
      <c r="BQ74" s="126">
        <v>0</v>
      </c>
      <c r="BR74" s="125">
        <v>0</v>
      </c>
      <c r="BS74" s="126">
        <v>0</v>
      </c>
      <c r="BT74" s="125">
        <v>0</v>
      </c>
      <c r="BU74" s="126">
        <v>0</v>
      </c>
      <c r="BV74" s="125">
        <v>0</v>
      </c>
      <c r="BW74" s="125">
        <v>0</v>
      </c>
      <c r="BX74" s="125">
        <v>0</v>
      </c>
    </row>
    <row r="75" spans="2:76" ht="12.75">
      <c r="B75" s="50" t="s">
        <v>91</v>
      </c>
      <c r="C75" s="49">
        <v>68</v>
      </c>
      <c r="D75" s="124">
        <v>0</v>
      </c>
      <c r="E75" s="125">
        <v>0</v>
      </c>
      <c r="F75" s="125">
        <v>0</v>
      </c>
      <c r="G75" s="124">
        <v>0</v>
      </c>
      <c r="H75" s="125">
        <v>0</v>
      </c>
      <c r="I75" s="125">
        <v>0</v>
      </c>
      <c r="J75" s="125">
        <v>0</v>
      </c>
      <c r="K75" s="124">
        <v>0</v>
      </c>
      <c r="L75" s="125">
        <v>0</v>
      </c>
      <c r="M75" s="125">
        <v>0</v>
      </c>
      <c r="N75" s="125">
        <v>0</v>
      </c>
      <c r="O75" s="125">
        <v>0</v>
      </c>
      <c r="P75" s="125">
        <v>0</v>
      </c>
      <c r="Q75" s="125">
        <v>0</v>
      </c>
      <c r="R75" s="125">
        <v>0</v>
      </c>
      <c r="S75" s="125">
        <v>0</v>
      </c>
      <c r="T75" s="125">
        <v>0</v>
      </c>
      <c r="U75" s="125">
        <v>0</v>
      </c>
      <c r="V75" s="125">
        <v>0</v>
      </c>
      <c r="W75" s="126">
        <v>0</v>
      </c>
      <c r="X75" s="125">
        <v>0</v>
      </c>
      <c r="Y75" s="126">
        <v>0</v>
      </c>
      <c r="Z75" s="125">
        <v>0</v>
      </c>
      <c r="AA75" s="126">
        <v>0</v>
      </c>
      <c r="AB75" s="125">
        <v>0</v>
      </c>
      <c r="AC75" s="126">
        <v>0</v>
      </c>
      <c r="AD75" s="125">
        <v>0</v>
      </c>
      <c r="AE75" s="126">
        <v>0</v>
      </c>
      <c r="AF75" s="125">
        <v>0</v>
      </c>
      <c r="AG75" s="126">
        <v>0</v>
      </c>
      <c r="AH75" s="125">
        <v>0</v>
      </c>
      <c r="AI75" s="126">
        <v>0</v>
      </c>
      <c r="AJ75" s="125">
        <v>0</v>
      </c>
      <c r="AK75" s="126">
        <v>0</v>
      </c>
      <c r="AL75" s="125">
        <v>0</v>
      </c>
      <c r="AM75" s="126">
        <v>0</v>
      </c>
      <c r="AN75" s="125">
        <v>0</v>
      </c>
      <c r="AO75" s="126">
        <v>0</v>
      </c>
      <c r="AP75" s="125">
        <v>0</v>
      </c>
      <c r="AQ75" s="126">
        <v>0</v>
      </c>
      <c r="AR75" s="125">
        <v>0</v>
      </c>
      <c r="AS75" s="126">
        <v>0</v>
      </c>
      <c r="AT75" s="125">
        <v>0</v>
      </c>
      <c r="AU75" s="126">
        <v>0</v>
      </c>
      <c r="AV75" s="125">
        <v>0</v>
      </c>
      <c r="AW75" s="126">
        <v>0</v>
      </c>
      <c r="AX75" s="125">
        <v>0</v>
      </c>
      <c r="AY75" s="126">
        <v>0</v>
      </c>
      <c r="AZ75" s="125">
        <v>0</v>
      </c>
      <c r="BA75" s="126">
        <v>0</v>
      </c>
      <c r="BB75" s="125">
        <v>0</v>
      </c>
      <c r="BC75" s="126">
        <v>0</v>
      </c>
      <c r="BD75" s="125">
        <v>0</v>
      </c>
      <c r="BE75" s="126">
        <v>0</v>
      </c>
      <c r="BF75" s="125">
        <v>0</v>
      </c>
      <c r="BG75" s="126">
        <v>0</v>
      </c>
      <c r="BH75" s="125">
        <v>0</v>
      </c>
      <c r="BI75" s="126">
        <v>0</v>
      </c>
      <c r="BJ75" s="125">
        <v>0</v>
      </c>
      <c r="BK75" s="126">
        <v>0</v>
      </c>
      <c r="BL75" s="125">
        <v>0</v>
      </c>
      <c r="BM75" s="126">
        <v>0</v>
      </c>
      <c r="BN75" s="125">
        <v>0</v>
      </c>
      <c r="BO75" s="126">
        <v>0</v>
      </c>
      <c r="BP75" s="125">
        <v>0</v>
      </c>
      <c r="BQ75" s="126">
        <v>0</v>
      </c>
      <c r="BR75" s="125">
        <v>0</v>
      </c>
      <c r="BS75" s="126">
        <v>0</v>
      </c>
      <c r="BT75" s="125">
        <v>0</v>
      </c>
      <c r="BU75" s="126">
        <v>0</v>
      </c>
      <c r="BV75" s="125">
        <v>0</v>
      </c>
      <c r="BW75" s="125">
        <v>0</v>
      </c>
      <c r="BX75" s="125">
        <v>0</v>
      </c>
    </row>
    <row r="76" spans="2:76" ht="12.75">
      <c r="B76" s="50" t="s">
        <v>92</v>
      </c>
      <c r="C76" s="49">
        <v>69</v>
      </c>
      <c r="D76" s="124">
        <v>0</v>
      </c>
      <c r="E76" s="125">
        <v>0</v>
      </c>
      <c r="F76" s="125">
        <v>0</v>
      </c>
      <c r="G76" s="124">
        <v>0</v>
      </c>
      <c r="H76" s="125">
        <v>0</v>
      </c>
      <c r="I76" s="125">
        <v>0</v>
      </c>
      <c r="J76" s="125">
        <v>0</v>
      </c>
      <c r="K76" s="124">
        <v>0</v>
      </c>
      <c r="L76" s="125">
        <v>0</v>
      </c>
      <c r="M76" s="125">
        <v>0</v>
      </c>
      <c r="N76" s="125">
        <v>0</v>
      </c>
      <c r="O76" s="125">
        <v>0</v>
      </c>
      <c r="P76" s="125">
        <v>0</v>
      </c>
      <c r="Q76" s="125">
        <v>0</v>
      </c>
      <c r="R76" s="125">
        <v>0</v>
      </c>
      <c r="S76" s="125">
        <v>0</v>
      </c>
      <c r="T76" s="125">
        <v>0</v>
      </c>
      <c r="U76" s="125">
        <v>0</v>
      </c>
      <c r="V76" s="125">
        <v>0</v>
      </c>
      <c r="W76" s="126">
        <v>0</v>
      </c>
      <c r="X76" s="125">
        <v>0</v>
      </c>
      <c r="Y76" s="126">
        <v>0</v>
      </c>
      <c r="Z76" s="125">
        <v>0</v>
      </c>
      <c r="AA76" s="126">
        <v>0</v>
      </c>
      <c r="AB76" s="125">
        <v>0</v>
      </c>
      <c r="AC76" s="126">
        <v>0</v>
      </c>
      <c r="AD76" s="125">
        <v>0</v>
      </c>
      <c r="AE76" s="126">
        <v>0</v>
      </c>
      <c r="AF76" s="125">
        <v>0</v>
      </c>
      <c r="AG76" s="126">
        <v>0</v>
      </c>
      <c r="AH76" s="125">
        <v>0</v>
      </c>
      <c r="AI76" s="126">
        <v>0</v>
      </c>
      <c r="AJ76" s="125">
        <v>0</v>
      </c>
      <c r="AK76" s="126">
        <v>0</v>
      </c>
      <c r="AL76" s="125">
        <v>0</v>
      </c>
      <c r="AM76" s="126">
        <v>0</v>
      </c>
      <c r="AN76" s="125">
        <v>0</v>
      </c>
      <c r="AO76" s="126">
        <v>0</v>
      </c>
      <c r="AP76" s="125">
        <v>0</v>
      </c>
      <c r="AQ76" s="126">
        <v>0</v>
      </c>
      <c r="AR76" s="125">
        <v>0</v>
      </c>
      <c r="AS76" s="126">
        <v>0</v>
      </c>
      <c r="AT76" s="125">
        <v>0</v>
      </c>
      <c r="AU76" s="126">
        <v>0</v>
      </c>
      <c r="AV76" s="125">
        <v>0</v>
      </c>
      <c r="AW76" s="126">
        <v>0</v>
      </c>
      <c r="AX76" s="125">
        <v>0</v>
      </c>
      <c r="AY76" s="126">
        <v>0</v>
      </c>
      <c r="AZ76" s="125">
        <v>0</v>
      </c>
      <c r="BA76" s="126">
        <v>0</v>
      </c>
      <c r="BB76" s="125">
        <v>0</v>
      </c>
      <c r="BC76" s="126">
        <v>0</v>
      </c>
      <c r="BD76" s="125">
        <v>0</v>
      </c>
      <c r="BE76" s="126">
        <v>0</v>
      </c>
      <c r="BF76" s="125">
        <v>0</v>
      </c>
      <c r="BG76" s="126">
        <v>0</v>
      </c>
      <c r="BH76" s="125">
        <v>0</v>
      </c>
      <c r="BI76" s="126">
        <v>0</v>
      </c>
      <c r="BJ76" s="125">
        <v>0</v>
      </c>
      <c r="BK76" s="126">
        <v>0</v>
      </c>
      <c r="BL76" s="125">
        <v>0</v>
      </c>
      <c r="BM76" s="126">
        <v>0</v>
      </c>
      <c r="BN76" s="125">
        <v>0</v>
      </c>
      <c r="BO76" s="126">
        <v>0</v>
      </c>
      <c r="BP76" s="125">
        <v>0</v>
      </c>
      <c r="BQ76" s="126">
        <v>0</v>
      </c>
      <c r="BR76" s="125">
        <v>0</v>
      </c>
      <c r="BS76" s="126">
        <v>0</v>
      </c>
      <c r="BT76" s="125">
        <v>0</v>
      </c>
      <c r="BU76" s="126">
        <v>0</v>
      </c>
      <c r="BV76" s="125">
        <v>0</v>
      </c>
      <c r="BW76" s="125">
        <v>0</v>
      </c>
      <c r="BX76" s="125">
        <v>0</v>
      </c>
    </row>
    <row r="77" spans="2:76" ht="12.75">
      <c r="B77" s="50" t="s">
        <v>95</v>
      </c>
      <c r="C77" s="49">
        <v>70</v>
      </c>
      <c r="D77" s="124">
        <v>0</v>
      </c>
      <c r="E77" s="125">
        <v>0</v>
      </c>
      <c r="F77" s="125">
        <v>0</v>
      </c>
      <c r="G77" s="124">
        <v>0</v>
      </c>
      <c r="H77" s="125">
        <v>0</v>
      </c>
      <c r="I77" s="125">
        <v>0</v>
      </c>
      <c r="J77" s="125">
        <v>0</v>
      </c>
      <c r="K77" s="124">
        <v>0</v>
      </c>
      <c r="L77" s="125">
        <v>0</v>
      </c>
      <c r="M77" s="125">
        <v>0</v>
      </c>
      <c r="N77" s="125">
        <v>0</v>
      </c>
      <c r="O77" s="125">
        <v>0</v>
      </c>
      <c r="P77" s="125">
        <v>0</v>
      </c>
      <c r="Q77" s="125">
        <v>0</v>
      </c>
      <c r="R77" s="125">
        <v>0</v>
      </c>
      <c r="S77" s="125">
        <v>0</v>
      </c>
      <c r="T77" s="125">
        <v>0</v>
      </c>
      <c r="U77" s="125">
        <v>0</v>
      </c>
      <c r="V77" s="125">
        <v>0</v>
      </c>
      <c r="W77" s="126">
        <v>0</v>
      </c>
      <c r="X77" s="125">
        <v>0</v>
      </c>
      <c r="Y77" s="126">
        <v>0</v>
      </c>
      <c r="Z77" s="125">
        <v>0</v>
      </c>
      <c r="AA77" s="126">
        <v>0</v>
      </c>
      <c r="AB77" s="125">
        <v>0</v>
      </c>
      <c r="AC77" s="126">
        <v>0</v>
      </c>
      <c r="AD77" s="125">
        <v>0</v>
      </c>
      <c r="AE77" s="126">
        <v>0</v>
      </c>
      <c r="AF77" s="125">
        <v>0</v>
      </c>
      <c r="AG77" s="126">
        <v>0</v>
      </c>
      <c r="AH77" s="125">
        <v>0</v>
      </c>
      <c r="AI77" s="126">
        <v>0</v>
      </c>
      <c r="AJ77" s="125">
        <v>0</v>
      </c>
      <c r="AK77" s="126">
        <v>0</v>
      </c>
      <c r="AL77" s="125">
        <v>0</v>
      </c>
      <c r="AM77" s="126">
        <v>0</v>
      </c>
      <c r="AN77" s="125">
        <v>0</v>
      </c>
      <c r="AO77" s="126">
        <v>0</v>
      </c>
      <c r="AP77" s="125">
        <v>0</v>
      </c>
      <c r="AQ77" s="126">
        <v>0</v>
      </c>
      <c r="AR77" s="125">
        <v>0</v>
      </c>
      <c r="AS77" s="126">
        <v>0</v>
      </c>
      <c r="AT77" s="125">
        <v>0</v>
      </c>
      <c r="AU77" s="126">
        <v>0</v>
      </c>
      <c r="AV77" s="125">
        <v>0</v>
      </c>
      <c r="AW77" s="126">
        <v>0</v>
      </c>
      <c r="AX77" s="125">
        <v>0</v>
      </c>
      <c r="AY77" s="126">
        <v>0</v>
      </c>
      <c r="AZ77" s="125">
        <v>0</v>
      </c>
      <c r="BA77" s="126">
        <v>0</v>
      </c>
      <c r="BB77" s="125">
        <v>0</v>
      </c>
      <c r="BC77" s="126">
        <v>0</v>
      </c>
      <c r="BD77" s="125">
        <v>0</v>
      </c>
      <c r="BE77" s="126">
        <v>0</v>
      </c>
      <c r="BF77" s="125">
        <v>0</v>
      </c>
      <c r="BG77" s="126">
        <v>0</v>
      </c>
      <c r="BH77" s="125">
        <v>0</v>
      </c>
      <c r="BI77" s="126">
        <v>0</v>
      </c>
      <c r="BJ77" s="125">
        <v>0</v>
      </c>
      <c r="BK77" s="126">
        <v>0</v>
      </c>
      <c r="BL77" s="125">
        <v>0</v>
      </c>
      <c r="BM77" s="126">
        <v>0</v>
      </c>
      <c r="BN77" s="125">
        <v>0</v>
      </c>
      <c r="BO77" s="126">
        <v>0</v>
      </c>
      <c r="BP77" s="125">
        <v>0</v>
      </c>
      <c r="BQ77" s="126">
        <v>0</v>
      </c>
      <c r="BR77" s="125">
        <v>0</v>
      </c>
      <c r="BS77" s="126">
        <v>0</v>
      </c>
      <c r="BT77" s="125">
        <v>0</v>
      </c>
      <c r="BU77" s="126">
        <v>0</v>
      </c>
      <c r="BV77" s="125">
        <v>0</v>
      </c>
      <c r="BW77" s="125">
        <v>0</v>
      </c>
      <c r="BX77" s="125">
        <v>0</v>
      </c>
    </row>
    <row r="78" spans="2:76" ht="12.75">
      <c r="B78" s="50" t="s">
        <v>96</v>
      </c>
      <c r="C78" s="49">
        <v>71</v>
      </c>
      <c r="D78" s="124">
        <v>0</v>
      </c>
      <c r="E78" s="125">
        <v>0</v>
      </c>
      <c r="F78" s="125">
        <v>0</v>
      </c>
      <c r="G78" s="124">
        <v>0</v>
      </c>
      <c r="H78" s="125">
        <v>0</v>
      </c>
      <c r="I78" s="125">
        <v>0</v>
      </c>
      <c r="J78" s="125">
        <v>0</v>
      </c>
      <c r="K78" s="124">
        <v>0</v>
      </c>
      <c r="L78" s="125">
        <v>0</v>
      </c>
      <c r="M78" s="125">
        <v>0</v>
      </c>
      <c r="N78" s="125">
        <v>0</v>
      </c>
      <c r="O78" s="125">
        <v>0</v>
      </c>
      <c r="P78" s="125">
        <v>0</v>
      </c>
      <c r="Q78" s="125">
        <v>0</v>
      </c>
      <c r="R78" s="125">
        <v>0</v>
      </c>
      <c r="S78" s="125">
        <v>0</v>
      </c>
      <c r="T78" s="125">
        <v>0</v>
      </c>
      <c r="U78" s="125">
        <v>0</v>
      </c>
      <c r="V78" s="125">
        <v>0</v>
      </c>
      <c r="W78" s="126">
        <v>0</v>
      </c>
      <c r="X78" s="125">
        <v>0</v>
      </c>
      <c r="Y78" s="126">
        <v>0</v>
      </c>
      <c r="Z78" s="125">
        <v>0</v>
      </c>
      <c r="AA78" s="126">
        <v>0</v>
      </c>
      <c r="AB78" s="125">
        <v>0</v>
      </c>
      <c r="AC78" s="126">
        <v>0</v>
      </c>
      <c r="AD78" s="125">
        <v>0</v>
      </c>
      <c r="AE78" s="126">
        <v>0</v>
      </c>
      <c r="AF78" s="125">
        <v>0</v>
      </c>
      <c r="AG78" s="126">
        <v>0</v>
      </c>
      <c r="AH78" s="125">
        <v>0</v>
      </c>
      <c r="AI78" s="126">
        <v>0</v>
      </c>
      <c r="AJ78" s="125">
        <v>0</v>
      </c>
      <c r="AK78" s="126">
        <v>0</v>
      </c>
      <c r="AL78" s="125">
        <v>0</v>
      </c>
      <c r="AM78" s="126">
        <v>0</v>
      </c>
      <c r="AN78" s="125">
        <v>0</v>
      </c>
      <c r="AO78" s="126">
        <v>0</v>
      </c>
      <c r="AP78" s="125">
        <v>0</v>
      </c>
      <c r="AQ78" s="126">
        <v>0</v>
      </c>
      <c r="AR78" s="125">
        <v>0</v>
      </c>
      <c r="AS78" s="126">
        <v>0</v>
      </c>
      <c r="AT78" s="125">
        <v>0</v>
      </c>
      <c r="AU78" s="126">
        <v>0</v>
      </c>
      <c r="AV78" s="125">
        <v>0</v>
      </c>
      <c r="AW78" s="126">
        <v>0</v>
      </c>
      <c r="AX78" s="125">
        <v>0</v>
      </c>
      <c r="AY78" s="126">
        <v>0</v>
      </c>
      <c r="AZ78" s="125">
        <v>0</v>
      </c>
      <c r="BA78" s="126">
        <v>0</v>
      </c>
      <c r="BB78" s="125">
        <v>0</v>
      </c>
      <c r="BC78" s="126">
        <v>0</v>
      </c>
      <c r="BD78" s="125">
        <v>0</v>
      </c>
      <c r="BE78" s="126">
        <v>0</v>
      </c>
      <c r="BF78" s="125">
        <v>0</v>
      </c>
      <c r="BG78" s="126">
        <v>0</v>
      </c>
      <c r="BH78" s="125">
        <v>0</v>
      </c>
      <c r="BI78" s="126">
        <v>0</v>
      </c>
      <c r="BJ78" s="125">
        <v>0</v>
      </c>
      <c r="BK78" s="126">
        <v>0</v>
      </c>
      <c r="BL78" s="125">
        <v>0</v>
      </c>
      <c r="BM78" s="126">
        <v>0</v>
      </c>
      <c r="BN78" s="125">
        <v>0</v>
      </c>
      <c r="BO78" s="126">
        <v>0</v>
      </c>
      <c r="BP78" s="125">
        <v>0</v>
      </c>
      <c r="BQ78" s="126">
        <v>0</v>
      </c>
      <c r="BR78" s="125">
        <v>0</v>
      </c>
      <c r="BS78" s="126">
        <v>0</v>
      </c>
      <c r="BT78" s="125">
        <v>0</v>
      </c>
      <c r="BU78" s="126">
        <v>0</v>
      </c>
      <c r="BV78" s="125">
        <v>0</v>
      </c>
      <c r="BW78" s="125">
        <v>0</v>
      </c>
      <c r="BX78" s="125">
        <v>0</v>
      </c>
    </row>
    <row r="79" spans="2:76" ht="12.75">
      <c r="B79" s="50" t="s">
        <v>93</v>
      </c>
      <c r="C79" s="49">
        <v>72</v>
      </c>
      <c r="D79" s="124">
        <v>0</v>
      </c>
      <c r="E79" s="125">
        <v>0</v>
      </c>
      <c r="F79" s="125">
        <v>0</v>
      </c>
      <c r="G79" s="124">
        <v>0</v>
      </c>
      <c r="H79" s="125">
        <v>0</v>
      </c>
      <c r="I79" s="125">
        <v>0</v>
      </c>
      <c r="J79" s="125">
        <v>0</v>
      </c>
      <c r="K79" s="124">
        <v>0</v>
      </c>
      <c r="L79" s="125">
        <v>0</v>
      </c>
      <c r="M79" s="125">
        <v>0</v>
      </c>
      <c r="N79" s="125">
        <v>0</v>
      </c>
      <c r="O79" s="125">
        <v>0</v>
      </c>
      <c r="P79" s="125">
        <v>0</v>
      </c>
      <c r="Q79" s="125">
        <v>0</v>
      </c>
      <c r="R79" s="125">
        <v>0</v>
      </c>
      <c r="S79" s="125">
        <v>0</v>
      </c>
      <c r="T79" s="125">
        <v>0</v>
      </c>
      <c r="U79" s="125">
        <v>0</v>
      </c>
      <c r="V79" s="125">
        <v>0</v>
      </c>
      <c r="W79" s="126">
        <v>0</v>
      </c>
      <c r="X79" s="125">
        <v>0</v>
      </c>
      <c r="Y79" s="126">
        <v>0</v>
      </c>
      <c r="Z79" s="125">
        <v>0</v>
      </c>
      <c r="AA79" s="126">
        <v>0</v>
      </c>
      <c r="AB79" s="125">
        <v>0</v>
      </c>
      <c r="AC79" s="126">
        <v>0</v>
      </c>
      <c r="AD79" s="125">
        <v>0</v>
      </c>
      <c r="AE79" s="126">
        <v>0</v>
      </c>
      <c r="AF79" s="125">
        <v>0</v>
      </c>
      <c r="AG79" s="126">
        <v>0</v>
      </c>
      <c r="AH79" s="125">
        <v>0</v>
      </c>
      <c r="AI79" s="126">
        <v>0</v>
      </c>
      <c r="AJ79" s="125">
        <v>0</v>
      </c>
      <c r="AK79" s="126">
        <v>0</v>
      </c>
      <c r="AL79" s="125">
        <v>0</v>
      </c>
      <c r="AM79" s="126">
        <v>0</v>
      </c>
      <c r="AN79" s="125">
        <v>0</v>
      </c>
      <c r="AO79" s="126">
        <v>0</v>
      </c>
      <c r="AP79" s="125">
        <v>0</v>
      </c>
      <c r="AQ79" s="126">
        <v>0</v>
      </c>
      <c r="AR79" s="125">
        <v>0</v>
      </c>
      <c r="AS79" s="126">
        <v>0</v>
      </c>
      <c r="AT79" s="125">
        <v>0</v>
      </c>
      <c r="AU79" s="126">
        <v>0</v>
      </c>
      <c r="AV79" s="125">
        <v>0</v>
      </c>
      <c r="AW79" s="126">
        <v>0</v>
      </c>
      <c r="AX79" s="125">
        <v>0</v>
      </c>
      <c r="AY79" s="126">
        <v>0</v>
      </c>
      <c r="AZ79" s="125">
        <v>0</v>
      </c>
      <c r="BA79" s="126">
        <v>0</v>
      </c>
      <c r="BB79" s="125">
        <v>0</v>
      </c>
      <c r="BC79" s="126">
        <v>0</v>
      </c>
      <c r="BD79" s="125">
        <v>0</v>
      </c>
      <c r="BE79" s="126">
        <v>0</v>
      </c>
      <c r="BF79" s="125">
        <v>0</v>
      </c>
      <c r="BG79" s="126">
        <v>0</v>
      </c>
      <c r="BH79" s="125">
        <v>0</v>
      </c>
      <c r="BI79" s="126">
        <v>0</v>
      </c>
      <c r="BJ79" s="125">
        <v>0</v>
      </c>
      <c r="BK79" s="126">
        <v>0</v>
      </c>
      <c r="BL79" s="125">
        <v>0</v>
      </c>
      <c r="BM79" s="126">
        <v>0</v>
      </c>
      <c r="BN79" s="125">
        <v>0</v>
      </c>
      <c r="BO79" s="126">
        <v>0</v>
      </c>
      <c r="BP79" s="125">
        <v>0</v>
      </c>
      <c r="BQ79" s="126">
        <v>0</v>
      </c>
      <c r="BR79" s="125">
        <v>0</v>
      </c>
      <c r="BS79" s="126">
        <v>0</v>
      </c>
      <c r="BT79" s="125">
        <v>0</v>
      </c>
      <c r="BU79" s="126">
        <v>0</v>
      </c>
      <c r="BV79" s="125">
        <v>0</v>
      </c>
      <c r="BW79" s="125">
        <v>0</v>
      </c>
      <c r="BX79" s="125">
        <v>0</v>
      </c>
    </row>
    <row r="80" spans="2:76" ht="12.75">
      <c r="B80" s="51" t="s">
        <v>94</v>
      </c>
      <c r="C80" s="93">
        <v>73</v>
      </c>
      <c r="D80" s="127">
        <v>0</v>
      </c>
      <c r="E80" s="128">
        <v>0</v>
      </c>
      <c r="F80" s="128">
        <v>0</v>
      </c>
      <c r="G80" s="127">
        <v>0</v>
      </c>
      <c r="H80" s="128">
        <v>0</v>
      </c>
      <c r="I80" s="128">
        <v>0</v>
      </c>
      <c r="J80" s="128">
        <v>0</v>
      </c>
      <c r="K80" s="127">
        <v>0</v>
      </c>
      <c r="L80" s="128">
        <v>0</v>
      </c>
      <c r="M80" s="128">
        <v>0</v>
      </c>
      <c r="N80" s="128">
        <v>0</v>
      </c>
      <c r="O80" s="128">
        <v>0</v>
      </c>
      <c r="P80" s="128">
        <v>0</v>
      </c>
      <c r="Q80" s="128">
        <v>0</v>
      </c>
      <c r="R80" s="128">
        <v>0</v>
      </c>
      <c r="S80" s="128">
        <v>0</v>
      </c>
      <c r="T80" s="128">
        <v>0</v>
      </c>
      <c r="U80" s="128">
        <v>0</v>
      </c>
      <c r="V80" s="128">
        <v>0</v>
      </c>
      <c r="W80" s="129">
        <v>0</v>
      </c>
      <c r="X80" s="128">
        <v>0</v>
      </c>
      <c r="Y80" s="129">
        <v>0</v>
      </c>
      <c r="Z80" s="128">
        <v>0</v>
      </c>
      <c r="AA80" s="129">
        <v>0</v>
      </c>
      <c r="AB80" s="128">
        <v>0</v>
      </c>
      <c r="AC80" s="129">
        <v>0</v>
      </c>
      <c r="AD80" s="128">
        <v>0</v>
      </c>
      <c r="AE80" s="129">
        <v>0</v>
      </c>
      <c r="AF80" s="128">
        <v>0</v>
      </c>
      <c r="AG80" s="129">
        <v>0</v>
      </c>
      <c r="AH80" s="128">
        <v>0</v>
      </c>
      <c r="AI80" s="129">
        <v>0</v>
      </c>
      <c r="AJ80" s="128">
        <v>0</v>
      </c>
      <c r="AK80" s="129">
        <v>0</v>
      </c>
      <c r="AL80" s="128">
        <v>0</v>
      </c>
      <c r="AM80" s="129">
        <v>0</v>
      </c>
      <c r="AN80" s="128">
        <v>0</v>
      </c>
      <c r="AO80" s="129">
        <v>0</v>
      </c>
      <c r="AP80" s="128">
        <v>0</v>
      </c>
      <c r="AQ80" s="129">
        <v>0</v>
      </c>
      <c r="AR80" s="128">
        <v>0</v>
      </c>
      <c r="AS80" s="129">
        <v>0</v>
      </c>
      <c r="AT80" s="128">
        <v>0</v>
      </c>
      <c r="AU80" s="129">
        <v>0</v>
      </c>
      <c r="AV80" s="128">
        <v>0</v>
      </c>
      <c r="AW80" s="129">
        <v>0</v>
      </c>
      <c r="AX80" s="128">
        <v>0</v>
      </c>
      <c r="AY80" s="129">
        <v>0</v>
      </c>
      <c r="AZ80" s="128">
        <v>0</v>
      </c>
      <c r="BA80" s="129">
        <v>0</v>
      </c>
      <c r="BB80" s="128">
        <v>0</v>
      </c>
      <c r="BC80" s="129">
        <v>0</v>
      </c>
      <c r="BD80" s="128">
        <v>0</v>
      </c>
      <c r="BE80" s="129">
        <v>0</v>
      </c>
      <c r="BF80" s="128">
        <v>0</v>
      </c>
      <c r="BG80" s="129">
        <v>0</v>
      </c>
      <c r="BH80" s="128">
        <v>0</v>
      </c>
      <c r="BI80" s="129">
        <v>0</v>
      </c>
      <c r="BJ80" s="128">
        <v>0</v>
      </c>
      <c r="BK80" s="129">
        <v>0</v>
      </c>
      <c r="BL80" s="128">
        <v>0</v>
      </c>
      <c r="BM80" s="129">
        <v>0</v>
      </c>
      <c r="BN80" s="128">
        <v>0</v>
      </c>
      <c r="BO80" s="129">
        <v>0</v>
      </c>
      <c r="BP80" s="128">
        <v>0</v>
      </c>
      <c r="BQ80" s="129">
        <v>0</v>
      </c>
      <c r="BR80" s="128">
        <v>0</v>
      </c>
      <c r="BS80" s="129">
        <v>0</v>
      </c>
      <c r="BT80" s="128">
        <v>0</v>
      </c>
      <c r="BU80" s="129">
        <v>0</v>
      </c>
      <c r="BV80" s="128">
        <v>0</v>
      </c>
      <c r="BW80" s="128">
        <v>0</v>
      </c>
      <c r="BX80" s="128">
        <v>0</v>
      </c>
    </row>
    <row r="81" spans="2:76" s="3" customFormat="1" ht="12.75" customHeight="1" hidden="1">
      <c r="B81" s="56"/>
      <c r="C81" s="53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</row>
    <row r="82" spans="2:76" s="4" customFormat="1" ht="12.75" customHeight="1" hidden="1">
      <c r="B82" s="57"/>
      <c r="C82" s="54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</row>
    <row r="83" spans="2:76" s="3" customFormat="1" ht="12.75" customHeight="1" hidden="1">
      <c r="B83" s="57"/>
      <c r="C83" s="54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</row>
    <row r="84" spans="2:202" s="3" customFormat="1" ht="12.75" customHeight="1" hidden="1">
      <c r="B84" s="58"/>
      <c r="C84" s="54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</row>
    <row r="85" spans="2:76" s="3" customFormat="1" ht="12.75" customHeight="1" hidden="1">
      <c r="B85" s="58"/>
      <c r="C85" s="54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</row>
    <row r="86" spans="2:76" s="23" customFormat="1" ht="12.75" customHeight="1" hidden="1"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</row>
    <row r="87" spans="2:76" s="23" customFormat="1" ht="12.75" customHeight="1">
      <c r="B87" s="107"/>
      <c r="C87" s="108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</row>
    <row r="88" spans="2:76" s="23" customFormat="1" ht="12.75" customHeight="1">
      <c r="B88" s="107"/>
      <c r="C88" s="108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</row>
    <row r="89" spans="2:76" s="23" customFormat="1" ht="13.5" customHeight="1" hidden="1" thickBot="1">
      <c r="B89" s="64"/>
      <c r="C89" s="68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71"/>
    </row>
    <row r="90" spans="2:202" s="3" customFormat="1" ht="12.75" customHeight="1" hidden="1">
      <c r="B90" s="58"/>
      <c r="C90" s="54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</row>
    <row r="91" spans="2:76" s="3" customFormat="1" ht="12.75" customHeight="1" hidden="1">
      <c r="B91" s="58"/>
      <c r="C91" s="54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</row>
    <row r="92" spans="2:76" s="3" customFormat="1" ht="12.75" customHeight="1" hidden="1">
      <c r="B92" s="60"/>
      <c r="C92" s="7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  <c r="BV92" s="90"/>
      <c r="BW92" s="90"/>
      <c r="BX92" s="90"/>
    </row>
    <row r="93" spans="2:76" s="3" customFormat="1" ht="12.75" customHeight="1" hidden="1">
      <c r="B93" s="58"/>
      <c r="C93" s="54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7"/>
      <c r="BX93" s="87"/>
    </row>
    <row r="94" spans="2:76" s="3" customFormat="1" ht="12.75" customHeight="1" hidden="1">
      <c r="B94" s="58"/>
      <c r="C94" s="54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7"/>
      <c r="BR94" s="87"/>
      <c r="BS94" s="87"/>
      <c r="BT94" s="87"/>
      <c r="BU94" s="87"/>
      <c r="BV94" s="87"/>
      <c r="BW94" s="87"/>
      <c r="BX94" s="87"/>
    </row>
    <row r="95" spans="2:76" s="3" customFormat="1" ht="12.75" customHeight="1" hidden="1">
      <c r="B95" s="76"/>
      <c r="C95" s="70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</row>
    <row r="96" spans="2:76" s="3" customFormat="1" ht="12.75" customHeight="1" hidden="1">
      <c r="B96" s="58"/>
      <c r="C96" s="54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</row>
    <row r="97" spans="2:76" s="3" customFormat="1" ht="12.75" customHeight="1" hidden="1">
      <c r="B97" s="58"/>
      <c r="C97" s="54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</row>
    <row r="98" spans="2:76" s="3" customFormat="1" ht="13.5" customHeight="1" hidden="1" thickBot="1">
      <c r="B98" s="59"/>
      <c r="C98" s="69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</row>
    <row r="99" s="3" customFormat="1" ht="12.75">
      <c r="C99" s="45"/>
    </row>
    <row r="100" s="3" customFormat="1" ht="12.75">
      <c r="C100" s="45"/>
    </row>
    <row r="101" s="3" customFormat="1" ht="12.75">
      <c r="C101" s="45"/>
    </row>
    <row r="102" s="3" customFormat="1" ht="12.75">
      <c r="C102" s="45"/>
    </row>
    <row r="103" s="3" customFormat="1" ht="12.75">
      <c r="C103" s="45"/>
    </row>
    <row r="104" s="3" customFormat="1" ht="12.75">
      <c r="C104" s="45"/>
    </row>
    <row r="105" s="3" customFormat="1" ht="12.75">
      <c r="C105" s="45"/>
    </row>
    <row r="106" s="3" customFormat="1" ht="12.75">
      <c r="C106" s="45"/>
    </row>
    <row r="107" s="3" customFormat="1" ht="12.75">
      <c r="C107" s="45"/>
    </row>
    <row r="108" s="3" customFormat="1" ht="12.75">
      <c r="C108" s="45"/>
    </row>
    <row r="109" s="3" customFormat="1" ht="12.75">
      <c r="C109" s="45"/>
    </row>
    <row r="110" s="3" customFormat="1" ht="12.75">
      <c r="C110" s="45"/>
    </row>
    <row r="111" s="3" customFormat="1" ht="12.75">
      <c r="C111" s="45"/>
    </row>
    <row r="112" s="3" customFormat="1" ht="12.75">
      <c r="C112" s="45"/>
    </row>
    <row r="113" s="3" customFormat="1" ht="12.75">
      <c r="C113" s="45"/>
    </row>
    <row r="114" s="3" customFormat="1" ht="12.75">
      <c r="C114" s="45"/>
    </row>
    <row r="115" s="3" customFormat="1" ht="12.75">
      <c r="C115" s="45"/>
    </row>
    <row r="116" s="3" customFormat="1" ht="12.75">
      <c r="C116" s="45"/>
    </row>
    <row r="117" s="3" customFormat="1" ht="12.75">
      <c r="C117" s="45"/>
    </row>
    <row r="118" s="3" customFormat="1" ht="12.75">
      <c r="C118" s="45"/>
    </row>
    <row r="119" s="3" customFormat="1" ht="12.75">
      <c r="C119" s="45"/>
    </row>
    <row r="120" s="3" customFormat="1" ht="12.75">
      <c r="C120" s="45"/>
    </row>
    <row r="121" s="3" customFormat="1" ht="12.75">
      <c r="C121" s="45"/>
    </row>
    <row r="122" s="3" customFormat="1" ht="12.75">
      <c r="C122" s="45"/>
    </row>
    <row r="123" s="3" customFormat="1" ht="12.75">
      <c r="C123" s="45"/>
    </row>
    <row r="124" s="3" customFormat="1" ht="12.75">
      <c r="C124" s="45"/>
    </row>
    <row r="125" s="3" customFormat="1" ht="12.75">
      <c r="C125" s="45"/>
    </row>
    <row r="126" s="3" customFormat="1" ht="12.75">
      <c r="C126" s="45"/>
    </row>
    <row r="127" s="3" customFormat="1" ht="12.75">
      <c r="C127" s="45"/>
    </row>
    <row r="128" s="3" customFormat="1" ht="12.75">
      <c r="C128" s="45"/>
    </row>
    <row r="129" s="3" customFormat="1" ht="12.75">
      <c r="C129" s="45"/>
    </row>
    <row r="130" s="3" customFormat="1" ht="12.75">
      <c r="C130" s="45"/>
    </row>
    <row r="131" s="3" customFormat="1" ht="12.75">
      <c r="C131" s="45"/>
    </row>
    <row r="132" s="3" customFormat="1" ht="12.75">
      <c r="C132" s="45"/>
    </row>
    <row r="133" s="3" customFormat="1" ht="12.75">
      <c r="C133" s="45"/>
    </row>
    <row r="134" s="3" customFormat="1" ht="12.75">
      <c r="C134" s="45"/>
    </row>
    <row r="135" s="3" customFormat="1" ht="12.75">
      <c r="C135" s="45"/>
    </row>
    <row r="136" s="3" customFormat="1" ht="12.75">
      <c r="C136" s="45"/>
    </row>
    <row r="137" s="3" customFormat="1" ht="12.75">
      <c r="C137" s="45"/>
    </row>
    <row r="138" s="3" customFormat="1" ht="12.75">
      <c r="C138" s="45"/>
    </row>
    <row r="139" s="3" customFormat="1" ht="12.75">
      <c r="C139" s="45"/>
    </row>
    <row r="140" s="3" customFormat="1" ht="12.75">
      <c r="C140" s="45"/>
    </row>
    <row r="141" s="3" customFormat="1" ht="12.75">
      <c r="C141" s="45"/>
    </row>
    <row r="142" s="3" customFormat="1" ht="12.75">
      <c r="C142" s="45"/>
    </row>
    <row r="143" s="3" customFormat="1" ht="12.75">
      <c r="C143" s="45"/>
    </row>
    <row r="144" s="3" customFormat="1" ht="12.75">
      <c r="C144" s="45"/>
    </row>
    <row r="145" s="3" customFormat="1" ht="12.75">
      <c r="C145" s="45"/>
    </row>
    <row r="146" s="3" customFormat="1" ht="12.75">
      <c r="C146" s="45"/>
    </row>
    <row r="147" s="3" customFormat="1" ht="12.75">
      <c r="C147" s="45"/>
    </row>
    <row r="148" s="3" customFormat="1" ht="12.75">
      <c r="C148" s="45"/>
    </row>
    <row r="149" s="3" customFormat="1" ht="12.75">
      <c r="C149" s="45"/>
    </row>
    <row r="150" s="3" customFormat="1" ht="12.75">
      <c r="C150" s="45"/>
    </row>
    <row r="151" s="3" customFormat="1" ht="12.75">
      <c r="C151" s="45"/>
    </row>
    <row r="152" s="3" customFormat="1" ht="12.75">
      <c r="C152" s="45"/>
    </row>
    <row r="153" s="3" customFormat="1" ht="12.75">
      <c r="C153" s="45"/>
    </row>
    <row r="154" s="3" customFormat="1" ht="12.75">
      <c r="C154" s="45"/>
    </row>
    <row r="155" s="3" customFormat="1" ht="12.75">
      <c r="C155" s="45"/>
    </row>
    <row r="156" s="3" customFormat="1" ht="12.75">
      <c r="C156" s="45"/>
    </row>
    <row r="157" s="3" customFormat="1" ht="12.75">
      <c r="C157" s="45"/>
    </row>
    <row r="158" s="3" customFormat="1" ht="12.75">
      <c r="C158" s="45"/>
    </row>
    <row r="159" s="3" customFormat="1" ht="12.75">
      <c r="C159" s="45"/>
    </row>
    <row r="160" s="3" customFormat="1" ht="12.75">
      <c r="C160" s="45"/>
    </row>
    <row r="161" s="3" customFormat="1" ht="12.75">
      <c r="C161" s="45"/>
    </row>
    <row r="162" s="3" customFormat="1" ht="12.75">
      <c r="C162" s="45"/>
    </row>
    <row r="163" s="3" customFormat="1" ht="12.75">
      <c r="C163" s="45"/>
    </row>
    <row r="164" s="3" customFormat="1" ht="12.75">
      <c r="C164" s="45"/>
    </row>
    <row r="165" s="3" customFormat="1" ht="12.75">
      <c r="C165" s="45"/>
    </row>
    <row r="166" s="3" customFormat="1" ht="12.75">
      <c r="C166" s="45"/>
    </row>
    <row r="167" s="3" customFormat="1" ht="12.75">
      <c r="C167" s="45"/>
    </row>
    <row r="168" s="3" customFormat="1" ht="12.75">
      <c r="C168" s="45"/>
    </row>
    <row r="169" s="3" customFormat="1" ht="12.75">
      <c r="C169" s="45"/>
    </row>
    <row r="170" s="3" customFormat="1" ht="12.75">
      <c r="C170" s="45"/>
    </row>
    <row r="171" s="3" customFormat="1" ht="12.75">
      <c r="C171" s="45"/>
    </row>
    <row r="172" s="3" customFormat="1" ht="12.75">
      <c r="C172" s="45"/>
    </row>
    <row r="173" s="3" customFormat="1" ht="12.75">
      <c r="C173" s="45"/>
    </row>
    <row r="174" s="3" customFormat="1" ht="12.75">
      <c r="C174" s="45"/>
    </row>
    <row r="175" s="3" customFormat="1" ht="12.75">
      <c r="C175" s="45"/>
    </row>
    <row r="176" s="3" customFormat="1" ht="12.75">
      <c r="C176" s="45"/>
    </row>
    <row r="177" s="3" customFormat="1" ht="12.75">
      <c r="C177" s="45"/>
    </row>
    <row r="178" s="3" customFormat="1" ht="12.75">
      <c r="C178" s="45"/>
    </row>
    <row r="179" s="3" customFormat="1" ht="12.75">
      <c r="C179" s="45"/>
    </row>
    <row r="180" s="3" customFormat="1" ht="12.75">
      <c r="C180" s="45"/>
    </row>
    <row r="181" s="3" customFormat="1" ht="12.75">
      <c r="C181" s="45"/>
    </row>
    <row r="182" s="3" customFormat="1" ht="12.75">
      <c r="C182" s="45"/>
    </row>
    <row r="183" s="3" customFormat="1" ht="12.75">
      <c r="C183" s="45"/>
    </row>
    <row r="184" s="3" customFormat="1" ht="12.75">
      <c r="C184" s="45"/>
    </row>
    <row r="185" s="3" customFormat="1" ht="12.75">
      <c r="C185" s="45"/>
    </row>
    <row r="186" s="3" customFormat="1" ht="12.75">
      <c r="C186" s="45"/>
    </row>
    <row r="187" s="3" customFormat="1" ht="12.75">
      <c r="C187" s="45"/>
    </row>
    <row r="188" s="3" customFormat="1" ht="12.75">
      <c r="C188" s="45"/>
    </row>
    <row r="189" s="3" customFormat="1" ht="12.75">
      <c r="C189" s="45"/>
    </row>
    <row r="190" s="3" customFormat="1" ht="12.75">
      <c r="C190" s="45"/>
    </row>
    <row r="191" s="3" customFormat="1" ht="12.75">
      <c r="C191" s="45"/>
    </row>
    <row r="192" s="3" customFormat="1" ht="12.75">
      <c r="C192" s="45"/>
    </row>
    <row r="193" s="3" customFormat="1" ht="12.75">
      <c r="C193" s="45"/>
    </row>
    <row r="194" s="3" customFormat="1" ht="12.75">
      <c r="C194" s="45"/>
    </row>
    <row r="195" s="3" customFormat="1" ht="12.75">
      <c r="C195" s="45"/>
    </row>
    <row r="196" s="3" customFormat="1" ht="12.75">
      <c r="C196" s="45"/>
    </row>
    <row r="197" s="3" customFormat="1" ht="12.75">
      <c r="C197" s="45"/>
    </row>
    <row r="198" s="3" customFormat="1" ht="12.75">
      <c r="C198" s="45"/>
    </row>
    <row r="199" s="3" customFormat="1" ht="12.75">
      <c r="C199" s="45"/>
    </row>
    <row r="200" s="3" customFormat="1" ht="12.75">
      <c r="C200" s="45"/>
    </row>
    <row r="201" s="3" customFormat="1" ht="12.75">
      <c r="C201" s="45"/>
    </row>
    <row r="202" s="3" customFormat="1" ht="12.75">
      <c r="C202" s="45"/>
    </row>
    <row r="203" s="3" customFormat="1" ht="12.75">
      <c r="C203" s="45"/>
    </row>
    <row r="204" s="3" customFormat="1" ht="12.75">
      <c r="C204" s="45"/>
    </row>
    <row r="205" s="3" customFormat="1" ht="12.75">
      <c r="C205" s="45"/>
    </row>
    <row r="206" s="3" customFormat="1" ht="12.75">
      <c r="C206" s="45"/>
    </row>
    <row r="207" s="3" customFormat="1" ht="12.75">
      <c r="C207" s="45"/>
    </row>
    <row r="208" s="3" customFormat="1" ht="12.75">
      <c r="C208" s="45"/>
    </row>
    <row r="209" s="3" customFormat="1" ht="12.75">
      <c r="C209" s="45"/>
    </row>
    <row r="210" s="3" customFormat="1" ht="12.75">
      <c r="C210" s="45"/>
    </row>
    <row r="211" s="3" customFormat="1" ht="12.75">
      <c r="C211" s="45"/>
    </row>
    <row r="212" s="3" customFormat="1" ht="12.75">
      <c r="C212" s="45"/>
    </row>
    <row r="213" s="3" customFormat="1" ht="12.75">
      <c r="C213" s="45"/>
    </row>
    <row r="214" s="3" customFormat="1" ht="12.75">
      <c r="C214" s="45"/>
    </row>
    <row r="215" s="3" customFormat="1" ht="12.75">
      <c r="C215" s="45"/>
    </row>
    <row r="216" s="3" customFormat="1" ht="12.75">
      <c r="C216" s="45"/>
    </row>
    <row r="217" s="3" customFormat="1" ht="12.75">
      <c r="C217" s="45"/>
    </row>
    <row r="218" s="3" customFormat="1" ht="12.75">
      <c r="C218" s="45"/>
    </row>
    <row r="219" s="3" customFormat="1" ht="12.75">
      <c r="C219" s="45"/>
    </row>
    <row r="220" s="3" customFormat="1" ht="12.75">
      <c r="C220" s="45"/>
    </row>
    <row r="221" s="3" customFormat="1" ht="12.75">
      <c r="C221" s="45"/>
    </row>
    <row r="222" s="3" customFormat="1" ht="12.75">
      <c r="C222" s="45"/>
    </row>
    <row r="223" s="3" customFormat="1" ht="12.75">
      <c r="C223" s="45"/>
    </row>
    <row r="224" s="3" customFormat="1" ht="12.75">
      <c r="C224" s="45"/>
    </row>
    <row r="225" s="3" customFormat="1" ht="12.75">
      <c r="C225" s="45"/>
    </row>
    <row r="226" s="3" customFormat="1" ht="12.75">
      <c r="C226" s="45"/>
    </row>
    <row r="227" s="3" customFormat="1" ht="12.75">
      <c r="C227" s="45"/>
    </row>
    <row r="228" s="3" customFormat="1" ht="12.75">
      <c r="C228" s="45"/>
    </row>
    <row r="229" s="3" customFormat="1" ht="12.75">
      <c r="C229" s="45"/>
    </row>
    <row r="230" s="3" customFormat="1" ht="12.75">
      <c r="C230" s="45"/>
    </row>
    <row r="231" s="3" customFormat="1" ht="12.75">
      <c r="C231" s="45"/>
    </row>
    <row r="232" s="3" customFormat="1" ht="12.75">
      <c r="C232" s="45"/>
    </row>
    <row r="233" s="3" customFormat="1" ht="12.75">
      <c r="C233" s="45"/>
    </row>
    <row r="234" s="3" customFormat="1" ht="12.75">
      <c r="C234" s="45"/>
    </row>
    <row r="235" s="3" customFormat="1" ht="12.75">
      <c r="C235" s="45"/>
    </row>
    <row r="236" s="3" customFormat="1" ht="12.75">
      <c r="C236" s="45"/>
    </row>
    <row r="237" s="3" customFormat="1" ht="12.75">
      <c r="C237" s="45"/>
    </row>
    <row r="238" s="3" customFormat="1" ht="12.75">
      <c r="C238" s="45"/>
    </row>
    <row r="239" s="3" customFormat="1" ht="12.75">
      <c r="C239" s="45"/>
    </row>
    <row r="240" s="3" customFormat="1" ht="12.75">
      <c r="C240" s="45"/>
    </row>
    <row r="241" s="3" customFormat="1" ht="12.75">
      <c r="C241" s="45"/>
    </row>
    <row r="242" s="3" customFormat="1" ht="12.75">
      <c r="C242" s="45"/>
    </row>
    <row r="243" s="3" customFormat="1" ht="12.75">
      <c r="C243" s="45"/>
    </row>
    <row r="244" s="3" customFormat="1" ht="12.75">
      <c r="C244" s="45"/>
    </row>
    <row r="245" s="3" customFormat="1" ht="12.75">
      <c r="C245" s="45"/>
    </row>
    <row r="246" s="3" customFormat="1" ht="12.75">
      <c r="C246" s="45"/>
    </row>
    <row r="247" s="3" customFormat="1" ht="12.75">
      <c r="C247" s="45"/>
    </row>
    <row r="248" s="3" customFormat="1" ht="12.75">
      <c r="C248" s="45"/>
    </row>
    <row r="249" s="3" customFormat="1" ht="12.75">
      <c r="C249" s="45"/>
    </row>
    <row r="250" s="3" customFormat="1" ht="12.75">
      <c r="C250" s="45"/>
    </row>
    <row r="251" s="3" customFormat="1" ht="12.75">
      <c r="C251" s="45"/>
    </row>
    <row r="252" s="3" customFormat="1" ht="12.75">
      <c r="C252" s="45"/>
    </row>
    <row r="253" s="3" customFormat="1" ht="12.75">
      <c r="C253" s="45"/>
    </row>
    <row r="254" s="3" customFormat="1" ht="12.75">
      <c r="C254" s="45"/>
    </row>
    <row r="255" s="3" customFormat="1" ht="12.75">
      <c r="C255" s="45"/>
    </row>
    <row r="256" s="3" customFormat="1" ht="12.75">
      <c r="C256" s="45"/>
    </row>
    <row r="257" s="3" customFormat="1" ht="12.75">
      <c r="C257" s="45"/>
    </row>
    <row r="258" s="3" customFormat="1" ht="12.75">
      <c r="C258" s="45"/>
    </row>
    <row r="259" s="3" customFormat="1" ht="12.75">
      <c r="C259" s="45"/>
    </row>
    <row r="260" s="3" customFormat="1" ht="12.75">
      <c r="C260" s="45"/>
    </row>
    <row r="261" s="3" customFormat="1" ht="12.75">
      <c r="C261" s="45"/>
    </row>
    <row r="262" s="3" customFormat="1" ht="12.75">
      <c r="C262" s="45"/>
    </row>
    <row r="263" s="3" customFormat="1" ht="12.75">
      <c r="C263" s="45"/>
    </row>
    <row r="264" s="3" customFormat="1" ht="12.75">
      <c r="C264" s="45"/>
    </row>
    <row r="265" s="3" customFormat="1" ht="12.75">
      <c r="C265" s="45"/>
    </row>
    <row r="266" s="3" customFormat="1" ht="12.75">
      <c r="C266" s="45"/>
    </row>
    <row r="267" s="3" customFormat="1" ht="12.75">
      <c r="C267" s="45"/>
    </row>
    <row r="268" s="3" customFormat="1" ht="12.75">
      <c r="C268" s="45"/>
    </row>
    <row r="269" s="3" customFormat="1" ht="12.75">
      <c r="C269" s="45"/>
    </row>
    <row r="270" s="3" customFormat="1" ht="12.75">
      <c r="C270" s="45"/>
    </row>
    <row r="271" s="3" customFormat="1" ht="12.75">
      <c r="C271" s="45"/>
    </row>
    <row r="272" s="3" customFormat="1" ht="12.75">
      <c r="C272" s="45"/>
    </row>
    <row r="273" s="3" customFormat="1" ht="12.75">
      <c r="C273" s="45"/>
    </row>
    <row r="274" s="3" customFormat="1" ht="12.75">
      <c r="C274" s="45"/>
    </row>
    <row r="275" s="3" customFormat="1" ht="12.75">
      <c r="C275" s="45"/>
    </row>
    <row r="276" s="3" customFormat="1" ht="12.75">
      <c r="C276" s="45"/>
    </row>
    <row r="277" s="3" customFormat="1" ht="12.75">
      <c r="C277" s="45"/>
    </row>
    <row r="278" s="3" customFormat="1" ht="12.75">
      <c r="C278" s="45"/>
    </row>
    <row r="279" s="3" customFormat="1" ht="12.75">
      <c r="C279" s="45"/>
    </row>
    <row r="280" s="3" customFormat="1" ht="12.75">
      <c r="C280" s="45"/>
    </row>
    <row r="281" s="3" customFormat="1" ht="12.75">
      <c r="C281" s="45"/>
    </row>
    <row r="282" s="3" customFormat="1" ht="12.75">
      <c r="C282" s="45"/>
    </row>
    <row r="283" s="3" customFormat="1" ht="12.75">
      <c r="C283" s="45"/>
    </row>
    <row r="284" s="3" customFormat="1" ht="12.75">
      <c r="C284" s="45"/>
    </row>
    <row r="285" s="3" customFormat="1" ht="12.75">
      <c r="C285" s="45"/>
    </row>
    <row r="286" s="3" customFormat="1" ht="12.75">
      <c r="C286" s="45"/>
    </row>
    <row r="287" s="3" customFormat="1" ht="12.75">
      <c r="C287" s="45"/>
    </row>
    <row r="288" s="3" customFormat="1" ht="12.75">
      <c r="C288" s="45"/>
    </row>
    <row r="289" s="3" customFormat="1" ht="12.75">
      <c r="C289" s="45"/>
    </row>
    <row r="290" s="3" customFormat="1" ht="12.75">
      <c r="C290" s="45"/>
    </row>
    <row r="291" s="3" customFormat="1" ht="12.75">
      <c r="C291" s="45"/>
    </row>
    <row r="292" s="3" customFormat="1" ht="12.75">
      <c r="C292" s="45"/>
    </row>
    <row r="293" s="3" customFormat="1" ht="12.75">
      <c r="C293" s="45"/>
    </row>
    <row r="294" s="3" customFormat="1" ht="12.75">
      <c r="C294" s="45"/>
    </row>
    <row r="295" s="3" customFormat="1" ht="12.75">
      <c r="C295" s="45"/>
    </row>
    <row r="296" s="3" customFormat="1" ht="12.75">
      <c r="C296" s="45"/>
    </row>
    <row r="297" s="3" customFormat="1" ht="12.75">
      <c r="C297" s="45"/>
    </row>
    <row r="298" s="3" customFormat="1" ht="12.75">
      <c r="C298" s="45"/>
    </row>
    <row r="299" s="3" customFormat="1" ht="12.75">
      <c r="C299" s="45"/>
    </row>
    <row r="300" s="3" customFormat="1" ht="12.75">
      <c r="C300" s="45"/>
    </row>
    <row r="301" s="3" customFormat="1" ht="12.75">
      <c r="C301" s="45"/>
    </row>
    <row r="302" s="3" customFormat="1" ht="12.75">
      <c r="C302" s="45"/>
    </row>
    <row r="303" s="3" customFormat="1" ht="12.75">
      <c r="C303" s="45"/>
    </row>
    <row r="304" s="3" customFormat="1" ht="12.75">
      <c r="C304" s="45"/>
    </row>
    <row r="305" s="3" customFormat="1" ht="12.75">
      <c r="C305" s="45"/>
    </row>
    <row r="306" s="3" customFormat="1" ht="12.75">
      <c r="C306" s="45"/>
    </row>
    <row r="307" s="3" customFormat="1" ht="12.75">
      <c r="C307" s="45"/>
    </row>
    <row r="308" s="3" customFormat="1" ht="12.75">
      <c r="C308" s="45"/>
    </row>
    <row r="309" s="3" customFormat="1" ht="12.75">
      <c r="C309" s="45"/>
    </row>
    <row r="310" s="3" customFormat="1" ht="12.75">
      <c r="C310" s="45"/>
    </row>
    <row r="311" s="3" customFormat="1" ht="12.75">
      <c r="C311" s="45"/>
    </row>
    <row r="312" s="3" customFormat="1" ht="12.75">
      <c r="C312" s="45"/>
    </row>
    <row r="313" s="3" customFormat="1" ht="12.75">
      <c r="C313" s="45"/>
    </row>
    <row r="314" s="3" customFormat="1" ht="12.75">
      <c r="C314" s="45"/>
    </row>
    <row r="315" s="3" customFormat="1" ht="12.75">
      <c r="C315" s="45"/>
    </row>
    <row r="316" s="3" customFormat="1" ht="12.75">
      <c r="C316" s="45"/>
    </row>
    <row r="317" s="3" customFormat="1" ht="12.75">
      <c r="C317" s="45"/>
    </row>
    <row r="318" s="3" customFormat="1" ht="12.75">
      <c r="C318" s="45"/>
    </row>
    <row r="319" s="3" customFormat="1" ht="12.75">
      <c r="C319" s="45"/>
    </row>
    <row r="320" s="3" customFormat="1" ht="12.75">
      <c r="C320" s="45"/>
    </row>
    <row r="321" s="3" customFormat="1" ht="12.75">
      <c r="C321" s="45"/>
    </row>
    <row r="322" s="3" customFormat="1" ht="12.75">
      <c r="C322" s="45"/>
    </row>
    <row r="323" s="3" customFormat="1" ht="12.75">
      <c r="C323" s="45"/>
    </row>
    <row r="324" s="3" customFormat="1" ht="12.75">
      <c r="C324" s="45"/>
    </row>
    <row r="325" s="3" customFormat="1" ht="12.75">
      <c r="C325" s="45"/>
    </row>
    <row r="326" s="3" customFormat="1" ht="12.75">
      <c r="C326" s="45"/>
    </row>
    <row r="327" s="3" customFormat="1" ht="12.75">
      <c r="C327" s="45"/>
    </row>
    <row r="328" s="3" customFormat="1" ht="12.75">
      <c r="C328" s="45"/>
    </row>
    <row r="329" s="3" customFormat="1" ht="12.75">
      <c r="C329" s="45"/>
    </row>
    <row r="330" s="3" customFormat="1" ht="12.75">
      <c r="C330" s="45"/>
    </row>
    <row r="331" s="3" customFormat="1" ht="12.75">
      <c r="C331" s="45"/>
    </row>
    <row r="332" s="3" customFormat="1" ht="12.75">
      <c r="C332" s="45"/>
    </row>
    <row r="333" s="3" customFormat="1" ht="12.75">
      <c r="C333" s="45"/>
    </row>
    <row r="334" s="3" customFormat="1" ht="12.75">
      <c r="C334" s="45"/>
    </row>
    <row r="335" s="3" customFormat="1" ht="12.75">
      <c r="C335" s="45"/>
    </row>
    <row r="336" s="3" customFormat="1" ht="12.75">
      <c r="C336" s="45"/>
    </row>
    <row r="337" s="3" customFormat="1" ht="12.75">
      <c r="C337" s="45"/>
    </row>
    <row r="338" s="3" customFormat="1" ht="12.75">
      <c r="C338" s="45"/>
    </row>
    <row r="339" s="3" customFormat="1" ht="12.75">
      <c r="C339" s="45"/>
    </row>
    <row r="340" s="3" customFormat="1" ht="12.75">
      <c r="C340" s="45"/>
    </row>
    <row r="341" s="3" customFormat="1" ht="12.75">
      <c r="C341" s="45"/>
    </row>
    <row r="342" s="3" customFormat="1" ht="12.75">
      <c r="C342" s="45"/>
    </row>
    <row r="343" s="3" customFormat="1" ht="12.75">
      <c r="C343" s="45"/>
    </row>
    <row r="344" s="3" customFormat="1" ht="12.75">
      <c r="C344" s="45"/>
    </row>
    <row r="345" s="3" customFormat="1" ht="12.75">
      <c r="C345" s="45"/>
    </row>
    <row r="346" s="3" customFormat="1" ht="12.75">
      <c r="C346" s="45"/>
    </row>
    <row r="347" s="3" customFormat="1" ht="12.75">
      <c r="C347" s="45"/>
    </row>
    <row r="348" s="3" customFormat="1" ht="12.75">
      <c r="C348" s="45"/>
    </row>
    <row r="349" s="3" customFormat="1" ht="12.75">
      <c r="C349" s="45"/>
    </row>
    <row r="350" s="3" customFormat="1" ht="12.75">
      <c r="C350" s="45"/>
    </row>
    <row r="351" s="3" customFormat="1" ht="12.75">
      <c r="C351" s="45"/>
    </row>
    <row r="352" s="3" customFormat="1" ht="12.75">
      <c r="C352" s="45"/>
    </row>
    <row r="353" s="3" customFormat="1" ht="12.75">
      <c r="C353" s="45"/>
    </row>
    <row r="354" s="3" customFormat="1" ht="12.75">
      <c r="C354" s="45"/>
    </row>
    <row r="355" s="3" customFormat="1" ht="12.75">
      <c r="C355" s="45"/>
    </row>
  </sheetData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B2:GT355"/>
  <sheetViews>
    <sheetView showGridLines="0" showRowColHeaders="0" showOutlineSymbols="0" zoomScale="80" zoomScaleNormal="8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"/>
    </sheetView>
  </sheetViews>
  <sheetFormatPr defaultColWidth="11.421875" defaultRowHeight="12.75" outlineLevelCol="1"/>
  <cols>
    <col min="1" max="1" width="2.57421875" style="0" customWidth="1"/>
    <col min="2" max="2" width="41.00390625" style="0" customWidth="1"/>
    <col min="3" max="3" width="4.7109375" style="35" customWidth="1"/>
    <col min="4" max="4" width="11.421875" style="3" customWidth="1" outlineLevel="1"/>
    <col min="5" max="55" width="11.421875" style="0" customWidth="1" outlineLevel="1"/>
    <col min="56" max="56" width="13.00390625" style="0" customWidth="1" outlineLevel="1"/>
    <col min="57" max="63" width="11.421875" style="0" customWidth="1" outlineLevel="1"/>
    <col min="64" max="64" width="12.8515625" style="0" customWidth="1" outlineLevel="1"/>
    <col min="65" max="76" width="11.421875" style="0" customWidth="1" outlineLevel="1"/>
  </cols>
  <sheetData>
    <row r="2" spans="2:76" s="12" customFormat="1" ht="22.5" customHeight="1">
      <c r="B2" s="11" t="str">
        <f>+'List of tables'!B3</f>
        <v>Spanish National Accounts</v>
      </c>
      <c r="C2" s="37"/>
      <c r="D2" s="36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</row>
    <row r="3" ht="25.5" customHeight="1">
      <c r="B3" s="94" t="str">
        <f>+'List of tables'!B8</f>
        <v>Symmetric input-output table. 2005</v>
      </c>
    </row>
    <row r="4" spans="2:76" ht="24.75" customHeight="1">
      <c r="B4" s="6" t="str">
        <f>'List of tables'!B14&amp;" "&amp;'List of tables'!C14</f>
        <v>Table 6. Leontief inverse (total)</v>
      </c>
      <c r="C4" s="41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</row>
    <row r="5" spans="2:76" s="2" customFormat="1" ht="12.75">
      <c r="B5" s="20"/>
      <c r="C5" s="42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</row>
    <row r="6" spans="2:88" s="1" customFormat="1" ht="87.75" customHeight="1">
      <c r="B6" s="40"/>
      <c r="C6" s="43"/>
      <c r="D6" s="32" t="s">
        <v>24</v>
      </c>
      <c r="E6" s="32" t="s">
        <v>25</v>
      </c>
      <c r="F6" s="32" t="s">
        <v>26</v>
      </c>
      <c r="G6" s="32" t="s">
        <v>27</v>
      </c>
      <c r="H6" s="32" t="s">
        <v>28</v>
      </c>
      <c r="I6" s="32" t="s">
        <v>29</v>
      </c>
      <c r="J6" s="32" t="s">
        <v>30</v>
      </c>
      <c r="K6" s="32" t="s">
        <v>31</v>
      </c>
      <c r="L6" s="32" t="s">
        <v>32</v>
      </c>
      <c r="M6" s="32" t="s">
        <v>33</v>
      </c>
      <c r="N6" s="32" t="s">
        <v>34</v>
      </c>
      <c r="O6" s="32" t="s">
        <v>35</v>
      </c>
      <c r="P6" s="32" t="s">
        <v>36</v>
      </c>
      <c r="Q6" s="32" t="s">
        <v>37</v>
      </c>
      <c r="R6" s="32" t="s">
        <v>38</v>
      </c>
      <c r="S6" s="32" t="s">
        <v>39</v>
      </c>
      <c r="T6" s="32" t="s">
        <v>40</v>
      </c>
      <c r="U6" s="32" t="s">
        <v>41</v>
      </c>
      <c r="V6" s="32" t="s">
        <v>42</v>
      </c>
      <c r="W6" s="32" t="s">
        <v>43</v>
      </c>
      <c r="X6" s="32" t="s">
        <v>44</v>
      </c>
      <c r="Y6" s="32" t="s">
        <v>45</v>
      </c>
      <c r="Z6" s="32" t="s">
        <v>46</v>
      </c>
      <c r="AA6" s="32" t="s">
        <v>47</v>
      </c>
      <c r="AB6" s="32" t="s">
        <v>48</v>
      </c>
      <c r="AC6" s="32" t="s">
        <v>49</v>
      </c>
      <c r="AD6" s="32" t="s">
        <v>50</v>
      </c>
      <c r="AE6" s="32" t="s">
        <v>51</v>
      </c>
      <c r="AF6" s="32" t="s">
        <v>52</v>
      </c>
      <c r="AG6" s="32" t="s">
        <v>53</v>
      </c>
      <c r="AH6" s="32" t="s">
        <v>54</v>
      </c>
      <c r="AI6" s="32" t="s">
        <v>55</v>
      </c>
      <c r="AJ6" s="32" t="s">
        <v>56</v>
      </c>
      <c r="AK6" s="32" t="s">
        <v>57</v>
      </c>
      <c r="AL6" s="32" t="s">
        <v>58</v>
      </c>
      <c r="AM6" s="32" t="s">
        <v>59</v>
      </c>
      <c r="AN6" s="32" t="s">
        <v>60</v>
      </c>
      <c r="AO6" s="32" t="s">
        <v>61</v>
      </c>
      <c r="AP6" s="32" t="s">
        <v>62</v>
      </c>
      <c r="AQ6" s="32" t="s">
        <v>63</v>
      </c>
      <c r="AR6" s="32" t="s">
        <v>64</v>
      </c>
      <c r="AS6" s="32" t="s">
        <v>65</v>
      </c>
      <c r="AT6" s="32" t="s">
        <v>66</v>
      </c>
      <c r="AU6" s="32" t="s">
        <v>67</v>
      </c>
      <c r="AV6" s="32" t="s">
        <v>68</v>
      </c>
      <c r="AW6" s="32" t="s">
        <v>69</v>
      </c>
      <c r="AX6" s="32" t="s">
        <v>70</v>
      </c>
      <c r="AY6" s="32" t="s">
        <v>71</v>
      </c>
      <c r="AZ6" s="32" t="s">
        <v>72</v>
      </c>
      <c r="BA6" s="32" t="s">
        <v>73</v>
      </c>
      <c r="BB6" s="32" t="s">
        <v>74</v>
      </c>
      <c r="BC6" s="32" t="s">
        <v>75</v>
      </c>
      <c r="BD6" s="32" t="s">
        <v>76</v>
      </c>
      <c r="BE6" s="32" t="s">
        <v>77</v>
      </c>
      <c r="BF6" s="32" t="s">
        <v>78</v>
      </c>
      <c r="BG6" s="98" t="s">
        <v>79</v>
      </c>
      <c r="BH6" s="32" t="s">
        <v>80</v>
      </c>
      <c r="BI6" s="32" t="s">
        <v>81</v>
      </c>
      <c r="BJ6" s="32" t="s">
        <v>82</v>
      </c>
      <c r="BK6" s="32" t="s">
        <v>83</v>
      </c>
      <c r="BL6" s="32" t="s">
        <v>84</v>
      </c>
      <c r="BM6" s="32" t="s">
        <v>85</v>
      </c>
      <c r="BN6" s="32" t="s">
        <v>86</v>
      </c>
      <c r="BO6" s="32" t="s">
        <v>87</v>
      </c>
      <c r="BP6" s="32" t="s">
        <v>88</v>
      </c>
      <c r="BQ6" s="32" t="s">
        <v>89</v>
      </c>
      <c r="BR6" s="32" t="s">
        <v>90</v>
      </c>
      <c r="BS6" s="32" t="s">
        <v>91</v>
      </c>
      <c r="BT6" s="32" t="s">
        <v>92</v>
      </c>
      <c r="BU6" s="32" t="s">
        <v>95</v>
      </c>
      <c r="BV6" s="32" t="s">
        <v>96</v>
      </c>
      <c r="BW6" s="32" t="s">
        <v>93</v>
      </c>
      <c r="BX6" s="32" t="s">
        <v>94</v>
      </c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</row>
    <row r="7" spans="2:88" s="1" customFormat="1" ht="11.25">
      <c r="B7" s="39"/>
      <c r="C7" s="44"/>
      <c r="D7" s="38">
        <v>1</v>
      </c>
      <c r="E7" s="38">
        <v>2</v>
      </c>
      <c r="F7" s="38">
        <v>3</v>
      </c>
      <c r="G7" s="38">
        <v>4</v>
      </c>
      <c r="H7" s="38">
        <v>5</v>
      </c>
      <c r="I7" s="38">
        <v>6</v>
      </c>
      <c r="J7" s="38">
        <v>7</v>
      </c>
      <c r="K7" s="38">
        <v>8</v>
      </c>
      <c r="L7" s="38">
        <v>9</v>
      </c>
      <c r="M7" s="38">
        <v>10</v>
      </c>
      <c r="N7" s="38">
        <v>11</v>
      </c>
      <c r="O7" s="38">
        <v>12</v>
      </c>
      <c r="P7" s="38">
        <v>13</v>
      </c>
      <c r="Q7" s="38">
        <v>14</v>
      </c>
      <c r="R7" s="38">
        <v>15</v>
      </c>
      <c r="S7" s="38">
        <v>16</v>
      </c>
      <c r="T7" s="38">
        <v>17</v>
      </c>
      <c r="U7" s="38">
        <v>18</v>
      </c>
      <c r="V7" s="38">
        <v>19</v>
      </c>
      <c r="W7" s="38">
        <v>20</v>
      </c>
      <c r="X7" s="38">
        <v>21</v>
      </c>
      <c r="Y7" s="38">
        <v>22</v>
      </c>
      <c r="Z7" s="38">
        <v>23</v>
      </c>
      <c r="AA7" s="38">
        <v>24</v>
      </c>
      <c r="AB7" s="38">
        <v>25</v>
      </c>
      <c r="AC7" s="38">
        <v>26</v>
      </c>
      <c r="AD7" s="38">
        <v>27</v>
      </c>
      <c r="AE7" s="38">
        <v>28</v>
      </c>
      <c r="AF7" s="38">
        <v>29</v>
      </c>
      <c r="AG7" s="38">
        <v>30</v>
      </c>
      <c r="AH7" s="38">
        <v>31</v>
      </c>
      <c r="AI7" s="38">
        <v>32</v>
      </c>
      <c r="AJ7" s="38">
        <v>33</v>
      </c>
      <c r="AK7" s="38">
        <v>34</v>
      </c>
      <c r="AL7" s="38">
        <v>35</v>
      </c>
      <c r="AM7" s="38">
        <v>36</v>
      </c>
      <c r="AN7" s="38">
        <v>37</v>
      </c>
      <c r="AO7" s="38">
        <v>38</v>
      </c>
      <c r="AP7" s="38">
        <v>39</v>
      </c>
      <c r="AQ7" s="38">
        <v>40</v>
      </c>
      <c r="AR7" s="38">
        <v>41</v>
      </c>
      <c r="AS7" s="38">
        <v>42</v>
      </c>
      <c r="AT7" s="38">
        <v>43</v>
      </c>
      <c r="AU7" s="38">
        <v>44</v>
      </c>
      <c r="AV7" s="38">
        <v>45</v>
      </c>
      <c r="AW7" s="38">
        <v>46</v>
      </c>
      <c r="AX7" s="38">
        <v>47</v>
      </c>
      <c r="AY7" s="38">
        <v>48</v>
      </c>
      <c r="AZ7" s="38">
        <v>49</v>
      </c>
      <c r="BA7" s="38">
        <v>50</v>
      </c>
      <c r="BB7" s="38">
        <v>51</v>
      </c>
      <c r="BC7" s="38">
        <v>52</v>
      </c>
      <c r="BD7" s="38">
        <v>53</v>
      </c>
      <c r="BE7" s="38">
        <v>54</v>
      </c>
      <c r="BF7" s="38">
        <v>55</v>
      </c>
      <c r="BG7" s="38">
        <v>56</v>
      </c>
      <c r="BH7" s="38">
        <v>57</v>
      </c>
      <c r="BI7" s="38">
        <v>58</v>
      </c>
      <c r="BJ7" s="38">
        <v>59</v>
      </c>
      <c r="BK7" s="38">
        <v>60</v>
      </c>
      <c r="BL7" s="38">
        <v>61</v>
      </c>
      <c r="BM7" s="38">
        <v>62</v>
      </c>
      <c r="BN7" s="38">
        <v>63</v>
      </c>
      <c r="BO7" s="38">
        <v>64</v>
      </c>
      <c r="BP7" s="38">
        <v>65</v>
      </c>
      <c r="BQ7" s="38">
        <v>66</v>
      </c>
      <c r="BR7" s="38">
        <v>67</v>
      </c>
      <c r="BS7" s="38">
        <v>68</v>
      </c>
      <c r="BT7" s="38">
        <v>69</v>
      </c>
      <c r="BU7" s="38">
        <v>70</v>
      </c>
      <c r="BV7" s="38">
        <v>71</v>
      </c>
      <c r="BW7" s="38">
        <v>72</v>
      </c>
      <c r="BX7" s="38">
        <v>73</v>
      </c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</row>
    <row r="8" spans="2:76" ht="12.75">
      <c r="B8" s="48" t="s">
        <v>24</v>
      </c>
      <c r="C8" s="49">
        <v>1</v>
      </c>
      <c r="D8" s="118">
        <v>1.139173357907626</v>
      </c>
      <c r="E8" s="119">
        <v>0.0006573768086803149</v>
      </c>
      <c r="F8" s="119">
        <v>0.011518457275259351</v>
      </c>
      <c r="G8" s="118">
        <v>0.0022988496118513573</v>
      </c>
      <c r="H8" s="119">
        <v>0.003891453434784914</v>
      </c>
      <c r="I8" s="119">
        <v>0.0027159680055408187</v>
      </c>
      <c r="J8" s="119">
        <v>0.0022256267570201016</v>
      </c>
      <c r="K8" s="118">
        <v>0.003193043414141747</v>
      </c>
      <c r="L8" s="119">
        <v>0.001988081469135451</v>
      </c>
      <c r="M8" s="119">
        <v>0.002659989399561311</v>
      </c>
      <c r="N8" s="119">
        <v>0.0026187708587053563</v>
      </c>
      <c r="O8" s="119">
        <v>0.538513443715096</v>
      </c>
      <c r="P8" s="119">
        <v>0.38301628457401354</v>
      </c>
      <c r="Q8" s="119">
        <v>0.4152532721289724</v>
      </c>
      <c r="R8" s="119">
        <v>0.13375781061317116</v>
      </c>
      <c r="S8" s="119">
        <v>0.19694803205025818</v>
      </c>
      <c r="T8" s="119">
        <v>0.07350324532448618</v>
      </c>
      <c r="U8" s="119">
        <v>0.03706192993636796</v>
      </c>
      <c r="V8" s="119">
        <v>0.07474592485558418</v>
      </c>
      <c r="W8" s="120">
        <v>0.002896180206639894</v>
      </c>
      <c r="X8" s="119">
        <v>0.00818353242292307</v>
      </c>
      <c r="Y8" s="120">
        <v>0.004116065471722768</v>
      </c>
      <c r="Z8" s="119">
        <v>0.0072316578480141926</v>
      </c>
      <c r="AA8" s="120">
        <v>0.018060133777163482</v>
      </c>
      <c r="AB8" s="119">
        <v>0.0017254757625151398</v>
      </c>
      <c r="AC8" s="120">
        <v>0.0027582743127491545</v>
      </c>
      <c r="AD8" s="119">
        <v>0.002567590165607185</v>
      </c>
      <c r="AE8" s="120">
        <v>0.002311019728278076</v>
      </c>
      <c r="AF8" s="119">
        <v>0.0029318553922872523</v>
      </c>
      <c r="AG8" s="120">
        <v>0.002512155389047544</v>
      </c>
      <c r="AH8" s="119">
        <v>0.002652386749899595</v>
      </c>
      <c r="AI8" s="120">
        <v>0.003710615633030653</v>
      </c>
      <c r="AJ8" s="119">
        <v>0.00380048148319348</v>
      </c>
      <c r="AK8" s="120">
        <v>0.003793701399482825</v>
      </c>
      <c r="AL8" s="119">
        <v>0.0033971508026837943</v>
      </c>
      <c r="AM8" s="120">
        <v>0.0051552027099863425</v>
      </c>
      <c r="AN8" s="119">
        <v>0.004100391246594533</v>
      </c>
      <c r="AO8" s="120">
        <v>0.005597322310590276</v>
      </c>
      <c r="AP8" s="119">
        <v>0.004129723894490807</v>
      </c>
      <c r="AQ8" s="120">
        <v>0.0020708700654209593</v>
      </c>
      <c r="AR8" s="119">
        <v>0.003279028187992915</v>
      </c>
      <c r="AS8" s="120">
        <v>0.008855933604048138</v>
      </c>
      <c r="AT8" s="119">
        <v>0.0050367329658393195</v>
      </c>
      <c r="AU8" s="120">
        <v>0.034628841988671555</v>
      </c>
      <c r="AV8" s="119">
        <v>0.06368717089359886</v>
      </c>
      <c r="AW8" s="120">
        <v>0.0018058323583368644</v>
      </c>
      <c r="AX8" s="119">
        <v>0.0017535250837953137</v>
      </c>
      <c r="AY8" s="120">
        <v>0.014084766113035968</v>
      </c>
      <c r="AZ8" s="119">
        <v>0.0028856563801740375</v>
      </c>
      <c r="BA8" s="120">
        <v>0.0019743171928543095</v>
      </c>
      <c r="BB8" s="119">
        <v>0.012128616921206092</v>
      </c>
      <c r="BC8" s="120">
        <v>0.002652049277172484</v>
      </c>
      <c r="BD8" s="119">
        <v>0.0008951213403715772</v>
      </c>
      <c r="BE8" s="120">
        <v>0.001593410435227474</v>
      </c>
      <c r="BF8" s="119">
        <v>0.0017238920826757728</v>
      </c>
      <c r="BG8" s="120">
        <v>0.0006531988226317443</v>
      </c>
      <c r="BH8" s="119">
        <v>0.002361901475014597</v>
      </c>
      <c r="BI8" s="120">
        <v>0.001214703544012339</v>
      </c>
      <c r="BJ8" s="119">
        <v>0.0053210346260644135</v>
      </c>
      <c r="BK8" s="120">
        <v>0.0057167571986328</v>
      </c>
      <c r="BL8" s="119">
        <v>0.007704476780215372</v>
      </c>
      <c r="BM8" s="120">
        <v>0.008492014244334828</v>
      </c>
      <c r="BN8" s="119">
        <v>0.0020032527896853107</v>
      </c>
      <c r="BO8" s="120">
        <v>0.0036121253106770773</v>
      </c>
      <c r="BP8" s="119">
        <v>0.022959747498102548</v>
      </c>
      <c r="BQ8" s="120">
        <v>0.0031304844638902897</v>
      </c>
      <c r="BR8" s="119">
        <v>0.004844334118870373</v>
      </c>
      <c r="BS8" s="120">
        <v>0.0016319290323800835</v>
      </c>
      <c r="BT8" s="119">
        <v>0.007223902196122453</v>
      </c>
      <c r="BU8" s="120">
        <v>0.002393152594281274</v>
      </c>
      <c r="BV8" s="119">
        <v>0.0065877416258457114</v>
      </c>
      <c r="BW8" s="119">
        <v>0.006865758921015597</v>
      </c>
      <c r="BX8" s="119">
        <v>0</v>
      </c>
    </row>
    <row r="9" spans="2:76" ht="12.75">
      <c r="B9" s="50" t="s">
        <v>25</v>
      </c>
      <c r="C9" s="49">
        <v>2</v>
      </c>
      <c r="D9" s="118">
        <v>0.0016874238910258648</v>
      </c>
      <c r="E9" s="119">
        <v>1.000384372558365</v>
      </c>
      <c r="F9" s="119">
        <v>0.0016748382599480794</v>
      </c>
      <c r="G9" s="118">
        <v>0.007280641149458264</v>
      </c>
      <c r="H9" s="119">
        <v>0.0015969593548446567</v>
      </c>
      <c r="I9" s="119">
        <v>0.00437239478416432</v>
      </c>
      <c r="J9" s="119">
        <v>0.0015946524097298872</v>
      </c>
      <c r="K9" s="118">
        <v>0.0013199264442550003</v>
      </c>
      <c r="L9" s="119">
        <v>0.0013484971557809811</v>
      </c>
      <c r="M9" s="119">
        <v>0.0011038984311415579</v>
      </c>
      <c r="N9" s="119">
        <v>0.0015861164718263062</v>
      </c>
      <c r="O9" s="119">
        <v>0.0026139377757225966</v>
      </c>
      <c r="P9" s="119">
        <v>0.005033453634026045</v>
      </c>
      <c r="Q9" s="119">
        <v>0.003044666285984367</v>
      </c>
      <c r="R9" s="119">
        <v>0.004659853341445006</v>
      </c>
      <c r="S9" s="119">
        <v>0.003293208351943702</v>
      </c>
      <c r="T9" s="119">
        <v>0.002166772903611154</v>
      </c>
      <c r="U9" s="119">
        <v>0.0015118036214681306</v>
      </c>
      <c r="V9" s="119">
        <v>0.003327009084293492</v>
      </c>
      <c r="W9" s="120">
        <v>0.10185636992332567</v>
      </c>
      <c r="X9" s="119">
        <v>0.05836119680574237</v>
      </c>
      <c r="Y9" s="120">
        <v>0.01025956972341838</v>
      </c>
      <c r="Z9" s="119">
        <v>0.0040223764698790595</v>
      </c>
      <c r="AA9" s="120">
        <v>0.007282550921926588</v>
      </c>
      <c r="AB9" s="119">
        <v>0.001386412436377221</v>
      </c>
      <c r="AC9" s="120">
        <v>0.002395283411413954</v>
      </c>
      <c r="AD9" s="119">
        <v>0.003049991763941563</v>
      </c>
      <c r="AE9" s="120">
        <v>0.0019191934640902953</v>
      </c>
      <c r="AF9" s="119">
        <v>0.004038329777989938</v>
      </c>
      <c r="AG9" s="120">
        <v>0.002668776830551764</v>
      </c>
      <c r="AH9" s="119">
        <v>0.002009373032619987</v>
      </c>
      <c r="AI9" s="120">
        <v>0.0023152607215307544</v>
      </c>
      <c r="AJ9" s="119">
        <v>0.0034072353368717937</v>
      </c>
      <c r="AK9" s="120">
        <v>0.0030204937168156094</v>
      </c>
      <c r="AL9" s="119">
        <v>0.002213578680574644</v>
      </c>
      <c r="AM9" s="120">
        <v>0.0025608407495912684</v>
      </c>
      <c r="AN9" s="119">
        <v>0.0026644105153693165</v>
      </c>
      <c r="AO9" s="120">
        <v>0.015530814374039421</v>
      </c>
      <c r="AP9" s="119">
        <v>0.013742982938003443</v>
      </c>
      <c r="AQ9" s="120">
        <v>0.0028260736222672986</v>
      </c>
      <c r="AR9" s="119">
        <v>0.001366098420600355</v>
      </c>
      <c r="AS9" s="120">
        <v>0.0009261856644189839</v>
      </c>
      <c r="AT9" s="119">
        <v>0.0004584247193386638</v>
      </c>
      <c r="AU9" s="120">
        <v>0.0010446168022786887</v>
      </c>
      <c r="AV9" s="119">
        <v>0.0016470494742726702</v>
      </c>
      <c r="AW9" s="120">
        <v>0.0009496477567598897</v>
      </c>
      <c r="AX9" s="119">
        <v>0.0009195848611035609</v>
      </c>
      <c r="AY9" s="120">
        <v>0.0012989752335167413</v>
      </c>
      <c r="AZ9" s="119">
        <v>0.0010142588618988221</v>
      </c>
      <c r="BA9" s="120">
        <v>0.0020785873427931196</v>
      </c>
      <c r="BB9" s="119">
        <v>0.0011847230142617076</v>
      </c>
      <c r="BC9" s="120">
        <v>0.0012760383645939906</v>
      </c>
      <c r="BD9" s="119">
        <v>0.0005513922574154095</v>
      </c>
      <c r="BE9" s="120">
        <v>0.0008644795262455472</v>
      </c>
      <c r="BF9" s="119">
        <v>0.0009031816221025729</v>
      </c>
      <c r="BG9" s="120">
        <v>0.0005245918125840668</v>
      </c>
      <c r="BH9" s="119">
        <v>0.0010868724930559424</v>
      </c>
      <c r="BI9" s="120">
        <v>0.00081932962585338</v>
      </c>
      <c r="BJ9" s="119">
        <v>0.0013816876041705492</v>
      </c>
      <c r="BK9" s="120">
        <v>0.0022076072706398433</v>
      </c>
      <c r="BL9" s="119">
        <v>0.0006468803887850292</v>
      </c>
      <c r="BM9" s="120">
        <v>0.0007151560884895867</v>
      </c>
      <c r="BN9" s="119">
        <v>0.0009041538729715622</v>
      </c>
      <c r="BO9" s="120">
        <v>0.0015042943748041799</v>
      </c>
      <c r="BP9" s="119">
        <v>0.0017741065252812325</v>
      </c>
      <c r="BQ9" s="120">
        <v>0.0025076769917217545</v>
      </c>
      <c r="BR9" s="119">
        <v>0.0013037757259949797</v>
      </c>
      <c r="BS9" s="120">
        <v>0.0005052989806705334</v>
      </c>
      <c r="BT9" s="119">
        <v>0.0008690339978360745</v>
      </c>
      <c r="BU9" s="120">
        <v>0.0011235637730206709</v>
      </c>
      <c r="BV9" s="119">
        <v>0.002249807586259083</v>
      </c>
      <c r="BW9" s="119">
        <v>0.0016700016616979286</v>
      </c>
      <c r="BX9" s="119">
        <v>0</v>
      </c>
    </row>
    <row r="10" spans="2:76" ht="12.75">
      <c r="B10" s="50" t="s">
        <v>26</v>
      </c>
      <c r="C10" s="49">
        <v>3</v>
      </c>
      <c r="D10" s="118">
        <v>0.0018854978652219575</v>
      </c>
      <c r="E10" s="119">
        <v>1.0262677667300597E-05</v>
      </c>
      <c r="F10" s="119">
        <v>1.0001687339694496</v>
      </c>
      <c r="G10" s="118">
        <v>5.311492328198763E-05</v>
      </c>
      <c r="H10" s="119">
        <v>0.00011291385670202393</v>
      </c>
      <c r="I10" s="119">
        <v>7.313263153319587E-05</v>
      </c>
      <c r="J10" s="119">
        <v>5.585963355640821E-05</v>
      </c>
      <c r="K10" s="118">
        <v>9.291775609218256E-05</v>
      </c>
      <c r="L10" s="119">
        <v>5.4954880219322854E-05</v>
      </c>
      <c r="M10" s="119">
        <v>7.851711373955748E-05</v>
      </c>
      <c r="N10" s="119">
        <v>8.227402807420406E-05</v>
      </c>
      <c r="O10" s="119">
        <v>0.0015334354549528168</v>
      </c>
      <c r="P10" s="119">
        <v>0.0015494925623287463</v>
      </c>
      <c r="Q10" s="119">
        <v>0.010770763111153686</v>
      </c>
      <c r="R10" s="119">
        <v>0.0011067002746244876</v>
      </c>
      <c r="S10" s="119">
        <v>0.0003780217234787196</v>
      </c>
      <c r="T10" s="119">
        <v>0.00019508008975666657</v>
      </c>
      <c r="U10" s="119">
        <v>0.0001187114567555778</v>
      </c>
      <c r="V10" s="119">
        <v>0.00023504000284607627</v>
      </c>
      <c r="W10" s="120">
        <v>5.5572090282144475E-05</v>
      </c>
      <c r="X10" s="119">
        <v>0.00010474871956369706</v>
      </c>
      <c r="Y10" s="120">
        <v>6.352193262871298E-05</v>
      </c>
      <c r="Z10" s="119">
        <v>0.0002830926606832873</v>
      </c>
      <c r="AA10" s="120">
        <v>0.0001273909743183899</v>
      </c>
      <c r="AB10" s="119">
        <v>4.5792926332336546E-05</v>
      </c>
      <c r="AC10" s="120">
        <v>7.307051262148893E-05</v>
      </c>
      <c r="AD10" s="119">
        <v>5.11938963985547E-05</v>
      </c>
      <c r="AE10" s="120">
        <v>5.244134432951921E-05</v>
      </c>
      <c r="AF10" s="119">
        <v>7.42267716855725E-05</v>
      </c>
      <c r="AG10" s="120">
        <v>6.0291871559980846E-05</v>
      </c>
      <c r="AH10" s="119">
        <v>5.3083267623179693E-05</v>
      </c>
      <c r="AI10" s="120">
        <v>5.0280416793636686E-05</v>
      </c>
      <c r="AJ10" s="119">
        <v>6.87127030453955E-05</v>
      </c>
      <c r="AK10" s="120">
        <v>6.861317273742269E-05</v>
      </c>
      <c r="AL10" s="119">
        <v>5.3083787697317264E-05</v>
      </c>
      <c r="AM10" s="120">
        <v>7.286007275127357E-05</v>
      </c>
      <c r="AN10" s="119">
        <v>7.378417528637783E-05</v>
      </c>
      <c r="AO10" s="120">
        <v>9.270972952160158E-05</v>
      </c>
      <c r="AP10" s="119">
        <v>7.655818108455486E-05</v>
      </c>
      <c r="AQ10" s="120">
        <v>4.097870425621767E-05</v>
      </c>
      <c r="AR10" s="119">
        <v>8.61356676969723E-05</v>
      </c>
      <c r="AS10" s="120">
        <v>6.561905366064255E-05</v>
      </c>
      <c r="AT10" s="119">
        <v>3.523474089091284E-05</v>
      </c>
      <c r="AU10" s="120">
        <v>0.005032496325076684</v>
      </c>
      <c r="AV10" s="119">
        <v>0.004581017196591752</v>
      </c>
      <c r="AW10" s="120">
        <v>8.048469756848579E-05</v>
      </c>
      <c r="AX10" s="119">
        <v>4.4441179865899895E-05</v>
      </c>
      <c r="AY10" s="120">
        <v>0.0002540638668140273</v>
      </c>
      <c r="AZ10" s="119">
        <v>0.00010817808942368969</v>
      </c>
      <c r="BA10" s="120">
        <v>5.765644411814081E-05</v>
      </c>
      <c r="BB10" s="119">
        <v>0.001506300686497987</v>
      </c>
      <c r="BC10" s="120">
        <v>5.436445057063486E-05</v>
      </c>
      <c r="BD10" s="119">
        <v>3.9592443669983446E-05</v>
      </c>
      <c r="BE10" s="120">
        <v>8.31429625715953E-05</v>
      </c>
      <c r="BF10" s="119">
        <v>0.00010389430786434386</v>
      </c>
      <c r="BG10" s="120">
        <v>1.5166979456729941E-05</v>
      </c>
      <c r="BH10" s="119">
        <v>4.236972451410433E-05</v>
      </c>
      <c r="BI10" s="120">
        <v>3.000105297121989E-05</v>
      </c>
      <c r="BJ10" s="119">
        <v>0.00011525636356065564</v>
      </c>
      <c r="BK10" s="120">
        <v>9.581725786469773E-05</v>
      </c>
      <c r="BL10" s="119">
        <v>0.0007829229609371164</v>
      </c>
      <c r="BM10" s="120">
        <v>0.0007844822112424553</v>
      </c>
      <c r="BN10" s="119">
        <v>4.770162651314604E-05</v>
      </c>
      <c r="BO10" s="120">
        <v>0.00012497256601228679</v>
      </c>
      <c r="BP10" s="119">
        <v>0.00014172626606328385</v>
      </c>
      <c r="BQ10" s="120">
        <v>9.51331711277634E-05</v>
      </c>
      <c r="BR10" s="119">
        <v>0.00013458105896098637</v>
      </c>
      <c r="BS10" s="120">
        <v>4.6319879065621756E-05</v>
      </c>
      <c r="BT10" s="119">
        <v>0.00043633808041866563</v>
      </c>
      <c r="BU10" s="120">
        <v>7.000025334152839E-05</v>
      </c>
      <c r="BV10" s="119">
        <v>0.00037607148165531693</v>
      </c>
      <c r="BW10" s="119">
        <v>0.00015913571365756338</v>
      </c>
      <c r="BX10" s="119">
        <v>0</v>
      </c>
    </row>
    <row r="11" spans="2:76" ht="12.75">
      <c r="B11" s="50" t="s">
        <v>27</v>
      </c>
      <c r="C11" s="49">
        <v>4</v>
      </c>
      <c r="D11" s="118">
        <v>0.0024476049012990067</v>
      </c>
      <c r="E11" s="119">
        <v>0.00023893406665163828</v>
      </c>
      <c r="F11" s="119">
        <v>0.0019955151350057893</v>
      </c>
      <c r="G11" s="118">
        <v>1.00909293340338</v>
      </c>
      <c r="H11" s="119">
        <v>0.005768305555499328</v>
      </c>
      <c r="I11" s="119">
        <v>0.004224323217670118</v>
      </c>
      <c r="J11" s="119">
        <v>0.009926346579668968</v>
      </c>
      <c r="K11" s="118">
        <v>0.004670149236559516</v>
      </c>
      <c r="L11" s="119">
        <v>0.07448867390609931</v>
      </c>
      <c r="M11" s="119">
        <v>0.004567593750534297</v>
      </c>
      <c r="N11" s="119">
        <v>0.0039301098278357385</v>
      </c>
      <c r="O11" s="119">
        <v>0.00289299430265611</v>
      </c>
      <c r="P11" s="119">
        <v>0.003645170846874903</v>
      </c>
      <c r="Q11" s="119">
        <v>0.0033195993997486638</v>
      </c>
      <c r="R11" s="119">
        <v>0.004132263424676513</v>
      </c>
      <c r="S11" s="119">
        <v>0.002415690775838565</v>
      </c>
      <c r="T11" s="119">
        <v>0.0038416725124622245</v>
      </c>
      <c r="U11" s="119">
        <v>0.002768877460146809</v>
      </c>
      <c r="V11" s="119">
        <v>0.0034347747616595495</v>
      </c>
      <c r="W11" s="120">
        <v>0.004040053228075853</v>
      </c>
      <c r="X11" s="119">
        <v>0.005756076981891823</v>
      </c>
      <c r="Y11" s="120">
        <v>0.0038792119934189548</v>
      </c>
      <c r="Z11" s="119">
        <v>0.0049815240697423145</v>
      </c>
      <c r="AA11" s="120">
        <v>0.005324221917667308</v>
      </c>
      <c r="AB11" s="119">
        <v>0.00783313455945643</v>
      </c>
      <c r="AC11" s="120">
        <v>0.004471545250616272</v>
      </c>
      <c r="AD11" s="119">
        <v>0.0040433482706730885</v>
      </c>
      <c r="AE11" s="120">
        <v>0.006500913741185222</v>
      </c>
      <c r="AF11" s="119">
        <v>0.0190063323327149</v>
      </c>
      <c r="AG11" s="120">
        <v>0.009081992605124701</v>
      </c>
      <c r="AH11" s="119">
        <v>0.006106120188978083</v>
      </c>
      <c r="AI11" s="120">
        <v>0.004738783046472777</v>
      </c>
      <c r="AJ11" s="119">
        <v>0.008529482768526081</v>
      </c>
      <c r="AK11" s="120">
        <v>0.0061122457480116904</v>
      </c>
      <c r="AL11" s="119">
        <v>0.004137913728364531</v>
      </c>
      <c r="AM11" s="120">
        <v>0.00716043493808504</v>
      </c>
      <c r="AN11" s="119">
        <v>0.005761627804842314</v>
      </c>
      <c r="AO11" s="120">
        <v>0.00416789522798382</v>
      </c>
      <c r="AP11" s="119">
        <v>0.007844809687432909</v>
      </c>
      <c r="AQ11" s="120">
        <v>0.0029198949256769397</v>
      </c>
      <c r="AR11" s="119">
        <v>0.004145375325602887</v>
      </c>
      <c r="AS11" s="120">
        <v>0.002558599075644317</v>
      </c>
      <c r="AT11" s="119">
        <v>0.003189314471554789</v>
      </c>
      <c r="AU11" s="120">
        <v>0.0016135020683025788</v>
      </c>
      <c r="AV11" s="119">
        <v>0.0016455133128220063</v>
      </c>
      <c r="AW11" s="120">
        <v>0.0073480698050831135</v>
      </c>
      <c r="AX11" s="119">
        <v>0.0018907389878116353</v>
      </c>
      <c r="AY11" s="120">
        <v>0.0035426261228306863</v>
      </c>
      <c r="AZ11" s="119">
        <v>0.0025217986326226305</v>
      </c>
      <c r="BA11" s="120">
        <v>0.002857041570660259</v>
      </c>
      <c r="BB11" s="119">
        <v>0.0016735539363923805</v>
      </c>
      <c r="BC11" s="120">
        <v>0.0034642412958592814</v>
      </c>
      <c r="BD11" s="119">
        <v>0.0007942425314154591</v>
      </c>
      <c r="BE11" s="120">
        <v>0.0012597273278890288</v>
      </c>
      <c r="BF11" s="119">
        <v>0.0015776908848074294</v>
      </c>
      <c r="BG11" s="120">
        <v>0.0008459672441559491</v>
      </c>
      <c r="BH11" s="119">
        <v>0.002620532998194417</v>
      </c>
      <c r="BI11" s="120">
        <v>0.0012433268546586669</v>
      </c>
      <c r="BJ11" s="119">
        <v>0.004066659570706879</v>
      </c>
      <c r="BK11" s="120">
        <v>0.0022518231386785873</v>
      </c>
      <c r="BL11" s="119">
        <v>0.001069200507970322</v>
      </c>
      <c r="BM11" s="120">
        <v>0.001179969143316525</v>
      </c>
      <c r="BN11" s="119">
        <v>0.002976504493100798</v>
      </c>
      <c r="BO11" s="120">
        <v>0.0017254788562635181</v>
      </c>
      <c r="BP11" s="119">
        <v>0.0011910310683797467</v>
      </c>
      <c r="BQ11" s="120">
        <v>0.0026149507484167305</v>
      </c>
      <c r="BR11" s="119">
        <v>0.0026484821971787037</v>
      </c>
      <c r="BS11" s="120">
        <v>0.001074895065179016</v>
      </c>
      <c r="BT11" s="119">
        <v>0.0016005258136152331</v>
      </c>
      <c r="BU11" s="120">
        <v>0.003482776688487245</v>
      </c>
      <c r="BV11" s="119">
        <v>0.0020635339321198433</v>
      </c>
      <c r="BW11" s="119">
        <v>0.002841470236554836</v>
      </c>
      <c r="BX11" s="119">
        <v>0</v>
      </c>
    </row>
    <row r="12" spans="2:76" ht="12.75">
      <c r="B12" s="50" t="s">
        <v>28</v>
      </c>
      <c r="C12" s="49">
        <v>5</v>
      </c>
      <c r="D12" s="118">
        <v>0.03251609147823875</v>
      </c>
      <c r="E12" s="119">
        <v>0.007120238131834039</v>
      </c>
      <c r="F12" s="119">
        <v>0.07146600231047369</v>
      </c>
      <c r="G12" s="118">
        <v>0.06567681229684087</v>
      </c>
      <c r="H12" s="119">
        <v>1.1613887829327165</v>
      </c>
      <c r="I12" s="119">
        <v>0.04843222326527171</v>
      </c>
      <c r="J12" s="119">
        <v>0.08842890266152027</v>
      </c>
      <c r="K12" s="118">
        <v>0.8378986497296127</v>
      </c>
      <c r="L12" s="119">
        <v>0.19861608053858262</v>
      </c>
      <c r="M12" s="119">
        <v>0.7445896423735578</v>
      </c>
      <c r="N12" s="119">
        <v>0.045554677577960445</v>
      </c>
      <c r="O12" s="119">
        <v>0.03165487724140538</v>
      </c>
      <c r="P12" s="119">
        <v>0.04053554061744641</v>
      </c>
      <c r="Q12" s="119">
        <v>0.03928729095778559</v>
      </c>
      <c r="R12" s="119">
        <v>0.04321456597994468</v>
      </c>
      <c r="S12" s="119">
        <v>0.023365947707750932</v>
      </c>
      <c r="T12" s="119">
        <v>0.048545904930910995</v>
      </c>
      <c r="U12" s="119">
        <v>0.03207729784885</v>
      </c>
      <c r="V12" s="119">
        <v>0.03276697730452454</v>
      </c>
      <c r="W12" s="120">
        <v>0.04295137694037342</v>
      </c>
      <c r="X12" s="119">
        <v>0.05815185950081454</v>
      </c>
      <c r="Y12" s="120">
        <v>0.02900867530728259</v>
      </c>
      <c r="Z12" s="119">
        <v>0.12856334620997603</v>
      </c>
      <c r="AA12" s="120">
        <v>0.06110413768619416</v>
      </c>
      <c r="AB12" s="119">
        <v>0.06514457374208434</v>
      </c>
      <c r="AC12" s="120">
        <v>0.07354339375018884</v>
      </c>
      <c r="AD12" s="119">
        <v>0.07402669211809224</v>
      </c>
      <c r="AE12" s="120">
        <v>0.05953062937896068</v>
      </c>
      <c r="AF12" s="119">
        <v>0.057274180824848565</v>
      </c>
      <c r="AG12" s="120">
        <v>0.039358942018735</v>
      </c>
      <c r="AH12" s="119">
        <v>0.03138991824589091</v>
      </c>
      <c r="AI12" s="120">
        <v>0.026511331387872202</v>
      </c>
      <c r="AJ12" s="119">
        <v>0.04275186906610562</v>
      </c>
      <c r="AK12" s="120">
        <v>0.035520556415187976</v>
      </c>
      <c r="AL12" s="119">
        <v>0.025926643778392575</v>
      </c>
      <c r="AM12" s="120">
        <v>0.038395712516564845</v>
      </c>
      <c r="AN12" s="119">
        <v>0.03523246087633678</v>
      </c>
      <c r="AO12" s="120">
        <v>0.030603304302299534</v>
      </c>
      <c r="AP12" s="119">
        <v>0.04260663462370776</v>
      </c>
      <c r="AQ12" s="120">
        <v>0.023635629144380457</v>
      </c>
      <c r="AR12" s="119">
        <v>0.026450560731423278</v>
      </c>
      <c r="AS12" s="120">
        <v>0.0265277989978882</v>
      </c>
      <c r="AT12" s="119">
        <v>0.01558004578859774</v>
      </c>
      <c r="AU12" s="120">
        <v>0.01418511118498484</v>
      </c>
      <c r="AV12" s="119">
        <v>0.020268842921367693</v>
      </c>
      <c r="AW12" s="120">
        <v>0.04287864559255215</v>
      </c>
      <c r="AX12" s="119">
        <v>0.10031027118126996</v>
      </c>
      <c r="AY12" s="120">
        <v>0.15667789965771883</v>
      </c>
      <c r="AZ12" s="119">
        <v>0.1971113834922619</v>
      </c>
      <c r="BA12" s="120">
        <v>0.0492386222045051</v>
      </c>
      <c r="BB12" s="119">
        <v>0.05016573772838698</v>
      </c>
      <c r="BC12" s="120">
        <v>0.019961505617986784</v>
      </c>
      <c r="BD12" s="119">
        <v>0.004888186508703299</v>
      </c>
      <c r="BE12" s="120">
        <v>0.011072961497090325</v>
      </c>
      <c r="BF12" s="119">
        <v>0.01674200280469717</v>
      </c>
      <c r="BG12" s="120">
        <v>0.005434558538461917</v>
      </c>
      <c r="BH12" s="119">
        <v>0.022733731100914447</v>
      </c>
      <c r="BI12" s="120">
        <v>0.009064903962905952</v>
      </c>
      <c r="BJ12" s="119">
        <v>0.02612244274254858</v>
      </c>
      <c r="BK12" s="120">
        <v>0.01687492839678469</v>
      </c>
      <c r="BL12" s="119">
        <v>0.012398251126637956</v>
      </c>
      <c r="BM12" s="120">
        <v>0.017266391901740393</v>
      </c>
      <c r="BN12" s="119">
        <v>0.026726743259771982</v>
      </c>
      <c r="BO12" s="120">
        <v>0.01963586357269994</v>
      </c>
      <c r="BP12" s="119">
        <v>0.01050743274949522</v>
      </c>
      <c r="BQ12" s="120">
        <v>0.02061072512737177</v>
      </c>
      <c r="BR12" s="119">
        <v>0.01655175185488747</v>
      </c>
      <c r="BS12" s="120">
        <v>0.008919831916798675</v>
      </c>
      <c r="BT12" s="119">
        <v>0.022807807660479462</v>
      </c>
      <c r="BU12" s="120">
        <v>0.03481166155111125</v>
      </c>
      <c r="BV12" s="119">
        <v>0.025294559168600038</v>
      </c>
      <c r="BW12" s="119">
        <v>0.02170395569654052</v>
      </c>
      <c r="BX12" s="119">
        <v>0</v>
      </c>
    </row>
    <row r="13" spans="2:76" ht="12.75">
      <c r="B13" s="50" t="s">
        <v>29</v>
      </c>
      <c r="C13" s="49">
        <v>6</v>
      </c>
      <c r="D13" s="118">
        <v>0.001823516198540876</v>
      </c>
      <c r="E13" s="119">
        <v>0.00034765993628840043</v>
      </c>
      <c r="F13" s="119">
        <v>0.002602715967942733</v>
      </c>
      <c r="G13" s="118">
        <v>0.004172118668792566</v>
      </c>
      <c r="H13" s="119">
        <v>0.00783604407408508</v>
      </c>
      <c r="I13" s="119">
        <v>1.0079616667319553</v>
      </c>
      <c r="J13" s="119">
        <v>0.003803938531499722</v>
      </c>
      <c r="K13" s="118">
        <v>0.005993732389780575</v>
      </c>
      <c r="L13" s="119">
        <v>0.0032342287698439334</v>
      </c>
      <c r="M13" s="119">
        <v>0.00533367432578678</v>
      </c>
      <c r="N13" s="119">
        <v>0.004511872756054569</v>
      </c>
      <c r="O13" s="119">
        <v>0.001750757118447122</v>
      </c>
      <c r="P13" s="119">
        <v>0.001790499816631695</v>
      </c>
      <c r="Q13" s="119">
        <v>0.0023705795735434907</v>
      </c>
      <c r="R13" s="119">
        <v>0.003409729021253302</v>
      </c>
      <c r="S13" s="119">
        <v>0.0016475321370838572</v>
      </c>
      <c r="T13" s="119">
        <v>0.002223659114614745</v>
      </c>
      <c r="U13" s="119">
        <v>0.0015507507139251044</v>
      </c>
      <c r="V13" s="119">
        <v>0.0022356617542147704</v>
      </c>
      <c r="W13" s="120">
        <v>0.0024638339429656035</v>
      </c>
      <c r="X13" s="119">
        <v>0.00252790533873778</v>
      </c>
      <c r="Y13" s="120">
        <v>0.005073108774273172</v>
      </c>
      <c r="Z13" s="119">
        <v>0.004107021513040204</v>
      </c>
      <c r="AA13" s="120">
        <v>0.004125501191085579</v>
      </c>
      <c r="AB13" s="119">
        <v>0.0033053283549046232</v>
      </c>
      <c r="AC13" s="120">
        <v>0.003182820502846938</v>
      </c>
      <c r="AD13" s="119">
        <v>0.0030473188165521816</v>
      </c>
      <c r="AE13" s="120">
        <v>0.006831308624151235</v>
      </c>
      <c r="AF13" s="119">
        <v>0.08047060144510237</v>
      </c>
      <c r="AG13" s="120">
        <v>0.030072642574085366</v>
      </c>
      <c r="AH13" s="119">
        <v>0.016785852730037163</v>
      </c>
      <c r="AI13" s="120">
        <v>0.010468637678850349</v>
      </c>
      <c r="AJ13" s="119">
        <v>0.02365045153353638</v>
      </c>
      <c r="AK13" s="120">
        <v>0.013834010655524372</v>
      </c>
      <c r="AL13" s="119">
        <v>0.00741925665360076</v>
      </c>
      <c r="AM13" s="120">
        <v>0.018680758232991895</v>
      </c>
      <c r="AN13" s="119">
        <v>0.014416606534635426</v>
      </c>
      <c r="AO13" s="120">
        <v>0.008984810082812014</v>
      </c>
      <c r="AP13" s="119">
        <v>0.02076489994296778</v>
      </c>
      <c r="AQ13" s="120">
        <v>0.0054571467435490075</v>
      </c>
      <c r="AR13" s="119">
        <v>0.005084860115776629</v>
      </c>
      <c r="AS13" s="120">
        <v>0.0008818763222555075</v>
      </c>
      <c r="AT13" s="119">
        <v>0.0006234725810397076</v>
      </c>
      <c r="AU13" s="120">
        <v>0.0009644843378353323</v>
      </c>
      <c r="AV13" s="119">
        <v>0.0012369100159483352</v>
      </c>
      <c r="AW13" s="120">
        <v>0.002350227696026768</v>
      </c>
      <c r="AX13" s="119">
        <v>0.0020237593696459085</v>
      </c>
      <c r="AY13" s="120">
        <v>0.002356615101383517</v>
      </c>
      <c r="AZ13" s="119">
        <v>0.002579914670162692</v>
      </c>
      <c r="BA13" s="120">
        <v>0.001958231678815695</v>
      </c>
      <c r="BB13" s="119">
        <v>0.0013684513398405217</v>
      </c>
      <c r="BC13" s="120">
        <v>0.0021784709569072154</v>
      </c>
      <c r="BD13" s="119">
        <v>0.0003600874087890034</v>
      </c>
      <c r="BE13" s="120">
        <v>0.0005938050960596319</v>
      </c>
      <c r="BF13" s="119">
        <v>0.0007235711139238286</v>
      </c>
      <c r="BG13" s="120">
        <v>0.0007696082045342772</v>
      </c>
      <c r="BH13" s="119">
        <v>0.0022592397385408454</v>
      </c>
      <c r="BI13" s="120">
        <v>0.0009704610988397136</v>
      </c>
      <c r="BJ13" s="119">
        <v>0.0028842525754277527</v>
      </c>
      <c r="BK13" s="120">
        <v>0.0014334549111489955</v>
      </c>
      <c r="BL13" s="119">
        <v>0.0006707959376368297</v>
      </c>
      <c r="BM13" s="120">
        <v>0.0008938656331538714</v>
      </c>
      <c r="BN13" s="119">
        <v>0.0015713601914206096</v>
      </c>
      <c r="BO13" s="120">
        <v>0.0012340840434656322</v>
      </c>
      <c r="BP13" s="119">
        <v>0.0012855640564474456</v>
      </c>
      <c r="BQ13" s="120">
        <v>0.0017799509255672877</v>
      </c>
      <c r="BR13" s="119">
        <v>0.0010821946243540726</v>
      </c>
      <c r="BS13" s="120">
        <v>0.00034435283012781845</v>
      </c>
      <c r="BT13" s="119">
        <v>0.0009887992262941727</v>
      </c>
      <c r="BU13" s="120">
        <v>0.0020723815172138875</v>
      </c>
      <c r="BV13" s="119">
        <v>0.0014969139737647736</v>
      </c>
      <c r="BW13" s="119">
        <v>0.0013947378766217071</v>
      </c>
      <c r="BX13" s="119">
        <v>0</v>
      </c>
    </row>
    <row r="14" spans="2:76" ht="12.75">
      <c r="B14" s="50" t="s">
        <v>30</v>
      </c>
      <c r="C14" s="49">
        <v>7</v>
      </c>
      <c r="D14" s="118">
        <v>0.0019556494585959787</v>
      </c>
      <c r="E14" s="119">
        <v>0.00025407108647204955</v>
      </c>
      <c r="F14" s="119">
        <v>0.004933065148373075</v>
      </c>
      <c r="G14" s="118">
        <v>0.004275926739811081</v>
      </c>
      <c r="H14" s="119">
        <v>0.0030947764414089984</v>
      </c>
      <c r="I14" s="119">
        <v>0.004774213140051873</v>
      </c>
      <c r="J14" s="119">
        <v>1.0157056786166643</v>
      </c>
      <c r="K14" s="118">
        <v>0.0024861349799099</v>
      </c>
      <c r="L14" s="119">
        <v>0.0018756195802075684</v>
      </c>
      <c r="M14" s="119">
        <v>0.0021407138727962006</v>
      </c>
      <c r="N14" s="119">
        <v>0.003633787309231794</v>
      </c>
      <c r="O14" s="119">
        <v>0.001828180552760001</v>
      </c>
      <c r="P14" s="119">
        <v>0.002182591063491769</v>
      </c>
      <c r="Q14" s="119">
        <v>0.0032330612291403627</v>
      </c>
      <c r="R14" s="119">
        <v>0.004870130255846899</v>
      </c>
      <c r="S14" s="119">
        <v>0.001437549875627315</v>
      </c>
      <c r="T14" s="119">
        <v>0.0043586259179010396</v>
      </c>
      <c r="U14" s="119">
        <v>0.002319099816113296</v>
      </c>
      <c r="V14" s="119">
        <v>0.0023169782046905127</v>
      </c>
      <c r="W14" s="120">
        <v>0.0021909534079820924</v>
      </c>
      <c r="X14" s="119">
        <v>0.004999350282850852</v>
      </c>
      <c r="Y14" s="120">
        <v>0.0026694210945006607</v>
      </c>
      <c r="Z14" s="119">
        <v>0.019202780553880566</v>
      </c>
      <c r="AA14" s="120">
        <v>0.005630598961319553</v>
      </c>
      <c r="AB14" s="119">
        <v>0.03634814021483207</v>
      </c>
      <c r="AC14" s="120">
        <v>0.03347919925379599</v>
      </c>
      <c r="AD14" s="119">
        <v>0.044055725707237064</v>
      </c>
      <c r="AE14" s="120">
        <v>0.08517976025788317</v>
      </c>
      <c r="AF14" s="119">
        <v>0.016567216795105293</v>
      </c>
      <c r="AG14" s="120">
        <v>0.007791719390741162</v>
      </c>
      <c r="AH14" s="119">
        <v>0.004908893502636452</v>
      </c>
      <c r="AI14" s="120">
        <v>0.003943049698155497</v>
      </c>
      <c r="AJ14" s="119">
        <v>0.007806974464735271</v>
      </c>
      <c r="AK14" s="120">
        <v>0.0054371375696574496</v>
      </c>
      <c r="AL14" s="119">
        <v>0.0038413460432646968</v>
      </c>
      <c r="AM14" s="120">
        <v>0.005756971959895037</v>
      </c>
      <c r="AN14" s="119">
        <v>0.0047443916105885334</v>
      </c>
      <c r="AO14" s="120">
        <v>0.003994604163051711</v>
      </c>
      <c r="AP14" s="119">
        <v>0.006835326075347068</v>
      </c>
      <c r="AQ14" s="120">
        <v>0.019091450615293964</v>
      </c>
      <c r="AR14" s="119">
        <v>0.002432423495576316</v>
      </c>
      <c r="AS14" s="120">
        <v>0.0013799244446031326</v>
      </c>
      <c r="AT14" s="119">
        <v>0.0009674684272847422</v>
      </c>
      <c r="AU14" s="120">
        <v>0.001843225903903668</v>
      </c>
      <c r="AV14" s="119">
        <v>0.0016453691891720255</v>
      </c>
      <c r="AW14" s="120">
        <v>0.0018963568634611289</v>
      </c>
      <c r="AX14" s="119">
        <v>0.0014170067961625712</v>
      </c>
      <c r="AY14" s="120">
        <v>0.0017162910688583069</v>
      </c>
      <c r="AZ14" s="119">
        <v>0.0015482265291411024</v>
      </c>
      <c r="BA14" s="120">
        <v>0.0024730046222879824</v>
      </c>
      <c r="BB14" s="119">
        <v>0.001965720004735186</v>
      </c>
      <c r="BC14" s="120">
        <v>0.0026094055515983733</v>
      </c>
      <c r="BD14" s="119">
        <v>0.0005416774736720341</v>
      </c>
      <c r="BE14" s="120">
        <v>0.0007796110672594293</v>
      </c>
      <c r="BF14" s="119">
        <v>0.0009106331163060666</v>
      </c>
      <c r="BG14" s="120">
        <v>0.0022681122879483653</v>
      </c>
      <c r="BH14" s="119">
        <v>0.0014879786454945535</v>
      </c>
      <c r="BI14" s="120">
        <v>0.0014604334778036325</v>
      </c>
      <c r="BJ14" s="119">
        <v>0.002177380681866928</v>
      </c>
      <c r="BK14" s="120">
        <v>0.0015181195857269481</v>
      </c>
      <c r="BL14" s="119">
        <v>0.0008770946447644126</v>
      </c>
      <c r="BM14" s="120">
        <v>0.0017406910674194797</v>
      </c>
      <c r="BN14" s="119">
        <v>0.007592756684950284</v>
      </c>
      <c r="BO14" s="120">
        <v>0.001039621286277595</v>
      </c>
      <c r="BP14" s="119">
        <v>0.0014019850471474395</v>
      </c>
      <c r="BQ14" s="120">
        <v>0.0018952246069934503</v>
      </c>
      <c r="BR14" s="119">
        <v>0.0008335576744275087</v>
      </c>
      <c r="BS14" s="120">
        <v>0.00039363435953694147</v>
      </c>
      <c r="BT14" s="119">
        <v>0.0020602590164313012</v>
      </c>
      <c r="BU14" s="120">
        <v>0.007130916090623063</v>
      </c>
      <c r="BV14" s="119">
        <v>0.0014440886928534804</v>
      </c>
      <c r="BW14" s="119">
        <v>0.0018912157154683657</v>
      </c>
      <c r="BX14" s="119">
        <v>0</v>
      </c>
    </row>
    <row r="15" spans="2:76" ht="12.75">
      <c r="B15" s="50" t="s">
        <v>31</v>
      </c>
      <c r="C15" s="49">
        <v>8</v>
      </c>
      <c r="D15" s="118">
        <v>0.04321159840326309</v>
      </c>
      <c r="E15" s="119">
        <v>0.010404201513958246</v>
      </c>
      <c r="F15" s="119">
        <v>0.10190125445313515</v>
      </c>
      <c r="G15" s="118">
        <v>0.08374014951520055</v>
      </c>
      <c r="H15" s="119">
        <v>0.09773255585942393</v>
      </c>
      <c r="I15" s="119">
        <v>0.0642460492748407</v>
      </c>
      <c r="J15" s="119">
        <v>0.11561021902776943</v>
      </c>
      <c r="K15" s="118">
        <v>1.2997006986849828</v>
      </c>
      <c r="L15" s="119">
        <v>0.1741761740309934</v>
      </c>
      <c r="M15" s="119">
        <v>0.06860208479058925</v>
      </c>
      <c r="N15" s="119">
        <v>0.060464343345033804</v>
      </c>
      <c r="O15" s="119">
        <v>0.03851673922848173</v>
      </c>
      <c r="P15" s="119">
        <v>0.044267058890746606</v>
      </c>
      <c r="Q15" s="119">
        <v>0.04474660407881043</v>
      </c>
      <c r="R15" s="119">
        <v>0.05068518597115991</v>
      </c>
      <c r="S15" s="119">
        <v>0.02805654298667179</v>
      </c>
      <c r="T15" s="119">
        <v>0.05307585091526121</v>
      </c>
      <c r="U15" s="119">
        <v>0.03478060203658392</v>
      </c>
      <c r="V15" s="119">
        <v>0.0391266466720182</v>
      </c>
      <c r="W15" s="120">
        <v>0.054701885102060095</v>
      </c>
      <c r="X15" s="119">
        <v>0.05282641062314858</v>
      </c>
      <c r="Y15" s="120">
        <v>0.03083814840434423</v>
      </c>
      <c r="Z15" s="119">
        <v>0.17644193407811867</v>
      </c>
      <c r="AA15" s="120">
        <v>0.07349701569565677</v>
      </c>
      <c r="AB15" s="119">
        <v>0.08267833730527009</v>
      </c>
      <c r="AC15" s="120">
        <v>0.07052840705316793</v>
      </c>
      <c r="AD15" s="119">
        <v>0.0521793824278872</v>
      </c>
      <c r="AE15" s="120">
        <v>0.07336341762537943</v>
      </c>
      <c r="AF15" s="119">
        <v>0.06343001470035638</v>
      </c>
      <c r="AG15" s="120">
        <v>0.04427135614336015</v>
      </c>
      <c r="AH15" s="119">
        <v>0.036061591945624964</v>
      </c>
      <c r="AI15" s="120">
        <v>0.029439250511268954</v>
      </c>
      <c r="AJ15" s="119">
        <v>0.049282664967720956</v>
      </c>
      <c r="AK15" s="120">
        <v>0.040773871765165885</v>
      </c>
      <c r="AL15" s="119">
        <v>0.02933878612831035</v>
      </c>
      <c r="AM15" s="120">
        <v>0.04235398470443559</v>
      </c>
      <c r="AN15" s="119">
        <v>0.04105218874509988</v>
      </c>
      <c r="AO15" s="120">
        <v>0.03668656241366288</v>
      </c>
      <c r="AP15" s="119">
        <v>0.04604252557673788</v>
      </c>
      <c r="AQ15" s="120">
        <v>0.028190022849830288</v>
      </c>
      <c r="AR15" s="119">
        <v>0.03083587258318195</v>
      </c>
      <c r="AS15" s="120">
        <v>0.031523917102477976</v>
      </c>
      <c r="AT15" s="119">
        <v>0.013568556249106297</v>
      </c>
      <c r="AU15" s="120">
        <v>0.01626990727414086</v>
      </c>
      <c r="AV15" s="119">
        <v>0.02525720141121379</v>
      </c>
      <c r="AW15" s="120">
        <v>0.05103765236707914</v>
      </c>
      <c r="AX15" s="119">
        <v>0.1383375126004842</v>
      </c>
      <c r="AY15" s="120">
        <v>0.23375437080088202</v>
      </c>
      <c r="AZ15" s="119">
        <v>0.30171324315156106</v>
      </c>
      <c r="BA15" s="120">
        <v>0.0669511696128022</v>
      </c>
      <c r="BB15" s="119">
        <v>0.07302386246111353</v>
      </c>
      <c r="BC15" s="120">
        <v>0.0220797246642627</v>
      </c>
      <c r="BD15" s="119">
        <v>0.005251631832970756</v>
      </c>
      <c r="BE15" s="120">
        <v>0.01393630090750906</v>
      </c>
      <c r="BF15" s="119">
        <v>0.022070256255527915</v>
      </c>
      <c r="BG15" s="120">
        <v>0.006199796862708657</v>
      </c>
      <c r="BH15" s="119">
        <v>0.028568348316281692</v>
      </c>
      <c r="BI15" s="120">
        <v>0.009386430099296877</v>
      </c>
      <c r="BJ15" s="119">
        <v>0.02753338460658961</v>
      </c>
      <c r="BK15" s="120">
        <v>0.01749721732985524</v>
      </c>
      <c r="BL15" s="119">
        <v>0.0150811415469203</v>
      </c>
      <c r="BM15" s="120">
        <v>0.02213707989941588</v>
      </c>
      <c r="BN15" s="119">
        <v>0.030789572501697633</v>
      </c>
      <c r="BO15" s="120">
        <v>0.023385338634985927</v>
      </c>
      <c r="BP15" s="119">
        <v>0.01250905382825353</v>
      </c>
      <c r="BQ15" s="120">
        <v>0.023657221252410137</v>
      </c>
      <c r="BR15" s="119">
        <v>0.017788166890707117</v>
      </c>
      <c r="BS15" s="120">
        <v>0.009990197745759018</v>
      </c>
      <c r="BT15" s="119">
        <v>0.028864696278282385</v>
      </c>
      <c r="BU15" s="120">
        <v>0.042159768477306715</v>
      </c>
      <c r="BV15" s="119">
        <v>0.03116731482175055</v>
      </c>
      <c r="BW15" s="119">
        <v>0.025171307848763834</v>
      </c>
      <c r="BX15" s="119">
        <v>0</v>
      </c>
    </row>
    <row r="16" spans="2:76" ht="12.75">
      <c r="B16" s="50" t="s">
        <v>32</v>
      </c>
      <c r="C16" s="49">
        <v>9</v>
      </c>
      <c r="D16" s="118">
        <v>0.03427291187508377</v>
      </c>
      <c r="E16" s="119">
        <v>0.0027433837716549373</v>
      </c>
      <c r="F16" s="119">
        <v>0.022710505510357238</v>
      </c>
      <c r="G16" s="118">
        <v>0.13637389736329358</v>
      </c>
      <c r="H16" s="119">
        <v>0.07032996315184488</v>
      </c>
      <c r="I16" s="119">
        <v>0.04437323608845791</v>
      </c>
      <c r="J16" s="119">
        <v>0.09598901072343481</v>
      </c>
      <c r="K16" s="118">
        <v>0.057385741958943186</v>
      </c>
      <c r="L16" s="119">
        <v>1.238411993146284</v>
      </c>
      <c r="M16" s="119">
        <v>0.05075580454946558</v>
      </c>
      <c r="N16" s="119">
        <v>0.04999835904016771</v>
      </c>
      <c r="O16" s="119">
        <v>0.0417913860624087</v>
      </c>
      <c r="P16" s="119">
        <v>0.05389512498966159</v>
      </c>
      <c r="Q16" s="119">
        <v>0.04667950041600844</v>
      </c>
      <c r="R16" s="119">
        <v>0.0569351199121432</v>
      </c>
      <c r="S16" s="119">
        <v>0.03417490719105843</v>
      </c>
      <c r="T16" s="119">
        <v>0.05459482466804151</v>
      </c>
      <c r="U16" s="119">
        <v>0.03980996845476442</v>
      </c>
      <c r="V16" s="119">
        <v>0.04894066388218813</v>
      </c>
      <c r="W16" s="120">
        <v>0.058842948683473846</v>
      </c>
      <c r="X16" s="119">
        <v>0.08634695844509727</v>
      </c>
      <c r="Y16" s="120">
        <v>0.048270704624552366</v>
      </c>
      <c r="Z16" s="119">
        <v>0.057917157874738764</v>
      </c>
      <c r="AA16" s="120">
        <v>0.07298693061764606</v>
      </c>
      <c r="AB16" s="119">
        <v>0.09534007362094778</v>
      </c>
      <c r="AC16" s="120">
        <v>0.061678533272599506</v>
      </c>
      <c r="AD16" s="119">
        <v>0.055004812922080336</v>
      </c>
      <c r="AE16" s="120">
        <v>0.08122301649701583</v>
      </c>
      <c r="AF16" s="119">
        <v>0.07655925163010753</v>
      </c>
      <c r="AG16" s="120">
        <v>0.06257609108137094</v>
      </c>
      <c r="AH16" s="119">
        <v>0.051026560385013936</v>
      </c>
      <c r="AI16" s="120">
        <v>0.043501128478806377</v>
      </c>
      <c r="AJ16" s="119">
        <v>0.0708811967645364</v>
      </c>
      <c r="AK16" s="120">
        <v>0.05909900303149261</v>
      </c>
      <c r="AL16" s="119">
        <v>0.0454964488282983</v>
      </c>
      <c r="AM16" s="120">
        <v>0.0623436996124084</v>
      </c>
      <c r="AN16" s="119">
        <v>0.051629115755108895</v>
      </c>
      <c r="AO16" s="120">
        <v>0.04186337025591361</v>
      </c>
      <c r="AP16" s="119">
        <v>0.06845322626196362</v>
      </c>
      <c r="AQ16" s="120">
        <v>0.03050718478500706</v>
      </c>
      <c r="AR16" s="119">
        <v>0.049837423730050553</v>
      </c>
      <c r="AS16" s="120">
        <v>0.03846758137199041</v>
      </c>
      <c r="AT16" s="119">
        <v>0.05079220778390523</v>
      </c>
      <c r="AU16" s="120">
        <v>0.02289602456765468</v>
      </c>
      <c r="AV16" s="119">
        <v>0.022717761247703715</v>
      </c>
      <c r="AW16" s="120">
        <v>0.11492203134931071</v>
      </c>
      <c r="AX16" s="119">
        <v>0.023795321748149474</v>
      </c>
      <c r="AY16" s="120">
        <v>0.049929902468291223</v>
      </c>
      <c r="AZ16" s="119">
        <v>0.032884367940882196</v>
      </c>
      <c r="BA16" s="120">
        <v>0.03741629613617843</v>
      </c>
      <c r="BB16" s="119">
        <v>0.02269213083126255</v>
      </c>
      <c r="BC16" s="120">
        <v>0.05022811589206451</v>
      </c>
      <c r="BD16" s="119">
        <v>0.010847056667795667</v>
      </c>
      <c r="BE16" s="120">
        <v>0.016601429114474722</v>
      </c>
      <c r="BF16" s="119">
        <v>0.023500679046441056</v>
      </c>
      <c r="BG16" s="120">
        <v>0.010655181506061297</v>
      </c>
      <c r="BH16" s="119">
        <v>0.03584465898262088</v>
      </c>
      <c r="BI16" s="120">
        <v>0.015715854385724523</v>
      </c>
      <c r="BJ16" s="119">
        <v>0.05100641549859034</v>
      </c>
      <c r="BK16" s="120">
        <v>0.028461322488348328</v>
      </c>
      <c r="BL16" s="119">
        <v>0.01526452517501349</v>
      </c>
      <c r="BM16" s="120">
        <v>0.015840158197746475</v>
      </c>
      <c r="BN16" s="119">
        <v>0.043717715181138636</v>
      </c>
      <c r="BO16" s="120">
        <v>0.02421563559025541</v>
      </c>
      <c r="BP16" s="119">
        <v>0.01520842113573157</v>
      </c>
      <c r="BQ16" s="120">
        <v>0.03697759479032415</v>
      </c>
      <c r="BR16" s="119">
        <v>0.0340631270880272</v>
      </c>
      <c r="BS16" s="120">
        <v>0.016170404389706006</v>
      </c>
      <c r="BT16" s="119">
        <v>0.022189946771191366</v>
      </c>
      <c r="BU16" s="120">
        <v>0.05004703694734829</v>
      </c>
      <c r="BV16" s="119">
        <v>0.02873648086828527</v>
      </c>
      <c r="BW16" s="119">
        <v>0.03552026038675325</v>
      </c>
      <c r="BX16" s="119">
        <v>0</v>
      </c>
    </row>
    <row r="17" spans="2:76" ht="12.75">
      <c r="B17" s="50" t="s">
        <v>33</v>
      </c>
      <c r="C17" s="49">
        <v>10</v>
      </c>
      <c r="D17" s="118">
        <v>0.009713055698430314</v>
      </c>
      <c r="E17" s="119">
        <v>0.0012809753745224451</v>
      </c>
      <c r="F17" s="119">
        <v>0.015488794485783676</v>
      </c>
      <c r="G17" s="118">
        <v>0.023189052012066804</v>
      </c>
      <c r="H17" s="119">
        <v>0.12454107531155655</v>
      </c>
      <c r="I17" s="119">
        <v>0.01399637536171296</v>
      </c>
      <c r="J17" s="119">
        <v>0.028267612121297737</v>
      </c>
      <c r="K17" s="118">
        <v>0.09102735107876492</v>
      </c>
      <c r="L17" s="119">
        <v>0.1444044182859779</v>
      </c>
      <c r="M17" s="119">
        <v>1.0806094768372607</v>
      </c>
      <c r="N17" s="119">
        <v>0.013704908648006981</v>
      </c>
      <c r="O17" s="119">
        <v>0.012273185170939078</v>
      </c>
      <c r="P17" s="119">
        <v>0.020264543325776062</v>
      </c>
      <c r="Q17" s="119">
        <v>0.017887022229540857</v>
      </c>
      <c r="R17" s="119">
        <v>0.01808076075876575</v>
      </c>
      <c r="S17" s="119">
        <v>0.009121603588472757</v>
      </c>
      <c r="T17" s="119">
        <v>0.024528601916922965</v>
      </c>
      <c r="U17" s="119">
        <v>0.01627088014199777</v>
      </c>
      <c r="V17" s="119">
        <v>0.013271394473052723</v>
      </c>
      <c r="W17" s="120">
        <v>0.014514216948422812</v>
      </c>
      <c r="X17" s="119">
        <v>0.03945380882580664</v>
      </c>
      <c r="Y17" s="120">
        <v>0.015246518431381414</v>
      </c>
      <c r="Z17" s="119">
        <v>0.033881605793786074</v>
      </c>
      <c r="AA17" s="120">
        <v>0.02512065297175294</v>
      </c>
      <c r="AB17" s="119">
        <v>0.022761375126401976</v>
      </c>
      <c r="AC17" s="120">
        <v>0.046743490539384536</v>
      </c>
      <c r="AD17" s="119">
        <v>0.0642715244085826</v>
      </c>
      <c r="AE17" s="120">
        <v>0.022085013209469106</v>
      </c>
      <c r="AF17" s="119">
        <v>0.028456704583811738</v>
      </c>
      <c r="AG17" s="120">
        <v>0.018741508901543674</v>
      </c>
      <c r="AH17" s="119">
        <v>0.014166364491554971</v>
      </c>
      <c r="AI17" s="120">
        <v>0.01291715418955407</v>
      </c>
      <c r="AJ17" s="119">
        <v>0.019288664553624792</v>
      </c>
      <c r="AK17" s="120">
        <v>0.0159144001963375</v>
      </c>
      <c r="AL17" s="119">
        <v>0.011956540733958633</v>
      </c>
      <c r="AM17" s="120">
        <v>0.018962181205294918</v>
      </c>
      <c r="AN17" s="119">
        <v>0.015391635648110311</v>
      </c>
      <c r="AO17" s="120">
        <v>0.012269702690964113</v>
      </c>
      <c r="AP17" s="119">
        <v>0.02208839439161883</v>
      </c>
      <c r="AQ17" s="120">
        <v>0.00971232594171553</v>
      </c>
      <c r="AR17" s="119">
        <v>0.011474108430931848</v>
      </c>
      <c r="AS17" s="120">
        <v>0.010707188597770357</v>
      </c>
      <c r="AT17" s="119">
        <v>0.011032627495429574</v>
      </c>
      <c r="AU17" s="120">
        <v>0.006492406838690476</v>
      </c>
      <c r="AV17" s="119">
        <v>0.007442932918456044</v>
      </c>
      <c r="AW17" s="120">
        <v>0.018239766962056137</v>
      </c>
      <c r="AX17" s="119">
        <v>0.016582686829985482</v>
      </c>
      <c r="AY17" s="120">
        <v>0.024296499497748935</v>
      </c>
      <c r="AZ17" s="119">
        <v>0.024524262696450493</v>
      </c>
      <c r="BA17" s="120">
        <v>0.011004178213582051</v>
      </c>
      <c r="BB17" s="119">
        <v>0.009241779920457199</v>
      </c>
      <c r="BC17" s="120">
        <v>0.009790389908476565</v>
      </c>
      <c r="BD17" s="119">
        <v>0.00248439186937434</v>
      </c>
      <c r="BE17" s="120">
        <v>0.0038401514773184187</v>
      </c>
      <c r="BF17" s="119">
        <v>0.005090086776858738</v>
      </c>
      <c r="BG17" s="120">
        <v>0.0024706884883968975</v>
      </c>
      <c r="BH17" s="119">
        <v>0.007901666879830014</v>
      </c>
      <c r="BI17" s="120">
        <v>0.0047092839524060254</v>
      </c>
      <c r="BJ17" s="119">
        <v>0.011087744170309357</v>
      </c>
      <c r="BK17" s="120">
        <v>0.007601254433369608</v>
      </c>
      <c r="BL17" s="119">
        <v>0.00499485500304923</v>
      </c>
      <c r="BM17" s="120">
        <v>0.0058631880395136286</v>
      </c>
      <c r="BN17" s="119">
        <v>0.012317334968644065</v>
      </c>
      <c r="BO17" s="120">
        <v>0.008217206779508572</v>
      </c>
      <c r="BP17" s="119">
        <v>0.004304230746085906</v>
      </c>
      <c r="BQ17" s="120">
        <v>0.009503715799808235</v>
      </c>
      <c r="BR17" s="119">
        <v>0.008700010811056548</v>
      </c>
      <c r="BS17" s="120">
        <v>0.004422328238496882</v>
      </c>
      <c r="BT17" s="119">
        <v>0.008137365348123217</v>
      </c>
      <c r="BU17" s="120">
        <v>0.014250382074008586</v>
      </c>
      <c r="BV17" s="119">
        <v>0.009438224068522363</v>
      </c>
      <c r="BW17" s="119">
        <v>0.009665066074917034</v>
      </c>
      <c r="BX17" s="119">
        <v>0</v>
      </c>
    </row>
    <row r="18" spans="2:76" ht="12.75">
      <c r="B18" s="50" t="s">
        <v>34</v>
      </c>
      <c r="C18" s="49">
        <v>11</v>
      </c>
      <c r="D18" s="118">
        <v>0.010456484619508419</v>
      </c>
      <c r="E18" s="119">
        <v>0.00025854078485047343</v>
      </c>
      <c r="F18" s="119">
        <v>0.0043876198714465</v>
      </c>
      <c r="G18" s="118">
        <v>0.003031188786632206</v>
      </c>
      <c r="H18" s="119">
        <v>0.00269078321983913</v>
      </c>
      <c r="I18" s="119">
        <v>0.003154597705677865</v>
      </c>
      <c r="J18" s="119">
        <v>0.006885007928238547</v>
      </c>
      <c r="K18" s="118">
        <v>0.003324515324249704</v>
      </c>
      <c r="L18" s="119">
        <v>0.004188738794532296</v>
      </c>
      <c r="M18" s="119">
        <v>0.001846106982800783</v>
      </c>
      <c r="N18" s="119">
        <v>1.00217865058848</v>
      </c>
      <c r="O18" s="119">
        <v>0.007259314831576892</v>
      </c>
      <c r="P18" s="119">
        <v>0.006779727397382895</v>
      </c>
      <c r="Q18" s="119">
        <v>0.007144967568054575</v>
      </c>
      <c r="R18" s="119">
        <v>0.011005353795938007</v>
      </c>
      <c r="S18" s="119">
        <v>0.0035514362461188027</v>
      </c>
      <c r="T18" s="119">
        <v>0.005533293472733154</v>
      </c>
      <c r="U18" s="119">
        <v>0.004434814450847762</v>
      </c>
      <c r="V18" s="119">
        <v>0.004369505449610732</v>
      </c>
      <c r="W18" s="120">
        <v>0.0033416872460560183</v>
      </c>
      <c r="X18" s="119">
        <v>0.003358588798988892</v>
      </c>
      <c r="Y18" s="120">
        <v>0.002503214529981548</v>
      </c>
      <c r="Z18" s="119">
        <v>0.004495814865147703</v>
      </c>
      <c r="AA18" s="120">
        <v>0.0038206012845075207</v>
      </c>
      <c r="AB18" s="119">
        <v>0.0027442809251539036</v>
      </c>
      <c r="AC18" s="120">
        <v>0.0035840456038504745</v>
      </c>
      <c r="AD18" s="119">
        <v>0.003647455096448351</v>
      </c>
      <c r="AE18" s="120">
        <v>0.0039047318643360292</v>
      </c>
      <c r="AF18" s="119">
        <v>0.0025352281475060816</v>
      </c>
      <c r="AG18" s="120">
        <v>0.002620631398185653</v>
      </c>
      <c r="AH18" s="119">
        <v>0.002208881969158634</v>
      </c>
      <c r="AI18" s="120">
        <v>0.004291721918695369</v>
      </c>
      <c r="AJ18" s="119">
        <v>0.002568085249278679</v>
      </c>
      <c r="AK18" s="120">
        <v>0.002701547474714347</v>
      </c>
      <c r="AL18" s="119">
        <v>0.0024846888283849523</v>
      </c>
      <c r="AM18" s="120">
        <v>0.002689004512848143</v>
      </c>
      <c r="AN18" s="119">
        <v>0.0026792364740418346</v>
      </c>
      <c r="AO18" s="120">
        <v>0.0023506980072291435</v>
      </c>
      <c r="AP18" s="119">
        <v>0.003388717505738966</v>
      </c>
      <c r="AQ18" s="120">
        <v>0.0020667606048700967</v>
      </c>
      <c r="AR18" s="119">
        <v>0.0033331844198887304</v>
      </c>
      <c r="AS18" s="120">
        <v>0.0038675740057989455</v>
      </c>
      <c r="AT18" s="119">
        <v>0.0038574475505511506</v>
      </c>
      <c r="AU18" s="120">
        <v>0.004336449561240208</v>
      </c>
      <c r="AV18" s="119">
        <v>0.0038037442914877835</v>
      </c>
      <c r="AW18" s="120">
        <v>0.0035304504844638433</v>
      </c>
      <c r="AX18" s="119">
        <v>0.008378854634329563</v>
      </c>
      <c r="AY18" s="120">
        <v>0.006640956905702</v>
      </c>
      <c r="AZ18" s="119">
        <v>0.0020617629196219584</v>
      </c>
      <c r="BA18" s="120">
        <v>0.003438795298142817</v>
      </c>
      <c r="BB18" s="119">
        <v>0.00250778341913983</v>
      </c>
      <c r="BC18" s="120">
        <v>0.0023771094211006163</v>
      </c>
      <c r="BD18" s="119">
        <v>0.0004640775756690775</v>
      </c>
      <c r="BE18" s="120">
        <v>0.00085625158338345</v>
      </c>
      <c r="BF18" s="119">
        <v>0.001070605344008385</v>
      </c>
      <c r="BG18" s="120">
        <v>0.0007643117494230421</v>
      </c>
      <c r="BH18" s="119">
        <v>0.0038712172600087985</v>
      </c>
      <c r="BI18" s="120">
        <v>0.0011503647747399205</v>
      </c>
      <c r="BJ18" s="119">
        <v>0.0018412162548204045</v>
      </c>
      <c r="BK18" s="120">
        <v>0.001950695212622419</v>
      </c>
      <c r="BL18" s="119">
        <v>0.0020358391620823946</v>
      </c>
      <c r="BM18" s="120">
        <v>0.002003721780164179</v>
      </c>
      <c r="BN18" s="119">
        <v>0.02622398366165426</v>
      </c>
      <c r="BO18" s="120">
        <v>0.004259344619205549</v>
      </c>
      <c r="BP18" s="119">
        <v>0.001404909488402608</v>
      </c>
      <c r="BQ18" s="120">
        <v>0.009606928784271813</v>
      </c>
      <c r="BR18" s="119">
        <v>0.0025283776691408734</v>
      </c>
      <c r="BS18" s="120">
        <v>0.002008266363869835</v>
      </c>
      <c r="BT18" s="119">
        <v>0.0029861535088162583</v>
      </c>
      <c r="BU18" s="120">
        <v>0.025633073791847514</v>
      </c>
      <c r="BV18" s="119">
        <v>0.006349156110750136</v>
      </c>
      <c r="BW18" s="119">
        <v>0.005823653607152932</v>
      </c>
      <c r="BX18" s="119">
        <v>0</v>
      </c>
    </row>
    <row r="19" spans="2:76" ht="12.75">
      <c r="B19" s="50" t="s">
        <v>35</v>
      </c>
      <c r="C19" s="49">
        <v>12</v>
      </c>
      <c r="D19" s="118">
        <v>0.004761836897183347</v>
      </c>
      <c r="E19" s="119">
        <v>6.790756755878166E-05</v>
      </c>
      <c r="F19" s="119">
        <v>0.003687684540263277</v>
      </c>
      <c r="G19" s="118">
        <v>0.000792049046525162</v>
      </c>
      <c r="H19" s="119">
        <v>0.0008790330765671448</v>
      </c>
      <c r="I19" s="119">
        <v>0.0005522621937129918</v>
      </c>
      <c r="J19" s="119">
        <v>0.0004098077851036713</v>
      </c>
      <c r="K19" s="118">
        <v>0.0007003730703714039</v>
      </c>
      <c r="L19" s="119">
        <v>0.0003988149261826804</v>
      </c>
      <c r="M19" s="119">
        <v>0.0005979670391696634</v>
      </c>
      <c r="N19" s="119">
        <v>0.0005677154347955872</v>
      </c>
      <c r="O19" s="119">
        <v>1.2029337710589638</v>
      </c>
      <c r="P19" s="119">
        <v>0.004017817862666994</v>
      </c>
      <c r="Q19" s="119">
        <v>0.026101902515894615</v>
      </c>
      <c r="R19" s="119">
        <v>0.0029745104297020674</v>
      </c>
      <c r="S19" s="119">
        <v>0.0011383870136062327</v>
      </c>
      <c r="T19" s="119">
        <v>0.002470764681270296</v>
      </c>
      <c r="U19" s="119">
        <v>0.011631296229440386</v>
      </c>
      <c r="V19" s="119">
        <v>0.10037586075061271</v>
      </c>
      <c r="W19" s="120">
        <v>0.0005721960274116265</v>
      </c>
      <c r="X19" s="119">
        <v>0.0011126212132300912</v>
      </c>
      <c r="Y19" s="120">
        <v>0.0004984872143694127</v>
      </c>
      <c r="Z19" s="119">
        <v>0.0023158483776163706</v>
      </c>
      <c r="AA19" s="120">
        <v>0.0008844225481100327</v>
      </c>
      <c r="AB19" s="119">
        <v>0.0003040745203811086</v>
      </c>
      <c r="AC19" s="120">
        <v>0.0005018985982873011</v>
      </c>
      <c r="AD19" s="119">
        <v>0.00041312435049037957</v>
      </c>
      <c r="AE19" s="120">
        <v>0.00039774110627631616</v>
      </c>
      <c r="AF19" s="119">
        <v>0.0005750486226099848</v>
      </c>
      <c r="AG19" s="120">
        <v>0.00043714508225946216</v>
      </c>
      <c r="AH19" s="119">
        <v>0.0003997088499962266</v>
      </c>
      <c r="AI19" s="120">
        <v>0.0005220564889861827</v>
      </c>
      <c r="AJ19" s="119">
        <v>0.0005227535960626613</v>
      </c>
      <c r="AK19" s="120">
        <v>0.0005087844814860784</v>
      </c>
      <c r="AL19" s="119">
        <v>0.0004517301257479016</v>
      </c>
      <c r="AM19" s="120">
        <v>0.0005724992743634585</v>
      </c>
      <c r="AN19" s="119">
        <v>0.0005046104359839332</v>
      </c>
      <c r="AO19" s="120">
        <v>0.000607548625373108</v>
      </c>
      <c r="AP19" s="119">
        <v>0.0006529213390015282</v>
      </c>
      <c r="AQ19" s="120">
        <v>0.00031622260942957675</v>
      </c>
      <c r="AR19" s="119">
        <v>0.0006090861449896406</v>
      </c>
      <c r="AS19" s="120">
        <v>0.0008317698546047803</v>
      </c>
      <c r="AT19" s="119">
        <v>0.0005522944753110167</v>
      </c>
      <c r="AU19" s="120">
        <v>0.018852382755931756</v>
      </c>
      <c r="AV19" s="119">
        <v>0.031188908437247965</v>
      </c>
      <c r="AW19" s="120">
        <v>0.00046829625672709704</v>
      </c>
      <c r="AX19" s="119">
        <v>0.00030116236770509435</v>
      </c>
      <c r="AY19" s="120">
        <v>0.0021524498387958907</v>
      </c>
      <c r="AZ19" s="119">
        <v>0.0007338636558047793</v>
      </c>
      <c r="BA19" s="120">
        <v>0.00033343382922124473</v>
      </c>
      <c r="BB19" s="119">
        <v>0.005903725483798612</v>
      </c>
      <c r="BC19" s="120">
        <v>0.0004907588705854112</v>
      </c>
      <c r="BD19" s="119">
        <v>0.000202663770934315</v>
      </c>
      <c r="BE19" s="120">
        <v>0.00042613824975707717</v>
      </c>
      <c r="BF19" s="119">
        <v>0.0005032251396328086</v>
      </c>
      <c r="BG19" s="120">
        <v>9.723312772538276E-05</v>
      </c>
      <c r="BH19" s="119">
        <v>0.0003367374669225467</v>
      </c>
      <c r="BI19" s="120">
        <v>0.00019246876205428976</v>
      </c>
      <c r="BJ19" s="119">
        <v>0.0007558706086164083</v>
      </c>
      <c r="BK19" s="120">
        <v>0.000582300198627195</v>
      </c>
      <c r="BL19" s="119">
        <v>0.003577386580335758</v>
      </c>
      <c r="BM19" s="120">
        <v>0.002793439083284474</v>
      </c>
      <c r="BN19" s="119">
        <v>0.0004626502342880019</v>
      </c>
      <c r="BO19" s="120">
        <v>0.001167703221374543</v>
      </c>
      <c r="BP19" s="119">
        <v>0.0009798432751226042</v>
      </c>
      <c r="BQ19" s="120">
        <v>0.0006975533319739609</v>
      </c>
      <c r="BR19" s="119">
        <v>0.001414111435603601</v>
      </c>
      <c r="BS19" s="120">
        <v>0.0005986116940692664</v>
      </c>
      <c r="BT19" s="119">
        <v>0.0028660938401586893</v>
      </c>
      <c r="BU19" s="120">
        <v>0.0005842823040782755</v>
      </c>
      <c r="BV19" s="119">
        <v>0.0021858869716274753</v>
      </c>
      <c r="BW19" s="119">
        <v>0.0009653535243423885</v>
      </c>
      <c r="BX19" s="119">
        <v>0</v>
      </c>
    </row>
    <row r="20" spans="2:76" ht="12.75">
      <c r="B20" s="50" t="s">
        <v>36</v>
      </c>
      <c r="C20" s="49">
        <v>13</v>
      </c>
      <c r="D20" s="118">
        <v>0.002008722140021611</v>
      </c>
      <c r="E20" s="119">
        <v>1.643364720071144E-05</v>
      </c>
      <c r="F20" s="119">
        <v>0.0005626962245681675</v>
      </c>
      <c r="G20" s="118">
        <v>7.774115989466389E-05</v>
      </c>
      <c r="H20" s="119">
        <v>0.0001649876897509032</v>
      </c>
      <c r="I20" s="119">
        <v>0.00010620087362496518</v>
      </c>
      <c r="J20" s="119">
        <v>7.937729435408052E-05</v>
      </c>
      <c r="K20" s="118">
        <v>0.00013880491883027664</v>
      </c>
      <c r="L20" s="119">
        <v>7.970631021375278E-05</v>
      </c>
      <c r="M20" s="119">
        <v>0.00011445943521204695</v>
      </c>
      <c r="N20" s="119">
        <v>0.0001089504260154464</v>
      </c>
      <c r="O20" s="119">
        <v>0.0014067917591210454</v>
      </c>
      <c r="P20" s="119">
        <v>1.1568811914249015</v>
      </c>
      <c r="Q20" s="119">
        <v>0.011385523796383884</v>
      </c>
      <c r="R20" s="119">
        <v>0.0011964767896980111</v>
      </c>
      <c r="S20" s="119">
        <v>0.0004306322664503781</v>
      </c>
      <c r="T20" s="119">
        <v>0.00024145179051868654</v>
      </c>
      <c r="U20" s="119">
        <v>0.00014724187888695426</v>
      </c>
      <c r="V20" s="119">
        <v>0.0002506529513615221</v>
      </c>
      <c r="W20" s="120">
        <v>8.50365878355449E-05</v>
      </c>
      <c r="X20" s="119">
        <v>0.00013564042355249366</v>
      </c>
      <c r="Y20" s="120">
        <v>9.323827629630279E-05</v>
      </c>
      <c r="Z20" s="119">
        <v>0.0003942148062833594</v>
      </c>
      <c r="AA20" s="120">
        <v>0.00017224654691416457</v>
      </c>
      <c r="AB20" s="119">
        <v>7.233951252834911E-05</v>
      </c>
      <c r="AC20" s="120">
        <v>0.00010264233475341322</v>
      </c>
      <c r="AD20" s="119">
        <v>7.38683473851645E-05</v>
      </c>
      <c r="AE20" s="120">
        <v>7.494944697055405E-05</v>
      </c>
      <c r="AF20" s="119">
        <v>0.0001066363107918732</v>
      </c>
      <c r="AG20" s="120">
        <v>8.628643760364406E-05</v>
      </c>
      <c r="AH20" s="119">
        <v>7.507773662606626E-05</v>
      </c>
      <c r="AI20" s="120">
        <v>7.245550427876229E-05</v>
      </c>
      <c r="AJ20" s="119">
        <v>9.856768826892579E-05</v>
      </c>
      <c r="AK20" s="120">
        <v>0.0001051350433384925</v>
      </c>
      <c r="AL20" s="119">
        <v>7.833293616372802E-05</v>
      </c>
      <c r="AM20" s="120">
        <v>0.0001066997440246974</v>
      </c>
      <c r="AN20" s="119">
        <v>0.00010654069390500306</v>
      </c>
      <c r="AO20" s="120">
        <v>8.258828393352414E-05</v>
      </c>
      <c r="AP20" s="119">
        <v>0.00010795552559350838</v>
      </c>
      <c r="AQ20" s="120">
        <v>5.4052290043047715E-05</v>
      </c>
      <c r="AR20" s="119">
        <v>0.0001489827777485198</v>
      </c>
      <c r="AS20" s="120">
        <v>8.895572740751191E-05</v>
      </c>
      <c r="AT20" s="119">
        <v>4.849271163723188E-05</v>
      </c>
      <c r="AU20" s="120">
        <v>0.004437162469816945</v>
      </c>
      <c r="AV20" s="119">
        <v>0.009080114827315695</v>
      </c>
      <c r="AW20" s="120">
        <v>0.00011623241548156835</v>
      </c>
      <c r="AX20" s="119">
        <v>6.461684709476473E-05</v>
      </c>
      <c r="AY20" s="120">
        <v>0.0027278498357705453</v>
      </c>
      <c r="AZ20" s="119">
        <v>0.00014859296821564973</v>
      </c>
      <c r="BA20" s="120">
        <v>8.000379742360887E-05</v>
      </c>
      <c r="BB20" s="119">
        <v>0.0014379435372322827</v>
      </c>
      <c r="BC20" s="120">
        <v>7.78464859240147E-05</v>
      </c>
      <c r="BD20" s="119">
        <v>4.903529648430533E-05</v>
      </c>
      <c r="BE20" s="120">
        <v>0.00010488251227016078</v>
      </c>
      <c r="BF20" s="119">
        <v>0.00012179606895683941</v>
      </c>
      <c r="BG20" s="120">
        <v>1.9973862999681377E-05</v>
      </c>
      <c r="BH20" s="119">
        <v>6.486634082556102E-05</v>
      </c>
      <c r="BI20" s="120">
        <v>4.229494155657852E-05</v>
      </c>
      <c r="BJ20" s="119">
        <v>0.00036567405657177555</v>
      </c>
      <c r="BK20" s="120">
        <v>0.00013100208038998944</v>
      </c>
      <c r="BL20" s="119">
        <v>0.0013936191401524736</v>
      </c>
      <c r="BM20" s="120">
        <v>0.0015536710233078413</v>
      </c>
      <c r="BN20" s="119">
        <v>6.888651143186855E-05</v>
      </c>
      <c r="BO20" s="120">
        <v>0.00033869801237808083</v>
      </c>
      <c r="BP20" s="119">
        <v>0.00031729871277720535</v>
      </c>
      <c r="BQ20" s="120">
        <v>0.00011786236846673669</v>
      </c>
      <c r="BR20" s="119">
        <v>0.0005153588330616503</v>
      </c>
      <c r="BS20" s="120">
        <v>0.0003723926755953412</v>
      </c>
      <c r="BT20" s="119">
        <v>0.0013343821884052112</v>
      </c>
      <c r="BU20" s="120">
        <v>0.00010247350422059997</v>
      </c>
      <c r="BV20" s="119">
        <v>0.0007063185747043906</v>
      </c>
      <c r="BW20" s="119">
        <v>0.00024744439692819554</v>
      </c>
      <c r="BX20" s="119">
        <v>0</v>
      </c>
    </row>
    <row r="21" spans="2:76" ht="12.75">
      <c r="B21" s="50" t="s">
        <v>37</v>
      </c>
      <c r="C21" s="49">
        <v>14</v>
      </c>
      <c r="D21" s="118">
        <v>0.24303615256328165</v>
      </c>
      <c r="E21" s="119">
        <v>0.0002984076118735539</v>
      </c>
      <c r="F21" s="119">
        <v>0.01789628871750168</v>
      </c>
      <c r="G21" s="118">
        <v>0.0014498746700108707</v>
      </c>
      <c r="H21" s="119">
        <v>0.0024487609940677477</v>
      </c>
      <c r="I21" s="119">
        <v>0.0019596272184448198</v>
      </c>
      <c r="J21" s="119">
        <v>0.0014481076083558636</v>
      </c>
      <c r="K21" s="118">
        <v>0.002037660289326293</v>
      </c>
      <c r="L21" s="119">
        <v>0.0012322836486406146</v>
      </c>
      <c r="M21" s="119">
        <v>0.0016857727386140997</v>
      </c>
      <c r="N21" s="119">
        <v>0.0018796083627273398</v>
      </c>
      <c r="O21" s="119">
        <v>0.1346849605999966</v>
      </c>
      <c r="P21" s="119">
        <v>0.1981483978944801</v>
      </c>
      <c r="Q21" s="119">
        <v>1.4063552974629312</v>
      </c>
      <c r="R21" s="119">
        <v>0.13818559014726906</v>
      </c>
      <c r="S21" s="119">
        <v>0.0435149365415412</v>
      </c>
      <c r="T21" s="119">
        <v>0.01731167679460884</v>
      </c>
      <c r="U21" s="119">
        <v>0.009137349571833877</v>
      </c>
      <c r="V21" s="119">
        <v>0.018645976246020685</v>
      </c>
      <c r="W21" s="120">
        <v>0.0017006214727066154</v>
      </c>
      <c r="X21" s="119">
        <v>0.006907678186291692</v>
      </c>
      <c r="Y21" s="120">
        <v>0.0026563559590777205</v>
      </c>
      <c r="Z21" s="119">
        <v>0.007812233081970402</v>
      </c>
      <c r="AA21" s="120">
        <v>0.005879042742488949</v>
      </c>
      <c r="AB21" s="119">
        <v>0.0011231513434245648</v>
      </c>
      <c r="AC21" s="120">
        <v>0.00179879431252722</v>
      </c>
      <c r="AD21" s="119">
        <v>0.0014923601852749409</v>
      </c>
      <c r="AE21" s="120">
        <v>0.0014249400246206338</v>
      </c>
      <c r="AF21" s="119">
        <v>0.002007916549840875</v>
      </c>
      <c r="AG21" s="120">
        <v>0.001594297169002129</v>
      </c>
      <c r="AH21" s="119">
        <v>0.0014602709960918495</v>
      </c>
      <c r="AI21" s="120">
        <v>0.0017354202809529932</v>
      </c>
      <c r="AJ21" s="119">
        <v>0.0020500921124663755</v>
      </c>
      <c r="AK21" s="120">
        <v>0.002036458747905489</v>
      </c>
      <c r="AL21" s="119">
        <v>0.0016627570325548088</v>
      </c>
      <c r="AM21" s="120">
        <v>0.00229429206683647</v>
      </c>
      <c r="AN21" s="119">
        <v>0.0020685165631500863</v>
      </c>
      <c r="AO21" s="120">
        <v>0.0022055721393057135</v>
      </c>
      <c r="AP21" s="119">
        <v>0.002825120752811699</v>
      </c>
      <c r="AQ21" s="120">
        <v>0.0010704654475109305</v>
      </c>
      <c r="AR21" s="119">
        <v>0.0021067163022884545</v>
      </c>
      <c r="AS21" s="120">
        <v>0.0035579763957572885</v>
      </c>
      <c r="AT21" s="119">
        <v>0.0014859154370265458</v>
      </c>
      <c r="AU21" s="120">
        <v>0.04390955384187274</v>
      </c>
      <c r="AV21" s="119">
        <v>0.0913116685648346</v>
      </c>
      <c r="AW21" s="120">
        <v>0.0014652102292988904</v>
      </c>
      <c r="AX21" s="119">
        <v>0.0010355065745333814</v>
      </c>
      <c r="AY21" s="120">
        <v>0.024647040143151066</v>
      </c>
      <c r="AZ21" s="119">
        <v>0.0020789587428729044</v>
      </c>
      <c r="BA21" s="120">
        <v>0.0012284998673595473</v>
      </c>
      <c r="BB21" s="119">
        <v>0.014591624872016337</v>
      </c>
      <c r="BC21" s="120">
        <v>0.001361692064178944</v>
      </c>
      <c r="BD21" s="119">
        <v>0.0006649654229556985</v>
      </c>
      <c r="BE21" s="120">
        <v>0.001312383591128812</v>
      </c>
      <c r="BF21" s="119">
        <v>0.0014767460541486547</v>
      </c>
      <c r="BG21" s="120">
        <v>0.00035237743885870894</v>
      </c>
      <c r="BH21" s="119">
        <v>0.0012138929495197316</v>
      </c>
      <c r="BI21" s="120">
        <v>0.0007195418297861493</v>
      </c>
      <c r="BJ21" s="119">
        <v>0.003825553041782436</v>
      </c>
      <c r="BK21" s="120">
        <v>0.002680956924560373</v>
      </c>
      <c r="BL21" s="119">
        <v>0.01114505958682149</v>
      </c>
      <c r="BM21" s="120">
        <v>0.01622133421288703</v>
      </c>
      <c r="BN21" s="119">
        <v>0.0011640727296866832</v>
      </c>
      <c r="BO21" s="120">
        <v>0.0034264010119975682</v>
      </c>
      <c r="BP21" s="119">
        <v>0.011167744326936922</v>
      </c>
      <c r="BQ21" s="120">
        <v>0.0017571893372124196</v>
      </c>
      <c r="BR21" s="119">
        <v>0.00571207565754765</v>
      </c>
      <c r="BS21" s="120">
        <v>0.002174522292377319</v>
      </c>
      <c r="BT21" s="119">
        <v>0.010821203063784328</v>
      </c>
      <c r="BU21" s="120">
        <v>0.0015597838849856977</v>
      </c>
      <c r="BV21" s="119">
        <v>0.007376917943592403</v>
      </c>
      <c r="BW21" s="119">
        <v>0.006521824738829095</v>
      </c>
      <c r="BX21" s="119">
        <v>0</v>
      </c>
    </row>
    <row r="22" spans="2:76" ht="12.75">
      <c r="B22" s="50" t="s">
        <v>38</v>
      </c>
      <c r="C22" s="49">
        <v>15</v>
      </c>
      <c r="D22" s="118">
        <v>0.00041173038196805106</v>
      </c>
      <c r="E22" s="119">
        <v>9.347044667290218E-05</v>
      </c>
      <c r="F22" s="119">
        <v>0.008639426289048964</v>
      </c>
      <c r="G22" s="118">
        <v>0.0005636627746812723</v>
      </c>
      <c r="H22" s="119">
        <v>0.0012852066064119583</v>
      </c>
      <c r="I22" s="119">
        <v>0.0007494805004231915</v>
      </c>
      <c r="J22" s="119">
        <v>0.0006145123601315269</v>
      </c>
      <c r="K22" s="118">
        <v>0.0010674188394024671</v>
      </c>
      <c r="L22" s="119">
        <v>0.0006220453760448718</v>
      </c>
      <c r="M22" s="119">
        <v>0.0008888682110390503</v>
      </c>
      <c r="N22" s="119">
        <v>0.0008408362621724477</v>
      </c>
      <c r="O22" s="119">
        <v>0.000801275483794784</v>
      </c>
      <c r="P22" s="119">
        <v>0.0005680636970372484</v>
      </c>
      <c r="Q22" s="119">
        <v>0.000799625694443519</v>
      </c>
      <c r="R22" s="119">
        <v>1.1742285656122315</v>
      </c>
      <c r="S22" s="119">
        <v>0.0007496109814451037</v>
      </c>
      <c r="T22" s="119">
        <v>0.000830093088797205</v>
      </c>
      <c r="U22" s="119">
        <v>0.0005834218633400624</v>
      </c>
      <c r="V22" s="119">
        <v>0.0007028592001384115</v>
      </c>
      <c r="W22" s="120">
        <v>0.0005306575559837429</v>
      </c>
      <c r="X22" s="119">
        <v>0.0007266382563651971</v>
      </c>
      <c r="Y22" s="120">
        <v>0.0009617137103710155</v>
      </c>
      <c r="Z22" s="119">
        <v>0.0027584503988187336</v>
      </c>
      <c r="AA22" s="120">
        <v>0.001073174559185334</v>
      </c>
      <c r="AB22" s="119">
        <v>0.00053992741321453</v>
      </c>
      <c r="AC22" s="120">
        <v>0.0007855244073640144</v>
      </c>
      <c r="AD22" s="119">
        <v>0.0005706859071167377</v>
      </c>
      <c r="AE22" s="120">
        <v>0.0005470497196491341</v>
      </c>
      <c r="AF22" s="119">
        <v>0.0007329623017404779</v>
      </c>
      <c r="AG22" s="120">
        <v>0.0006225250406006222</v>
      </c>
      <c r="AH22" s="119">
        <v>0.0005385477477190549</v>
      </c>
      <c r="AI22" s="120">
        <v>0.00047871671570902396</v>
      </c>
      <c r="AJ22" s="119">
        <v>0.0006904220485155114</v>
      </c>
      <c r="AK22" s="120">
        <v>0.0007128179814098951</v>
      </c>
      <c r="AL22" s="119">
        <v>0.0005701559179370334</v>
      </c>
      <c r="AM22" s="120">
        <v>0.0007684793816310467</v>
      </c>
      <c r="AN22" s="119">
        <v>0.0007379617896375203</v>
      </c>
      <c r="AO22" s="120">
        <v>0.0005574384403604857</v>
      </c>
      <c r="AP22" s="119">
        <v>0.0007702812353976327</v>
      </c>
      <c r="AQ22" s="120">
        <v>0.0004184494799507729</v>
      </c>
      <c r="AR22" s="119">
        <v>0.0012863782403716973</v>
      </c>
      <c r="AS22" s="120">
        <v>0.0005427139127949506</v>
      </c>
      <c r="AT22" s="119">
        <v>0.00033702289549524087</v>
      </c>
      <c r="AU22" s="120">
        <v>0.03565632862258419</v>
      </c>
      <c r="AV22" s="119">
        <v>0.12209494421577835</v>
      </c>
      <c r="AW22" s="120">
        <v>0.0012971472087362364</v>
      </c>
      <c r="AX22" s="119">
        <v>0.0005270764410368632</v>
      </c>
      <c r="AY22" s="120">
        <v>0.007238030031682298</v>
      </c>
      <c r="AZ22" s="119">
        <v>0.002575725177883556</v>
      </c>
      <c r="BA22" s="120">
        <v>0.0006148309349876405</v>
      </c>
      <c r="BB22" s="119">
        <v>0.011978060471901725</v>
      </c>
      <c r="BC22" s="120">
        <v>0.0006059446425781592</v>
      </c>
      <c r="BD22" s="119">
        <v>0.0005318845505889155</v>
      </c>
      <c r="BE22" s="120">
        <v>0.001098735754369613</v>
      </c>
      <c r="BF22" s="119">
        <v>0.0011896126912935823</v>
      </c>
      <c r="BG22" s="120">
        <v>0.00018163343663871284</v>
      </c>
      <c r="BH22" s="119">
        <v>0.0006943715216656133</v>
      </c>
      <c r="BI22" s="120">
        <v>0.00034643384689617227</v>
      </c>
      <c r="BJ22" s="119">
        <v>0.0007893426390596305</v>
      </c>
      <c r="BK22" s="120">
        <v>0.0014698233393463155</v>
      </c>
      <c r="BL22" s="119">
        <v>0.0013029240633654247</v>
      </c>
      <c r="BM22" s="120">
        <v>0.002318312559455799</v>
      </c>
      <c r="BN22" s="119">
        <v>0.0006083959708525483</v>
      </c>
      <c r="BO22" s="120">
        <v>0.0018149074451727879</v>
      </c>
      <c r="BP22" s="119">
        <v>0.00857076331467471</v>
      </c>
      <c r="BQ22" s="120">
        <v>0.000824447240315694</v>
      </c>
      <c r="BR22" s="119">
        <v>0.0012246817973881</v>
      </c>
      <c r="BS22" s="120">
        <v>0.0004789496630262708</v>
      </c>
      <c r="BT22" s="119">
        <v>0.002305783499022645</v>
      </c>
      <c r="BU22" s="120">
        <v>0.0009549352785339905</v>
      </c>
      <c r="BV22" s="119">
        <v>0.006553054686665649</v>
      </c>
      <c r="BW22" s="119">
        <v>0.003234029603646736</v>
      </c>
      <c r="BX22" s="119">
        <v>0</v>
      </c>
    </row>
    <row r="23" spans="2:76" ht="12.75">
      <c r="B23" s="50" t="s">
        <v>39</v>
      </c>
      <c r="C23" s="49">
        <v>16</v>
      </c>
      <c r="D23" s="118">
        <v>0</v>
      </c>
      <c r="E23" s="119">
        <v>0</v>
      </c>
      <c r="F23" s="119">
        <v>0</v>
      </c>
      <c r="G23" s="118">
        <v>0</v>
      </c>
      <c r="H23" s="119">
        <v>0</v>
      </c>
      <c r="I23" s="119">
        <v>0</v>
      </c>
      <c r="J23" s="119">
        <v>0</v>
      </c>
      <c r="K23" s="118">
        <v>0</v>
      </c>
      <c r="L23" s="119">
        <v>0</v>
      </c>
      <c r="M23" s="119">
        <v>0</v>
      </c>
      <c r="N23" s="119">
        <v>0</v>
      </c>
      <c r="O23" s="119">
        <v>0</v>
      </c>
      <c r="P23" s="119">
        <v>0</v>
      </c>
      <c r="Q23" s="119">
        <v>0</v>
      </c>
      <c r="R23" s="119">
        <v>0</v>
      </c>
      <c r="S23" s="119">
        <v>1.1712183815378414</v>
      </c>
      <c r="T23" s="119">
        <v>0</v>
      </c>
      <c r="U23" s="119">
        <v>0</v>
      </c>
      <c r="V23" s="119">
        <v>0</v>
      </c>
      <c r="W23" s="120">
        <v>0</v>
      </c>
      <c r="X23" s="119">
        <v>0</v>
      </c>
      <c r="Y23" s="120">
        <v>0</v>
      </c>
      <c r="Z23" s="119">
        <v>0</v>
      </c>
      <c r="AA23" s="120">
        <v>0</v>
      </c>
      <c r="AB23" s="119">
        <v>0</v>
      </c>
      <c r="AC23" s="120">
        <v>0</v>
      </c>
      <c r="AD23" s="119">
        <v>0</v>
      </c>
      <c r="AE23" s="120">
        <v>0</v>
      </c>
      <c r="AF23" s="119">
        <v>0</v>
      </c>
      <c r="AG23" s="120">
        <v>0</v>
      </c>
      <c r="AH23" s="119">
        <v>0</v>
      </c>
      <c r="AI23" s="120">
        <v>0</v>
      </c>
      <c r="AJ23" s="119">
        <v>0</v>
      </c>
      <c r="AK23" s="120">
        <v>0</v>
      </c>
      <c r="AL23" s="119">
        <v>0</v>
      </c>
      <c r="AM23" s="120">
        <v>0</v>
      </c>
      <c r="AN23" s="119">
        <v>0</v>
      </c>
      <c r="AO23" s="120">
        <v>0</v>
      </c>
      <c r="AP23" s="119">
        <v>0</v>
      </c>
      <c r="AQ23" s="120">
        <v>0</v>
      </c>
      <c r="AR23" s="119">
        <v>0</v>
      </c>
      <c r="AS23" s="120">
        <v>0</v>
      </c>
      <c r="AT23" s="119">
        <v>0</v>
      </c>
      <c r="AU23" s="120">
        <v>0</v>
      </c>
      <c r="AV23" s="119">
        <v>0</v>
      </c>
      <c r="AW23" s="120">
        <v>0</v>
      </c>
      <c r="AX23" s="119">
        <v>0</v>
      </c>
      <c r="AY23" s="120">
        <v>0</v>
      </c>
      <c r="AZ23" s="119">
        <v>0</v>
      </c>
      <c r="BA23" s="120">
        <v>0</v>
      </c>
      <c r="BB23" s="119">
        <v>0</v>
      </c>
      <c r="BC23" s="120">
        <v>0</v>
      </c>
      <c r="BD23" s="119">
        <v>0</v>
      </c>
      <c r="BE23" s="120">
        <v>0</v>
      </c>
      <c r="BF23" s="119">
        <v>0</v>
      </c>
      <c r="BG23" s="120">
        <v>0</v>
      </c>
      <c r="BH23" s="119">
        <v>0</v>
      </c>
      <c r="BI23" s="120">
        <v>0</v>
      </c>
      <c r="BJ23" s="119">
        <v>0</v>
      </c>
      <c r="BK23" s="120">
        <v>0</v>
      </c>
      <c r="BL23" s="119">
        <v>0</v>
      </c>
      <c r="BM23" s="120">
        <v>0</v>
      </c>
      <c r="BN23" s="119">
        <v>0</v>
      </c>
      <c r="BO23" s="120">
        <v>0</v>
      </c>
      <c r="BP23" s="119">
        <v>0</v>
      </c>
      <c r="BQ23" s="120">
        <v>0</v>
      </c>
      <c r="BR23" s="119">
        <v>0</v>
      </c>
      <c r="BS23" s="120">
        <v>0</v>
      </c>
      <c r="BT23" s="119">
        <v>0</v>
      </c>
      <c r="BU23" s="120">
        <v>0</v>
      </c>
      <c r="BV23" s="119">
        <v>0</v>
      </c>
      <c r="BW23" s="119">
        <v>0</v>
      </c>
      <c r="BX23" s="119">
        <v>0</v>
      </c>
    </row>
    <row r="24" spans="2:76" ht="12.75">
      <c r="B24" s="50" t="s">
        <v>40</v>
      </c>
      <c r="C24" s="49">
        <v>17</v>
      </c>
      <c r="D24" s="118">
        <v>0.003915876310777489</v>
      </c>
      <c r="E24" s="119">
        <v>0.0007863144001969566</v>
      </c>
      <c r="F24" s="119">
        <v>0.04135738720353211</v>
      </c>
      <c r="G24" s="118">
        <v>0.0051735918831041445</v>
      </c>
      <c r="H24" s="119">
        <v>0.008940913992048034</v>
      </c>
      <c r="I24" s="119">
        <v>0.004992482933763319</v>
      </c>
      <c r="J24" s="119">
        <v>0.004024141302151193</v>
      </c>
      <c r="K24" s="118">
        <v>0.007045390963958194</v>
      </c>
      <c r="L24" s="119">
        <v>0.003593474794931258</v>
      </c>
      <c r="M24" s="119">
        <v>0.005967774274337983</v>
      </c>
      <c r="N24" s="119">
        <v>0.0060445293821310125</v>
      </c>
      <c r="O24" s="119">
        <v>0.006132769206683202</v>
      </c>
      <c r="P24" s="119">
        <v>0.006626567995357543</v>
      </c>
      <c r="Q24" s="119">
        <v>0.009469628283028556</v>
      </c>
      <c r="R24" s="119">
        <v>0.006477422782871226</v>
      </c>
      <c r="S24" s="119">
        <v>0.005401576754099345</v>
      </c>
      <c r="T24" s="119">
        <v>1.4049555692311197</v>
      </c>
      <c r="U24" s="119">
        <v>0.5301542682238448</v>
      </c>
      <c r="V24" s="119">
        <v>0.07238927783426327</v>
      </c>
      <c r="W24" s="120">
        <v>0.006972771911215856</v>
      </c>
      <c r="X24" s="119">
        <v>0.024776405459595585</v>
      </c>
      <c r="Y24" s="120">
        <v>0.007255105410601476</v>
      </c>
      <c r="Z24" s="119">
        <v>0.011779391556810766</v>
      </c>
      <c r="AA24" s="120">
        <v>0.033036950096014525</v>
      </c>
      <c r="AB24" s="119">
        <v>0.003320009339442359</v>
      </c>
      <c r="AC24" s="120">
        <v>0.0069904013566718624</v>
      </c>
      <c r="AD24" s="119">
        <v>0.005291374864973452</v>
      </c>
      <c r="AE24" s="120">
        <v>0.005868864694124734</v>
      </c>
      <c r="AF24" s="119">
        <v>0.007297944737858391</v>
      </c>
      <c r="AG24" s="120">
        <v>0.005045866775910909</v>
      </c>
      <c r="AH24" s="119">
        <v>0.006485172527348926</v>
      </c>
      <c r="AI24" s="120">
        <v>0.010278900363005163</v>
      </c>
      <c r="AJ24" s="119">
        <v>0.00871846330551431</v>
      </c>
      <c r="AK24" s="120">
        <v>0.007250901860346774</v>
      </c>
      <c r="AL24" s="119">
        <v>0.010052644426740219</v>
      </c>
      <c r="AM24" s="120">
        <v>0.03185488865850792</v>
      </c>
      <c r="AN24" s="119">
        <v>0.012842682050684161</v>
      </c>
      <c r="AO24" s="120">
        <v>0.04390440343132304</v>
      </c>
      <c r="AP24" s="119">
        <v>0.012730184006995913</v>
      </c>
      <c r="AQ24" s="120">
        <v>0.004967810789172922</v>
      </c>
      <c r="AR24" s="119">
        <v>0.011792879095034056</v>
      </c>
      <c r="AS24" s="120">
        <v>0.007464960491257453</v>
      </c>
      <c r="AT24" s="119">
        <v>0.0015112832319779939</v>
      </c>
      <c r="AU24" s="120">
        <v>0.007765970313520249</v>
      </c>
      <c r="AV24" s="119">
        <v>0.014374236814876302</v>
      </c>
      <c r="AW24" s="120">
        <v>0.0032023044427451452</v>
      </c>
      <c r="AX24" s="119">
        <v>0.004018498381209173</v>
      </c>
      <c r="AY24" s="120">
        <v>0.009182638125528622</v>
      </c>
      <c r="AZ24" s="119">
        <v>0.009818828980938417</v>
      </c>
      <c r="BA24" s="120">
        <v>0.004959811071505195</v>
      </c>
      <c r="BB24" s="119">
        <v>0.007182526447189966</v>
      </c>
      <c r="BC24" s="120">
        <v>0.007374140975796227</v>
      </c>
      <c r="BD24" s="119">
        <v>0.0012097400797371424</v>
      </c>
      <c r="BE24" s="120">
        <v>0.0019377814400994042</v>
      </c>
      <c r="BF24" s="119">
        <v>0.0020539111819313596</v>
      </c>
      <c r="BG24" s="120">
        <v>0.0011096583071441388</v>
      </c>
      <c r="BH24" s="119">
        <v>0.0038461942065994075</v>
      </c>
      <c r="BI24" s="120">
        <v>0.0026339520268323425</v>
      </c>
      <c r="BJ24" s="119">
        <v>0.006093671794825059</v>
      </c>
      <c r="BK24" s="120">
        <v>0.0076174732185833125</v>
      </c>
      <c r="BL24" s="119">
        <v>0.002579855662044931</v>
      </c>
      <c r="BM24" s="120">
        <v>0.006094952043697259</v>
      </c>
      <c r="BN24" s="119">
        <v>0.00981902245695409</v>
      </c>
      <c r="BO24" s="120">
        <v>0.011105863073504182</v>
      </c>
      <c r="BP24" s="119">
        <v>0.009879742024462335</v>
      </c>
      <c r="BQ24" s="120">
        <v>0.011542374975129137</v>
      </c>
      <c r="BR24" s="119">
        <v>0.004153352872383506</v>
      </c>
      <c r="BS24" s="120">
        <v>0.0011894498071610654</v>
      </c>
      <c r="BT24" s="119">
        <v>0.007903622998018734</v>
      </c>
      <c r="BU24" s="120">
        <v>0.008377760130200671</v>
      </c>
      <c r="BV24" s="119">
        <v>0.014153484390050826</v>
      </c>
      <c r="BW24" s="119">
        <v>0.009021418587523209</v>
      </c>
      <c r="BX24" s="119">
        <v>0</v>
      </c>
    </row>
    <row r="25" spans="2:76" ht="12.75">
      <c r="B25" s="50" t="s">
        <v>41</v>
      </c>
      <c r="C25" s="49">
        <v>18</v>
      </c>
      <c r="D25" s="118">
        <v>0.0022236375471905373</v>
      </c>
      <c r="E25" s="119">
        <v>0.0007194171615990404</v>
      </c>
      <c r="F25" s="119">
        <v>0.0047589088243285465</v>
      </c>
      <c r="G25" s="118">
        <v>0.004554396765681471</v>
      </c>
      <c r="H25" s="119">
        <v>0.009056563439606381</v>
      </c>
      <c r="I25" s="119">
        <v>0.0034697160631278656</v>
      </c>
      <c r="J25" s="119">
        <v>0.002824058457757474</v>
      </c>
      <c r="K25" s="118">
        <v>0.006998058582592822</v>
      </c>
      <c r="L25" s="119">
        <v>0.003339003223286286</v>
      </c>
      <c r="M25" s="119">
        <v>0.006033099055619074</v>
      </c>
      <c r="N25" s="119">
        <v>0.006489339335685152</v>
      </c>
      <c r="O25" s="119">
        <v>0.0032269094158084207</v>
      </c>
      <c r="P25" s="119">
        <v>0.0042526050887136254</v>
      </c>
      <c r="Q25" s="119">
        <v>0.004743121334029763</v>
      </c>
      <c r="R25" s="119">
        <v>0.003607406623291334</v>
      </c>
      <c r="S25" s="119">
        <v>0.002433731034166936</v>
      </c>
      <c r="T25" s="119">
        <v>0.0028858178812997464</v>
      </c>
      <c r="U25" s="119">
        <v>1.1323395173338362</v>
      </c>
      <c r="V25" s="119">
        <v>0.0027633330220679453</v>
      </c>
      <c r="W25" s="120">
        <v>0.0033750315395229013</v>
      </c>
      <c r="X25" s="119">
        <v>0.004164126561727835</v>
      </c>
      <c r="Y25" s="120">
        <v>0.003732459804959879</v>
      </c>
      <c r="Z25" s="119">
        <v>0.004683555914617901</v>
      </c>
      <c r="AA25" s="120">
        <v>0.005006649848575302</v>
      </c>
      <c r="AB25" s="119">
        <v>0.0028808750389253254</v>
      </c>
      <c r="AC25" s="120">
        <v>0.0038376638713240466</v>
      </c>
      <c r="AD25" s="119">
        <v>0.004766919143864955</v>
      </c>
      <c r="AE25" s="120">
        <v>0.0040844089740877726</v>
      </c>
      <c r="AF25" s="119">
        <v>0.006628213662326579</v>
      </c>
      <c r="AG25" s="120">
        <v>0.003890258659746756</v>
      </c>
      <c r="AH25" s="119">
        <v>0.0058400095742279666</v>
      </c>
      <c r="AI25" s="120">
        <v>0.013584307333079455</v>
      </c>
      <c r="AJ25" s="119">
        <v>0.005887050303321432</v>
      </c>
      <c r="AK25" s="120">
        <v>0.0042724461586149285</v>
      </c>
      <c r="AL25" s="119">
        <v>0.0037594641418421835</v>
      </c>
      <c r="AM25" s="120">
        <v>0.006655149672056197</v>
      </c>
      <c r="AN25" s="119">
        <v>0.004057681475478371</v>
      </c>
      <c r="AO25" s="120">
        <v>0.005143283175209054</v>
      </c>
      <c r="AP25" s="119">
        <v>0.007118155323527967</v>
      </c>
      <c r="AQ25" s="120">
        <v>0.0051762790279772</v>
      </c>
      <c r="AR25" s="119">
        <v>0.0052859599492558786</v>
      </c>
      <c r="AS25" s="120">
        <v>0.003051486021531912</v>
      </c>
      <c r="AT25" s="119">
        <v>0.0014867402707491998</v>
      </c>
      <c r="AU25" s="120">
        <v>0.003615433225166927</v>
      </c>
      <c r="AV25" s="119">
        <v>0.004733153780372274</v>
      </c>
      <c r="AW25" s="120">
        <v>0.0021541810790376395</v>
      </c>
      <c r="AX25" s="119">
        <v>0.002610838691447248</v>
      </c>
      <c r="AY25" s="120">
        <v>0.004428688886994298</v>
      </c>
      <c r="AZ25" s="119">
        <v>0.013845449133339708</v>
      </c>
      <c r="BA25" s="120">
        <v>0.002689278184768512</v>
      </c>
      <c r="BB25" s="119">
        <v>0.004713512576611815</v>
      </c>
      <c r="BC25" s="120">
        <v>0.010427427101062222</v>
      </c>
      <c r="BD25" s="119">
        <v>0.0010132601676402981</v>
      </c>
      <c r="BE25" s="120">
        <v>0.0016518807239267901</v>
      </c>
      <c r="BF25" s="119">
        <v>0.0017631677678042806</v>
      </c>
      <c r="BG25" s="120">
        <v>0.0010776155622686807</v>
      </c>
      <c r="BH25" s="119">
        <v>0.0030263705395388975</v>
      </c>
      <c r="BI25" s="120">
        <v>0.0020128237141614326</v>
      </c>
      <c r="BJ25" s="119">
        <v>0.00409318257997872</v>
      </c>
      <c r="BK25" s="120">
        <v>0.007583723016473668</v>
      </c>
      <c r="BL25" s="119">
        <v>0.0027603981465438264</v>
      </c>
      <c r="BM25" s="120">
        <v>0.0049796746032908235</v>
      </c>
      <c r="BN25" s="119">
        <v>0.017009510106771042</v>
      </c>
      <c r="BO25" s="120">
        <v>0.008876341121803468</v>
      </c>
      <c r="BP25" s="119">
        <v>0.01335013984675091</v>
      </c>
      <c r="BQ25" s="120">
        <v>0.019409164749938982</v>
      </c>
      <c r="BR25" s="119">
        <v>0.0027008322460762646</v>
      </c>
      <c r="BS25" s="120">
        <v>0.0007551622170872123</v>
      </c>
      <c r="BT25" s="119">
        <v>0.004465373692888928</v>
      </c>
      <c r="BU25" s="120">
        <v>0.013008954609269598</v>
      </c>
      <c r="BV25" s="119">
        <v>0.009675002585776585</v>
      </c>
      <c r="BW25" s="119">
        <v>0.0072339755588482785</v>
      </c>
      <c r="BX25" s="119">
        <v>0</v>
      </c>
    </row>
    <row r="26" spans="2:76" ht="12.75">
      <c r="B26" s="50" t="s">
        <v>42</v>
      </c>
      <c r="C26" s="49">
        <v>19</v>
      </c>
      <c r="D26" s="118">
        <v>0.00016845062810882472</v>
      </c>
      <c r="E26" s="119">
        <v>0.00011618438429503291</v>
      </c>
      <c r="F26" s="119">
        <v>0.005177470713372567</v>
      </c>
      <c r="G26" s="118">
        <v>0.0054356727008610176</v>
      </c>
      <c r="H26" s="119">
        <v>0.0023871705560062273</v>
      </c>
      <c r="I26" s="119">
        <v>0.0002932440611958116</v>
      </c>
      <c r="J26" s="119">
        <v>0.00035304329480905525</v>
      </c>
      <c r="K26" s="118">
        <v>0.0017575519708051392</v>
      </c>
      <c r="L26" s="119">
        <v>0.0009111141702325752</v>
      </c>
      <c r="M26" s="119">
        <v>0.001565692599607913</v>
      </c>
      <c r="N26" s="119">
        <v>0.0003209332421760867</v>
      </c>
      <c r="O26" s="119">
        <v>0.00037372875585511096</v>
      </c>
      <c r="P26" s="119">
        <v>0.0005764019497516801</v>
      </c>
      <c r="Q26" s="119">
        <v>0.0003176576892511447</v>
      </c>
      <c r="R26" s="119">
        <v>0.000304223903508212</v>
      </c>
      <c r="S26" s="119">
        <v>0.0001893348559416868</v>
      </c>
      <c r="T26" s="119">
        <v>0.001059324773897521</v>
      </c>
      <c r="U26" s="119">
        <v>0.010298859866604886</v>
      </c>
      <c r="V26" s="119">
        <v>1.3416813421104992</v>
      </c>
      <c r="W26" s="120">
        <v>0.0010308898158637486</v>
      </c>
      <c r="X26" s="119">
        <v>0.00040128122623661676</v>
      </c>
      <c r="Y26" s="120">
        <v>0.00026085771374797844</v>
      </c>
      <c r="Z26" s="119">
        <v>0.0005013407851628518</v>
      </c>
      <c r="AA26" s="120">
        <v>0.00038756482581592646</v>
      </c>
      <c r="AB26" s="119">
        <v>0.00032320601949198136</v>
      </c>
      <c r="AC26" s="120">
        <v>0.00035137625579448583</v>
      </c>
      <c r="AD26" s="119">
        <v>0.00048475723073163854</v>
      </c>
      <c r="AE26" s="120">
        <v>0.00030569694769580204</v>
      </c>
      <c r="AF26" s="119">
        <v>0.0004032576530718371</v>
      </c>
      <c r="AG26" s="120">
        <v>0.00026762779640563484</v>
      </c>
      <c r="AH26" s="119">
        <v>0.0002502107167456074</v>
      </c>
      <c r="AI26" s="120">
        <v>0.0003196168616859296</v>
      </c>
      <c r="AJ26" s="119">
        <v>0.0003079720060423124</v>
      </c>
      <c r="AK26" s="120">
        <v>0.0002862776187099513</v>
      </c>
      <c r="AL26" s="119">
        <v>0.00038801539964796865</v>
      </c>
      <c r="AM26" s="120">
        <v>0.0007792519799003605</v>
      </c>
      <c r="AN26" s="119">
        <v>0.0003346094822476172</v>
      </c>
      <c r="AO26" s="120">
        <v>0.0005808285435478064</v>
      </c>
      <c r="AP26" s="119">
        <v>0.0003367761091796385</v>
      </c>
      <c r="AQ26" s="120">
        <v>0.00026187814754241443</v>
      </c>
      <c r="AR26" s="119">
        <v>0.0005133586785513649</v>
      </c>
      <c r="AS26" s="120">
        <v>0.0003627807294367628</v>
      </c>
      <c r="AT26" s="119">
        <v>0.00013097481550344224</v>
      </c>
      <c r="AU26" s="120">
        <v>0.000405550166698182</v>
      </c>
      <c r="AV26" s="119">
        <v>0.0005374950644295021</v>
      </c>
      <c r="AW26" s="120">
        <v>0.0002680567592781918</v>
      </c>
      <c r="AX26" s="119">
        <v>0.0003220071654766915</v>
      </c>
      <c r="AY26" s="120">
        <v>0.0005085977002954374</v>
      </c>
      <c r="AZ26" s="119">
        <v>0.0006635143546165638</v>
      </c>
      <c r="BA26" s="120">
        <v>0.00023057656683355063</v>
      </c>
      <c r="BB26" s="119">
        <v>0.0003459910567768861</v>
      </c>
      <c r="BC26" s="120">
        <v>0.0015022343231919728</v>
      </c>
      <c r="BD26" s="119">
        <v>8.173428793005325E-05</v>
      </c>
      <c r="BE26" s="120">
        <v>0.00013575686787225023</v>
      </c>
      <c r="BF26" s="119">
        <v>0.00016504602401339424</v>
      </c>
      <c r="BG26" s="120">
        <v>8.924740977807945E-05</v>
      </c>
      <c r="BH26" s="119">
        <v>0.0002606074055616197</v>
      </c>
      <c r="BI26" s="120">
        <v>0.00018295032594352757</v>
      </c>
      <c r="BJ26" s="119">
        <v>0.0003874154346472969</v>
      </c>
      <c r="BK26" s="120">
        <v>0.00043403737870788023</v>
      </c>
      <c r="BL26" s="119">
        <v>0.00019089904632471437</v>
      </c>
      <c r="BM26" s="120">
        <v>0.00041980610743694947</v>
      </c>
      <c r="BN26" s="119">
        <v>0.00043416439565948034</v>
      </c>
      <c r="BO26" s="120">
        <v>0.0013960136794566697</v>
      </c>
      <c r="BP26" s="119">
        <v>0.0008599937001176187</v>
      </c>
      <c r="BQ26" s="120">
        <v>0.0005217937601412713</v>
      </c>
      <c r="BR26" s="119">
        <v>0.000689078485818813</v>
      </c>
      <c r="BS26" s="120">
        <v>8.920142262026329E-05</v>
      </c>
      <c r="BT26" s="119">
        <v>0.00047845605018977507</v>
      </c>
      <c r="BU26" s="120">
        <v>0.000849091682742313</v>
      </c>
      <c r="BV26" s="119">
        <v>0.0019552925596788727</v>
      </c>
      <c r="BW26" s="119">
        <v>0.0009674883883390896</v>
      </c>
      <c r="BX26" s="119">
        <v>0</v>
      </c>
    </row>
    <row r="27" spans="2:76" ht="12.75">
      <c r="B27" s="50" t="s">
        <v>43</v>
      </c>
      <c r="C27" s="49">
        <v>20</v>
      </c>
      <c r="D27" s="118">
        <v>0.007177302505061967</v>
      </c>
      <c r="E27" s="119">
        <v>0.0011568894310115538</v>
      </c>
      <c r="F27" s="119">
        <v>0.016572574347726562</v>
      </c>
      <c r="G27" s="118">
        <v>0.09700269205283289</v>
      </c>
      <c r="H27" s="119">
        <v>0.008893438467176756</v>
      </c>
      <c r="I27" s="119">
        <v>0.04940852421381966</v>
      </c>
      <c r="J27" s="119">
        <v>0.012240100766241225</v>
      </c>
      <c r="K27" s="118">
        <v>0.007416734700292013</v>
      </c>
      <c r="L27" s="119">
        <v>0.011750607906283916</v>
      </c>
      <c r="M27" s="119">
        <v>0.006179522238372873</v>
      </c>
      <c r="N27" s="119">
        <v>0.006798247973011237</v>
      </c>
      <c r="O27" s="119">
        <v>0.018446640528758374</v>
      </c>
      <c r="P27" s="119">
        <v>0.014857755626559437</v>
      </c>
      <c r="Q27" s="119">
        <v>0.012839823987425633</v>
      </c>
      <c r="R27" s="119">
        <v>0.03252594745286028</v>
      </c>
      <c r="S27" s="119">
        <v>0.008315507233518597</v>
      </c>
      <c r="T27" s="119">
        <v>0.008123049996203974</v>
      </c>
      <c r="U27" s="119">
        <v>0.005999428332601464</v>
      </c>
      <c r="V27" s="119">
        <v>0.024728420052271216</v>
      </c>
      <c r="W27" s="120">
        <v>1.4915780048932843</v>
      </c>
      <c r="X27" s="119">
        <v>0.0673069543424192</v>
      </c>
      <c r="Y27" s="120">
        <v>0.015350840580458262</v>
      </c>
      <c r="Z27" s="119">
        <v>0.009381194315640511</v>
      </c>
      <c r="AA27" s="120">
        <v>0.011749473084855</v>
      </c>
      <c r="AB27" s="119">
        <v>0.008636649900999507</v>
      </c>
      <c r="AC27" s="120">
        <v>0.017285320087905776</v>
      </c>
      <c r="AD27" s="119">
        <v>0.024789171223854985</v>
      </c>
      <c r="AE27" s="120">
        <v>0.013961414914424075</v>
      </c>
      <c r="AF27" s="119">
        <v>0.019982485158990336</v>
      </c>
      <c r="AG27" s="120">
        <v>0.01807063717562766</v>
      </c>
      <c r="AH27" s="119">
        <v>0.012103466454395598</v>
      </c>
      <c r="AI27" s="120">
        <v>0.011333151876601132</v>
      </c>
      <c r="AJ27" s="119">
        <v>0.021314687421899636</v>
      </c>
      <c r="AK27" s="120">
        <v>0.018797826869118715</v>
      </c>
      <c r="AL27" s="119">
        <v>0.01225983492498759</v>
      </c>
      <c r="AM27" s="120">
        <v>0.012964890511066543</v>
      </c>
      <c r="AN27" s="119">
        <v>0.016632704900963996</v>
      </c>
      <c r="AO27" s="120">
        <v>0.20471823526134297</v>
      </c>
      <c r="AP27" s="119">
        <v>0.03566717648508729</v>
      </c>
      <c r="AQ27" s="120">
        <v>0.03244289219124575</v>
      </c>
      <c r="AR27" s="119">
        <v>0.008079655160072769</v>
      </c>
      <c r="AS27" s="120">
        <v>0.006802435819926731</v>
      </c>
      <c r="AT27" s="119">
        <v>0.0030847415185577547</v>
      </c>
      <c r="AU27" s="120">
        <v>0.008858261192071384</v>
      </c>
      <c r="AV27" s="119">
        <v>0.013712780092550307</v>
      </c>
      <c r="AW27" s="120">
        <v>0.00775028528489626</v>
      </c>
      <c r="AX27" s="119">
        <v>0.0067966383015631735</v>
      </c>
      <c r="AY27" s="120">
        <v>0.009778502895598553</v>
      </c>
      <c r="AZ27" s="119">
        <v>0.007425664952110431</v>
      </c>
      <c r="BA27" s="120">
        <v>0.021083653011140537</v>
      </c>
      <c r="BB27" s="119">
        <v>0.010538947155184662</v>
      </c>
      <c r="BC27" s="120">
        <v>0.007125046294706361</v>
      </c>
      <c r="BD27" s="119">
        <v>0.002160638861834641</v>
      </c>
      <c r="BE27" s="120">
        <v>0.0035313783319208918</v>
      </c>
      <c r="BF27" s="119">
        <v>0.003895950898140219</v>
      </c>
      <c r="BG27" s="120">
        <v>0.004341496395218639</v>
      </c>
      <c r="BH27" s="119">
        <v>0.007781788893815295</v>
      </c>
      <c r="BI27" s="120">
        <v>0.003505393678760425</v>
      </c>
      <c r="BJ27" s="119">
        <v>0.007024527896140463</v>
      </c>
      <c r="BK27" s="120">
        <v>0.010111313983411033</v>
      </c>
      <c r="BL27" s="119">
        <v>0.004254491626031011</v>
      </c>
      <c r="BM27" s="120">
        <v>0.0031418722940118834</v>
      </c>
      <c r="BN27" s="119">
        <v>0.004538666414639071</v>
      </c>
      <c r="BO27" s="120">
        <v>0.011586774216386911</v>
      </c>
      <c r="BP27" s="119">
        <v>0.014491070756136102</v>
      </c>
      <c r="BQ27" s="120">
        <v>0.027751135217149413</v>
      </c>
      <c r="BR27" s="119">
        <v>0.0036179560997759656</v>
      </c>
      <c r="BS27" s="120">
        <v>0.0017762526024160165</v>
      </c>
      <c r="BT27" s="119">
        <v>0.00338391167954782</v>
      </c>
      <c r="BU27" s="120">
        <v>0.0077118797284919305</v>
      </c>
      <c r="BV27" s="119">
        <v>0.012384196818024074</v>
      </c>
      <c r="BW27" s="119">
        <v>0.009379215211819827</v>
      </c>
      <c r="BX27" s="119">
        <v>0</v>
      </c>
    </row>
    <row r="28" spans="2:76" ht="12.75">
      <c r="B28" s="50" t="s">
        <v>44</v>
      </c>
      <c r="C28" s="49">
        <v>21</v>
      </c>
      <c r="D28" s="118">
        <v>0.012858877522932686</v>
      </c>
      <c r="E28" s="119">
        <v>0.0012901978592870945</v>
      </c>
      <c r="F28" s="119">
        <v>0.008587969029468314</v>
      </c>
      <c r="G28" s="118">
        <v>0.012129916968753278</v>
      </c>
      <c r="H28" s="119">
        <v>0.018710709574685295</v>
      </c>
      <c r="I28" s="119">
        <v>0.016797285794350317</v>
      </c>
      <c r="J28" s="119">
        <v>0.012641668424381667</v>
      </c>
      <c r="K28" s="118">
        <v>0.015523367282955525</v>
      </c>
      <c r="L28" s="119">
        <v>0.011223992249073441</v>
      </c>
      <c r="M28" s="119">
        <v>0.013046275410158598</v>
      </c>
      <c r="N28" s="119">
        <v>0.020534302670774936</v>
      </c>
      <c r="O28" s="119">
        <v>0.018204212205557974</v>
      </c>
      <c r="P28" s="119">
        <v>0.08476548430921765</v>
      </c>
      <c r="Q28" s="119">
        <v>0.0409585659300292</v>
      </c>
      <c r="R28" s="119">
        <v>0.04906243411608162</v>
      </c>
      <c r="S28" s="119">
        <v>0.062048719799557436</v>
      </c>
      <c r="T28" s="119">
        <v>0.02766705434644831</v>
      </c>
      <c r="U28" s="119">
        <v>0.021001767924157887</v>
      </c>
      <c r="V28" s="119">
        <v>0.02444080756927319</v>
      </c>
      <c r="W28" s="120">
        <v>0.03381809869527753</v>
      </c>
      <c r="X28" s="119">
        <v>1.3059191162773207</v>
      </c>
      <c r="Y28" s="120">
        <v>0.22021325458510646</v>
      </c>
      <c r="Z28" s="119">
        <v>0.030915981627628916</v>
      </c>
      <c r="AA28" s="120">
        <v>0.028299456507184653</v>
      </c>
      <c r="AB28" s="119">
        <v>0.01724477691628443</v>
      </c>
      <c r="AC28" s="120">
        <v>0.021823633249623765</v>
      </c>
      <c r="AD28" s="119">
        <v>0.02757312441689199</v>
      </c>
      <c r="AE28" s="120">
        <v>0.019303169938853268</v>
      </c>
      <c r="AF28" s="119">
        <v>0.05887213048475</v>
      </c>
      <c r="AG28" s="120">
        <v>0.029703650369902027</v>
      </c>
      <c r="AH28" s="119">
        <v>0.022423867469257123</v>
      </c>
      <c r="AI28" s="120">
        <v>0.03026911675219051</v>
      </c>
      <c r="AJ28" s="119">
        <v>0.03314749953151061</v>
      </c>
      <c r="AK28" s="120">
        <v>0.030420485746908026</v>
      </c>
      <c r="AL28" s="119">
        <v>0.025572266471406237</v>
      </c>
      <c r="AM28" s="120">
        <v>0.025365795986213698</v>
      </c>
      <c r="AN28" s="119">
        <v>0.022912088054050345</v>
      </c>
      <c r="AO28" s="120">
        <v>0.0315474142327066</v>
      </c>
      <c r="AP28" s="119">
        <v>0.2698163258801007</v>
      </c>
      <c r="AQ28" s="120">
        <v>0.011549101355500739</v>
      </c>
      <c r="AR28" s="119">
        <v>0.014041191263668174</v>
      </c>
      <c r="AS28" s="120">
        <v>0.00980252808019374</v>
      </c>
      <c r="AT28" s="119">
        <v>0.005386303012344257</v>
      </c>
      <c r="AU28" s="120">
        <v>0.008662667146551456</v>
      </c>
      <c r="AV28" s="119">
        <v>0.013751322510771508</v>
      </c>
      <c r="AW28" s="120">
        <v>0.007816880271147521</v>
      </c>
      <c r="AX28" s="119">
        <v>0.008079879919870525</v>
      </c>
      <c r="AY28" s="120">
        <v>0.012312686199126859</v>
      </c>
      <c r="AZ28" s="119">
        <v>0.009862478143246554</v>
      </c>
      <c r="BA28" s="120">
        <v>0.011553347751035527</v>
      </c>
      <c r="BB28" s="119">
        <v>0.009092677265202957</v>
      </c>
      <c r="BC28" s="120">
        <v>0.01716098751411334</v>
      </c>
      <c r="BD28" s="119">
        <v>0.009437862679922814</v>
      </c>
      <c r="BE28" s="120">
        <v>0.014549334738267585</v>
      </c>
      <c r="BF28" s="119">
        <v>0.014813461830607035</v>
      </c>
      <c r="BG28" s="120">
        <v>0.004877047731922945</v>
      </c>
      <c r="BH28" s="119">
        <v>0.011265084089352931</v>
      </c>
      <c r="BI28" s="120">
        <v>0.012919614944403277</v>
      </c>
      <c r="BJ28" s="119">
        <v>0.016580329972161915</v>
      </c>
      <c r="BK28" s="120">
        <v>0.03517032249599871</v>
      </c>
      <c r="BL28" s="119">
        <v>0.007885952548131807</v>
      </c>
      <c r="BM28" s="120">
        <v>0.0086477618863987</v>
      </c>
      <c r="BN28" s="119">
        <v>0.010860328770049433</v>
      </c>
      <c r="BO28" s="120">
        <v>0.015639764441226514</v>
      </c>
      <c r="BP28" s="119">
        <v>0.016563786323511347</v>
      </c>
      <c r="BQ28" s="120">
        <v>0.01165149221959384</v>
      </c>
      <c r="BR28" s="119">
        <v>0.014022794910840117</v>
      </c>
      <c r="BS28" s="120">
        <v>0.0067565692598730515</v>
      </c>
      <c r="BT28" s="119">
        <v>0.008976487285364423</v>
      </c>
      <c r="BU28" s="120">
        <v>0.010478222558242113</v>
      </c>
      <c r="BV28" s="119">
        <v>0.0318102920142871</v>
      </c>
      <c r="BW28" s="119">
        <v>0.020318979940347547</v>
      </c>
      <c r="BX28" s="119">
        <v>0</v>
      </c>
    </row>
    <row r="29" spans="2:76" ht="12.75">
      <c r="B29" s="50" t="s">
        <v>45</v>
      </c>
      <c r="C29" s="49">
        <v>22</v>
      </c>
      <c r="D29" s="118">
        <v>0.008513151480614498</v>
      </c>
      <c r="E29" s="119">
        <v>0.00221687769475254</v>
      </c>
      <c r="F29" s="119">
        <v>0.00947570957393941</v>
      </c>
      <c r="G29" s="118">
        <v>0.014875852964149864</v>
      </c>
      <c r="H29" s="119">
        <v>0.026284533370847154</v>
      </c>
      <c r="I29" s="119">
        <v>0.018548458508415633</v>
      </c>
      <c r="J29" s="119">
        <v>0.017098631523249468</v>
      </c>
      <c r="K29" s="118">
        <v>0.023309903259757108</v>
      </c>
      <c r="L29" s="119">
        <v>0.02160195783342688</v>
      </c>
      <c r="M29" s="119">
        <v>0.019064815237272867</v>
      </c>
      <c r="N29" s="119">
        <v>0.054394581455243396</v>
      </c>
      <c r="O29" s="119">
        <v>0.014096640505572218</v>
      </c>
      <c r="P29" s="119">
        <v>0.02041631410807884</v>
      </c>
      <c r="Q29" s="119">
        <v>0.019794228000346806</v>
      </c>
      <c r="R29" s="119">
        <v>0.023832040681219323</v>
      </c>
      <c r="S29" s="119">
        <v>0.0239308629297654</v>
      </c>
      <c r="T29" s="119">
        <v>0.020538444172910116</v>
      </c>
      <c r="U29" s="119">
        <v>0.0177970959754736</v>
      </c>
      <c r="V29" s="119">
        <v>0.019819043253858713</v>
      </c>
      <c r="W29" s="120">
        <v>0.015224801581529999</v>
      </c>
      <c r="X29" s="119">
        <v>0.018696252243663898</v>
      </c>
      <c r="Y29" s="120">
        <v>1.1010999426648067</v>
      </c>
      <c r="Z29" s="119">
        <v>0.027615859837670877</v>
      </c>
      <c r="AA29" s="120">
        <v>0.023712935882260866</v>
      </c>
      <c r="AB29" s="119">
        <v>0.016946383770318377</v>
      </c>
      <c r="AC29" s="120">
        <v>0.018216177386149904</v>
      </c>
      <c r="AD29" s="119">
        <v>0.019466817876825717</v>
      </c>
      <c r="AE29" s="120">
        <v>0.017040474980700254</v>
      </c>
      <c r="AF29" s="119">
        <v>0.01685196914633753</v>
      </c>
      <c r="AG29" s="120">
        <v>0.015865758994995677</v>
      </c>
      <c r="AH29" s="119">
        <v>0.016476702151251455</v>
      </c>
      <c r="AI29" s="120">
        <v>0.024356850791733713</v>
      </c>
      <c r="AJ29" s="119">
        <v>0.021680350250997057</v>
      </c>
      <c r="AK29" s="120">
        <v>0.022366809481472523</v>
      </c>
      <c r="AL29" s="119">
        <v>0.020218767955945162</v>
      </c>
      <c r="AM29" s="120">
        <v>0.021526934144937414</v>
      </c>
      <c r="AN29" s="119">
        <v>0.02029659163258571</v>
      </c>
      <c r="AO29" s="120">
        <v>0.01663807642845576</v>
      </c>
      <c r="AP29" s="119">
        <v>0.016748494038996416</v>
      </c>
      <c r="AQ29" s="120">
        <v>0.012186522482686096</v>
      </c>
      <c r="AR29" s="119">
        <v>0.02400667317071594</v>
      </c>
      <c r="AS29" s="120">
        <v>0.01946115460080578</v>
      </c>
      <c r="AT29" s="119">
        <v>0.012942596604139813</v>
      </c>
      <c r="AU29" s="120">
        <v>0.011726362453825101</v>
      </c>
      <c r="AV29" s="119">
        <v>0.01181419348176483</v>
      </c>
      <c r="AW29" s="120">
        <v>0.012290356156567227</v>
      </c>
      <c r="AX29" s="119">
        <v>0.014351708957604443</v>
      </c>
      <c r="AY29" s="120">
        <v>0.02236656513470967</v>
      </c>
      <c r="AZ29" s="119">
        <v>0.01455404069873037</v>
      </c>
      <c r="BA29" s="120">
        <v>0.019413880942725368</v>
      </c>
      <c r="BB29" s="119">
        <v>0.016698120821892745</v>
      </c>
      <c r="BC29" s="120">
        <v>0.017867391255137165</v>
      </c>
      <c r="BD29" s="119">
        <v>0.01563695310290507</v>
      </c>
      <c r="BE29" s="120">
        <v>0.02524088375548925</v>
      </c>
      <c r="BF29" s="119">
        <v>0.024838294424631015</v>
      </c>
      <c r="BG29" s="120">
        <v>0.0095578759625824</v>
      </c>
      <c r="BH29" s="119">
        <v>0.014862548347679859</v>
      </c>
      <c r="BI29" s="120">
        <v>0.028163512680727813</v>
      </c>
      <c r="BJ29" s="119">
        <v>0.024560310686775312</v>
      </c>
      <c r="BK29" s="120">
        <v>0.10109573484714393</v>
      </c>
      <c r="BL29" s="119">
        <v>0.016671606795472537</v>
      </c>
      <c r="BM29" s="120">
        <v>0.01452397503280016</v>
      </c>
      <c r="BN29" s="119">
        <v>0.01234774200111235</v>
      </c>
      <c r="BO29" s="120">
        <v>0.05132731942453138</v>
      </c>
      <c r="BP29" s="119">
        <v>0.052027981297574924</v>
      </c>
      <c r="BQ29" s="120">
        <v>0.01960386374980097</v>
      </c>
      <c r="BR29" s="119">
        <v>0.0218043638567478</v>
      </c>
      <c r="BS29" s="120">
        <v>0.008206125751400903</v>
      </c>
      <c r="BT29" s="119">
        <v>0.013889832822039972</v>
      </c>
      <c r="BU29" s="120">
        <v>0.013515002985222353</v>
      </c>
      <c r="BV29" s="119">
        <v>0.06478244065645708</v>
      </c>
      <c r="BW29" s="119">
        <v>0.04609871667590155</v>
      </c>
      <c r="BX29" s="119">
        <v>0</v>
      </c>
    </row>
    <row r="30" spans="2:76" ht="12.75">
      <c r="B30" s="50" t="s">
        <v>46</v>
      </c>
      <c r="C30" s="49">
        <v>23</v>
      </c>
      <c r="D30" s="118">
        <v>0.0786091405430448</v>
      </c>
      <c r="E30" s="119">
        <v>0.006373416101701605</v>
      </c>
      <c r="F30" s="119">
        <v>0.04284162997164167</v>
      </c>
      <c r="G30" s="118">
        <v>0.12029657408407397</v>
      </c>
      <c r="H30" s="119">
        <v>0.06805844666908786</v>
      </c>
      <c r="I30" s="119">
        <v>0.1965530393457097</v>
      </c>
      <c r="J30" s="119">
        <v>0.10854750141121326</v>
      </c>
      <c r="K30" s="118">
        <v>0.05497753554025034</v>
      </c>
      <c r="L30" s="119">
        <v>0.0323818644841815</v>
      </c>
      <c r="M30" s="119">
        <v>0.04542100562540718</v>
      </c>
      <c r="N30" s="119">
        <v>0.1548891649548494</v>
      </c>
      <c r="O30" s="119">
        <v>0.06640959913886586</v>
      </c>
      <c r="P30" s="119">
        <v>0.06469582826851539</v>
      </c>
      <c r="Q30" s="119">
        <v>0.07127612258016464</v>
      </c>
      <c r="R30" s="119">
        <v>0.09736517263105303</v>
      </c>
      <c r="S30" s="119">
        <v>0.03360032538957925</v>
      </c>
      <c r="T30" s="119">
        <v>0.234061511761084</v>
      </c>
      <c r="U30" s="119">
        <v>0.10701735900469347</v>
      </c>
      <c r="V30" s="119">
        <v>0.10376544733999873</v>
      </c>
      <c r="W30" s="120">
        <v>0.0879274791704408</v>
      </c>
      <c r="X30" s="119">
        <v>0.1458509324992212</v>
      </c>
      <c r="Y30" s="120">
        <v>0.07466968504329105</v>
      </c>
      <c r="Z30" s="119">
        <v>1.4305279128307933</v>
      </c>
      <c r="AA30" s="120">
        <v>0.32717594343564205</v>
      </c>
      <c r="AB30" s="119">
        <v>0.03201145303450759</v>
      </c>
      <c r="AC30" s="120">
        <v>0.12136875714911899</v>
      </c>
      <c r="AD30" s="119">
        <v>0.09051617187544926</v>
      </c>
      <c r="AE30" s="120">
        <v>0.08398109714120357</v>
      </c>
      <c r="AF30" s="119">
        <v>0.1337990626812605</v>
      </c>
      <c r="AG30" s="120">
        <v>0.09329826583220407</v>
      </c>
      <c r="AH30" s="119">
        <v>0.071330712633722</v>
      </c>
      <c r="AI30" s="120">
        <v>0.07219858048046919</v>
      </c>
      <c r="AJ30" s="119">
        <v>0.1383408178786102</v>
      </c>
      <c r="AK30" s="120">
        <v>0.10720046108973766</v>
      </c>
      <c r="AL30" s="119">
        <v>0.0684399635372161</v>
      </c>
      <c r="AM30" s="120">
        <v>0.1062391868352174</v>
      </c>
      <c r="AN30" s="119">
        <v>0.10297729338292486</v>
      </c>
      <c r="AO30" s="120">
        <v>0.09064774986619281</v>
      </c>
      <c r="AP30" s="119">
        <v>0.10461985039369327</v>
      </c>
      <c r="AQ30" s="120">
        <v>0.045880226892126924</v>
      </c>
      <c r="AR30" s="119">
        <v>0.05726218136721263</v>
      </c>
      <c r="AS30" s="120">
        <v>0.017512446538411656</v>
      </c>
      <c r="AT30" s="119">
        <v>0.008660574746051227</v>
      </c>
      <c r="AU30" s="120">
        <v>0.026276390943126546</v>
      </c>
      <c r="AV30" s="119">
        <v>0.04298496789608515</v>
      </c>
      <c r="AW30" s="120">
        <v>0.023061347349631788</v>
      </c>
      <c r="AX30" s="119">
        <v>0.02529952537153293</v>
      </c>
      <c r="AY30" s="120">
        <v>0.03524948947887653</v>
      </c>
      <c r="AZ30" s="119">
        <v>0.027319368283744316</v>
      </c>
      <c r="BA30" s="120">
        <v>0.037469751813930884</v>
      </c>
      <c r="BB30" s="119">
        <v>0.03871983372654813</v>
      </c>
      <c r="BC30" s="120">
        <v>0.023479675058389823</v>
      </c>
      <c r="BD30" s="119">
        <v>0.006319444063020663</v>
      </c>
      <c r="BE30" s="120">
        <v>0.01009968379832992</v>
      </c>
      <c r="BF30" s="119">
        <v>0.010463063671781413</v>
      </c>
      <c r="BG30" s="120">
        <v>0.008677403229379483</v>
      </c>
      <c r="BH30" s="119">
        <v>0.02039487406057476</v>
      </c>
      <c r="BI30" s="120">
        <v>0.020844320265815806</v>
      </c>
      <c r="BJ30" s="119">
        <v>0.044861246910306275</v>
      </c>
      <c r="BK30" s="120">
        <v>0.030807627267185524</v>
      </c>
      <c r="BL30" s="119">
        <v>0.010145997533431365</v>
      </c>
      <c r="BM30" s="120">
        <v>0.07979848774477118</v>
      </c>
      <c r="BN30" s="119">
        <v>0.052461437247626794</v>
      </c>
      <c r="BO30" s="120">
        <v>0.021001951248122732</v>
      </c>
      <c r="BP30" s="119">
        <v>0.032708382768566885</v>
      </c>
      <c r="BQ30" s="120">
        <v>0.04895465030874371</v>
      </c>
      <c r="BR30" s="119">
        <v>0.015966048230644833</v>
      </c>
      <c r="BS30" s="120">
        <v>0.005137958996950679</v>
      </c>
      <c r="BT30" s="119">
        <v>0.11189976106922772</v>
      </c>
      <c r="BU30" s="120">
        <v>0.05723232690065289</v>
      </c>
      <c r="BV30" s="119">
        <v>0.03194278209982842</v>
      </c>
      <c r="BW30" s="119">
        <v>0.02724401694781416</v>
      </c>
      <c r="BX30" s="119">
        <v>0</v>
      </c>
    </row>
    <row r="31" spans="2:76" ht="12.75">
      <c r="B31" s="50" t="s">
        <v>47</v>
      </c>
      <c r="C31" s="49">
        <v>24</v>
      </c>
      <c r="D31" s="118">
        <v>0.019752623473047643</v>
      </c>
      <c r="E31" s="119">
        <v>0.0030784665121795745</v>
      </c>
      <c r="F31" s="119">
        <v>0.0386466491047947</v>
      </c>
      <c r="G31" s="118">
        <v>0.026930487574353266</v>
      </c>
      <c r="H31" s="119">
        <v>0.03663622421768422</v>
      </c>
      <c r="I31" s="119">
        <v>0.025898176318349193</v>
      </c>
      <c r="J31" s="119">
        <v>0.02843222769370459</v>
      </c>
      <c r="K31" s="118">
        <v>0.028883461413732214</v>
      </c>
      <c r="L31" s="119">
        <v>0.014221042252621025</v>
      </c>
      <c r="M31" s="119">
        <v>0.024096436698989147</v>
      </c>
      <c r="N31" s="119">
        <v>0.02075905476231051</v>
      </c>
      <c r="O31" s="119">
        <v>0.054601675677099615</v>
      </c>
      <c r="P31" s="119">
        <v>0.05024556317194427</v>
      </c>
      <c r="Q31" s="119">
        <v>0.04036614887787194</v>
      </c>
      <c r="R31" s="119">
        <v>0.07134933802939772</v>
      </c>
      <c r="S31" s="119">
        <v>0.015545521135364964</v>
      </c>
      <c r="T31" s="119">
        <v>0.03732811921529173</v>
      </c>
      <c r="U31" s="119">
        <v>0.023028220825687475</v>
      </c>
      <c r="V31" s="119">
        <v>0.1290875841630189</v>
      </c>
      <c r="W31" s="120">
        <v>0.02723040625230288</v>
      </c>
      <c r="X31" s="119">
        <v>0.02880740018244339</v>
      </c>
      <c r="Y31" s="120">
        <v>0.026362035299087577</v>
      </c>
      <c r="Z31" s="119">
        <v>0.05375441351521068</v>
      </c>
      <c r="AA31" s="120">
        <v>1.3075947149304024</v>
      </c>
      <c r="AB31" s="119">
        <v>0.014612758875196228</v>
      </c>
      <c r="AC31" s="120">
        <v>0.04653343759913787</v>
      </c>
      <c r="AD31" s="119">
        <v>0.034825758363042074</v>
      </c>
      <c r="AE31" s="120">
        <v>0.02010154319388715</v>
      </c>
      <c r="AF31" s="119">
        <v>0.02683887058634754</v>
      </c>
      <c r="AG31" s="120">
        <v>0.029326227177220752</v>
      </c>
      <c r="AH31" s="119">
        <v>0.04772907405162274</v>
      </c>
      <c r="AI31" s="120">
        <v>0.056751934374991674</v>
      </c>
      <c r="AJ31" s="119">
        <v>0.11436063487844421</v>
      </c>
      <c r="AK31" s="120">
        <v>0.09652951862085801</v>
      </c>
      <c r="AL31" s="119">
        <v>0.06572115157792716</v>
      </c>
      <c r="AM31" s="120">
        <v>0.1346768231193589</v>
      </c>
      <c r="AN31" s="119">
        <v>0.12417243518261281</v>
      </c>
      <c r="AO31" s="120">
        <v>0.07467563708549062</v>
      </c>
      <c r="AP31" s="119">
        <v>0.03815687104583855</v>
      </c>
      <c r="AQ31" s="120">
        <v>0.029033726900350266</v>
      </c>
      <c r="AR31" s="119">
        <v>0.04501888926177301</v>
      </c>
      <c r="AS31" s="120">
        <v>0.010414322241079138</v>
      </c>
      <c r="AT31" s="119">
        <v>0.004290212062137131</v>
      </c>
      <c r="AU31" s="120">
        <v>0.010447364671005096</v>
      </c>
      <c r="AV31" s="119">
        <v>0.018118927557410857</v>
      </c>
      <c r="AW31" s="120">
        <v>0.020256003452069696</v>
      </c>
      <c r="AX31" s="119">
        <v>0.02570823521538339</v>
      </c>
      <c r="AY31" s="120">
        <v>0.021644239438668462</v>
      </c>
      <c r="AZ31" s="119">
        <v>0.019159466314239756</v>
      </c>
      <c r="BA31" s="120">
        <v>0.036203181659614864</v>
      </c>
      <c r="BB31" s="119">
        <v>0.011560295205578892</v>
      </c>
      <c r="BC31" s="120">
        <v>0.01572941937864123</v>
      </c>
      <c r="BD31" s="119">
        <v>0.0026900583139200956</v>
      </c>
      <c r="BE31" s="120">
        <v>0.004236737967611404</v>
      </c>
      <c r="BF31" s="119">
        <v>0.004971863016911221</v>
      </c>
      <c r="BG31" s="120">
        <v>0.005533325514373964</v>
      </c>
      <c r="BH31" s="119">
        <v>0.0194674338153063</v>
      </c>
      <c r="BI31" s="120">
        <v>0.006560534563330224</v>
      </c>
      <c r="BJ31" s="119">
        <v>0.02465246395491945</v>
      </c>
      <c r="BK31" s="120">
        <v>0.010824497776452717</v>
      </c>
      <c r="BL31" s="119">
        <v>0.005031660228380722</v>
      </c>
      <c r="BM31" s="120">
        <v>0.00992756846008061</v>
      </c>
      <c r="BN31" s="119">
        <v>0.02198354641807316</v>
      </c>
      <c r="BO31" s="120">
        <v>0.013789917576796885</v>
      </c>
      <c r="BP31" s="119">
        <v>0.017108454319347193</v>
      </c>
      <c r="BQ31" s="120">
        <v>0.02248753160658525</v>
      </c>
      <c r="BR31" s="119">
        <v>0.007594100275166569</v>
      </c>
      <c r="BS31" s="120">
        <v>0.0025425266928327667</v>
      </c>
      <c r="BT31" s="119">
        <v>0.011081642398632097</v>
      </c>
      <c r="BU31" s="120">
        <v>0.02598953341477167</v>
      </c>
      <c r="BV31" s="119">
        <v>0.0173884997674881</v>
      </c>
      <c r="BW31" s="119">
        <v>0.01296644445253036</v>
      </c>
      <c r="BX31" s="119">
        <v>0</v>
      </c>
    </row>
    <row r="32" spans="2:76" ht="12.75">
      <c r="B32" s="50" t="s">
        <v>48</v>
      </c>
      <c r="C32" s="49">
        <v>25</v>
      </c>
      <c r="D32" s="118">
        <v>0.00046608488623539184</v>
      </c>
      <c r="E32" s="119">
        <v>0.00011158532137960634</v>
      </c>
      <c r="F32" s="119">
        <v>0.0004512668237992922</v>
      </c>
      <c r="G32" s="118">
        <v>0.003541843059950149</v>
      </c>
      <c r="H32" s="119">
        <v>0.0009348509885587661</v>
      </c>
      <c r="I32" s="119">
        <v>0.0010582504562336478</v>
      </c>
      <c r="J32" s="119">
        <v>0.003139326456183111</v>
      </c>
      <c r="K32" s="118">
        <v>0.0008016272323015903</v>
      </c>
      <c r="L32" s="119">
        <v>0.0011542257253823005</v>
      </c>
      <c r="M32" s="119">
        <v>0.0006928734532782458</v>
      </c>
      <c r="N32" s="119">
        <v>0.0010837676649987742</v>
      </c>
      <c r="O32" s="119">
        <v>0.0005965555021035449</v>
      </c>
      <c r="P32" s="119">
        <v>0.0008292063405450256</v>
      </c>
      <c r="Q32" s="119">
        <v>0.0007546717033339859</v>
      </c>
      <c r="R32" s="119">
        <v>0.0013308154394086494</v>
      </c>
      <c r="S32" s="119">
        <v>0.0006803577094566537</v>
      </c>
      <c r="T32" s="119">
        <v>0.0008005294595201757</v>
      </c>
      <c r="U32" s="119">
        <v>0.0005804503078026102</v>
      </c>
      <c r="V32" s="119">
        <v>0.0005953712562020444</v>
      </c>
      <c r="W32" s="120">
        <v>0.0005814898528510095</v>
      </c>
      <c r="X32" s="119">
        <v>0.0007902195804912204</v>
      </c>
      <c r="Y32" s="120">
        <v>0.0005942724601529724</v>
      </c>
      <c r="Z32" s="119">
        <v>0.0008687766703822136</v>
      </c>
      <c r="AA32" s="120">
        <v>0.0006849950927168103</v>
      </c>
      <c r="AB32" s="119">
        <v>1.046255029245541</v>
      </c>
      <c r="AC32" s="120">
        <v>0.00404240231427471</v>
      </c>
      <c r="AD32" s="119">
        <v>0.0046109920846263384</v>
      </c>
      <c r="AE32" s="120">
        <v>0.1491568558252227</v>
      </c>
      <c r="AF32" s="119">
        <v>0.0015742574534807906</v>
      </c>
      <c r="AG32" s="120">
        <v>0.0010919203554199145</v>
      </c>
      <c r="AH32" s="119">
        <v>0.0010559279130740555</v>
      </c>
      <c r="AI32" s="120">
        <v>0.0008030631035694121</v>
      </c>
      <c r="AJ32" s="119">
        <v>0.000921869402701304</v>
      </c>
      <c r="AK32" s="120">
        <v>0.0010521312182356051</v>
      </c>
      <c r="AL32" s="119">
        <v>0.0012129811602480014</v>
      </c>
      <c r="AM32" s="120">
        <v>0.0008570975629214681</v>
      </c>
      <c r="AN32" s="119">
        <v>0.0008423675678853496</v>
      </c>
      <c r="AO32" s="120">
        <v>0.0007930674058654646</v>
      </c>
      <c r="AP32" s="119">
        <v>0.0013642516633633004</v>
      </c>
      <c r="AQ32" s="120">
        <v>0.023644969856852507</v>
      </c>
      <c r="AR32" s="119">
        <v>0.0008505742258642014</v>
      </c>
      <c r="AS32" s="120">
        <v>0.0007910855341504261</v>
      </c>
      <c r="AT32" s="119">
        <v>0.0009391078394636032</v>
      </c>
      <c r="AU32" s="120">
        <v>0.0013421747689761532</v>
      </c>
      <c r="AV32" s="119">
        <v>0.0007454970231433752</v>
      </c>
      <c r="AW32" s="120">
        <v>0.0014413028040137282</v>
      </c>
      <c r="AX32" s="119">
        <v>0.000778519658072178</v>
      </c>
      <c r="AY32" s="120">
        <v>0.0008295348427837321</v>
      </c>
      <c r="AZ32" s="119">
        <v>0.0008542294156981015</v>
      </c>
      <c r="BA32" s="120">
        <v>0.001578430335838328</v>
      </c>
      <c r="BB32" s="119">
        <v>0.001253735470963616</v>
      </c>
      <c r="BC32" s="120">
        <v>0.0033760923848266205</v>
      </c>
      <c r="BD32" s="119">
        <v>0.0005231281768640289</v>
      </c>
      <c r="BE32" s="120">
        <v>0.0006758511781937613</v>
      </c>
      <c r="BF32" s="119">
        <v>0.0008227215607244297</v>
      </c>
      <c r="BG32" s="120">
        <v>0.0026852721146384626</v>
      </c>
      <c r="BH32" s="119">
        <v>0.0009920787318827274</v>
      </c>
      <c r="BI32" s="120">
        <v>0.000897234177853437</v>
      </c>
      <c r="BJ32" s="119">
        <v>0.0009442109953018225</v>
      </c>
      <c r="BK32" s="120">
        <v>0.0007910407069640933</v>
      </c>
      <c r="BL32" s="119">
        <v>0.0007614373778029243</v>
      </c>
      <c r="BM32" s="120">
        <v>0.0006163746015793358</v>
      </c>
      <c r="BN32" s="119">
        <v>0.001207614010578634</v>
      </c>
      <c r="BO32" s="120">
        <v>0.0004723151569728445</v>
      </c>
      <c r="BP32" s="119">
        <v>0.000586919794266073</v>
      </c>
      <c r="BQ32" s="120">
        <v>0.00125171391843994</v>
      </c>
      <c r="BR32" s="119">
        <v>0.0005179419388979113</v>
      </c>
      <c r="BS32" s="120">
        <v>0.0003124594230887036</v>
      </c>
      <c r="BT32" s="119">
        <v>0.0004732618383227174</v>
      </c>
      <c r="BU32" s="120">
        <v>0.0032487784149148485</v>
      </c>
      <c r="BV32" s="119">
        <v>0.0007108330408803774</v>
      </c>
      <c r="BW32" s="119">
        <v>0.0018266303868480706</v>
      </c>
      <c r="BX32" s="119">
        <v>0</v>
      </c>
    </row>
    <row r="33" spans="2:76" ht="12.75">
      <c r="B33" s="50" t="s">
        <v>49</v>
      </c>
      <c r="C33" s="49">
        <v>26</v>
      </c>
      <c r="D33" s="118">
        <v>0.0026185100600122674</v>
      </c>
      <c r="E33" s="119">
        <v>0.0004536424230912694</v>
      </c>
      <c r="F33" s="119">
        <v>0.0023211697650942936</v>
      </c>
      <c r="G33" s="118">
        <v>0.0031512204883771587</v>
      </c>
      <c r="H33" s="119">
        <v>0.0030547961764804555</v>
      </c>
      <c r="I33" s="119">
        <v>0.003643698236867729</v>
      </c>
      <c r="J33" s="119">
        <v>0.002165793657261409</v>
      </c>
      <c r="K33" s="118">
        <v>0.002479515016876135</v>
      </c>
      <c r="L33" s="119">
        <v>0.0016606244813909155</v>
      </c>
      <c r="M33" s="119">
        <v>0.002044977346412356</v>
      </c>
      <c r="N33" s="119">
        <v>0.003077324142551525</v>
      </c>
      <c r="O33" s="119">
        <v>0.0022865631387905495</v>
      </c>
      <c r="P33" s="119">
        <v>0.0032323615435274765</v>
      </c>
      <c r="Q33" s="119">
        <v>0.009951445422781306</v>
      </c>
      <c r="R33" s="119">
        <v>0.06675558026869612</v>
      </c>
      <c r="S33" s="119">
        <v>0.0013251485060272593</v>
      </c>
      <c r="T33" s="119">
        <v>0.0053060901656555364</v>
      </c>
      <c r="U33" s="119">
        <v>0.0025816772550845</v>
      </c>
      <c r="V33" s="119">
        <v>0.002072541724007302</v>
      </c>
      <c r="W33" s="120">
        <v>0.004455565662771315</v>
      </c>
      <c r="X33" s="119">
        <v>0.0023262557449019038</v>
      </c>
      <c r="Y33" s="120">
        <v>0.0014280955221918914</v>
      </c>
      <c r="Z33" s="119">
        <v>0.008231965505244503</v>
      </c>
      <c r="AA33" s="120">
        <v>0.005515969782602206</v>
      </c>
      <c r="AB33" s="119">
        <v>0.0014331960702190735</v>
      </c>
      <c r="AC33" s="120">
        <v>1.0513518201957732</v>
      </c>
      <c r="AD33" s="119">
        <v>0.001971995218367726</v>
      </c>
      <c r="AE33" s="120">
        <v>0.0024016973290925674</v>
      </c>
      <c r="AF33" s="119">
        <v>0.004289163057660727</v>
      </c>
      <c r="AG33" s="120">
        <v>0.008185100034813016</v>
      </c>
      <c r="AH33" s="119">
        <v>0.007339839305671356</v>
      </c>
      <c r="AI33" s="120">
        <v>0.01761706849260316</v>
      </c>
      <c r="AJ33" s="119">
        <v>0.011496402145195367</v>
      </c>
      <c r="AK33" s="120">
        <v>0.024000698559520046</v>
      </c>
      <c r="AL33" s="119">
        <v>0.023475568780683437</v>
      </c>
      <c r="AM33" s="120">
        <v>0.017487492352093043</v>
      </c>
      <c r="AN33" s="119">
        <v>0.009060230100119141</v>
      </c>
      <c r="AO33" s="120">
        <v>0.005264154842176193</v>
      </c>
      <c r="AP33" s="119">
        <v>0.01155741559110992</v>
      </c>
      <c r="AQ33" s="120">
        <v>0.0068532786385851726</v>
      </c>
      <c r="AR33" s="119">
        <v>0.008115750838884066</v>
      </c>
      <c r="AS33" s="120">
        <v>0.0008209125259890403</v>
      </c>
      <c r="AT33" s="119">
        <v>0.0005972039908856375</v>
      </c>
      <c r="AU33" s="120">
        <v>0.003634741094095976</v>
      </c>
      <c r="AV33" s="119">
        <v>0.008371696275317258</v>
      </c>
      <c r="AW33" s="120">
        <v>0.0017413306798375907</v>
      </c>
      <c r="AX33" s="119">
        <v>0.0017198787364775304</v>
      </c>
      <c r="AY33" s="120">
        <v>0.002373740353759914</v>
      </c>
      <c r="AZ33" s="119">
        <v>0.0017904418545797557</v>
      </c>
      <c r="BA33" s="120">
        <v>0.001769838356443681</v>
      </c>
      <c r="BB33" s="119">
        <v>0.0025153392624412243</v>
      </c>
      <c r="BC33" s="120">
        <v>0.003578761285562608</v>
      </c>
      <c r="BD33" s="119">
        <v>0.00037918933348400266</v>
      </c>
      <c r="BE33" s="120">
        <v>0.0006113654701866486</v>
      </c>
      <c r="BF33" s="119">
        <v>0.0007588073200907268</v>
      </c>
      <c r="BG33" s="120">
        <v>0.0009010160419558121</v>
      </c>
      <c r="BH33" s="119">
        <v>0.0017951378958479243</v>
      </c>
      <c r="BI33" s="120">
        <v>0.0010662442609500867</v>
      </c>
      <c r="BJ33" s="119">
        <v>0.0026258818952491665</v>
      </c>
      <c r="BK33" s="120">
        <v>0.0011517530662246587</v>
      </c>
      <c r="BL33" s="119">
        <v>0.0009951417934151215</v>
      </c>
      <c r="BM33" s="120">
        <v>0.0031503988491652225</v>
      </c>
      <c r="BN33" s="119">
        <v>0.0014145693638798749</v>
      </c>
      <c r="BO33" s="120">
        <v>0.0014083122340217496</v>
      </c>
      <c r="BP33" s="119">
        <v>0.002173820469337348</v>
      </c>
      <c r="BQ33" s="120">
        <v>0.002045515655475205</v>
      </c>
      <c r="BR33" s="119">
        <v>0.000890974827749391</v>
      </c>
      <c r="BS33" s="120">
        <v>0.000443168500842716</v>
      </c>
      <c r="BT33" s="119">
        <v>0.003551835069538131</v>
      </c>
      <c r="BU33" s="120">
        <v>0.0019640907979626733</v>
      </c>
      <c r="BV33" s="119">
        <v>0.0019192015253099376</v>
      </c>
      <c r="BW33" s="119">
        <v>0.0017440915495796926</v>
      </c>
      <c r="BX33" s="119">
        <v>0</v>
      </c>
    </row>
    <row r="34" spans="2:76" ht="12.75">
      <c r="B34" s="50" t="s">
        <v>50</v>
      </c>
      <c r="C34" s="49">
        <v>27</v>
      </c>
      <c r="D34" s="118">
        <v>0.00056758969902977</v>
      </c>
      <c r="E34" s="119">
        <v>0.00042008968941142173</v>
      </c>
      <c r="F34" s="119">
        <v>0.0007298110586187036</v>
      </c>
      <c r="G34" s="118">
        <v>0.00236096689414372</v>
      </c>
      <c r="H34" s="119">
        <v>0.0012373321484407673</v>
      </c>
      <c r="I34" s="119">
        <v>0.0015127093582653131</v>
      </c>
      <c r="J34" s="119">
        <v>0.0011792717352811378</v>
      </c>
      <c r="K34" s="118">
        <v>0.001042982657667716</v>
      </c>
      <c r="L34" s="119">
        <v>0.0012240750787565922</v>
      </c>
      <c r="M34" s="119">
        <v>0.0008918655348236124</v>
      </c>
      <c r="N34" s="119">
        <v>0.0013675408644307839</v>
      </c>
      <c r="O34" s="119">
        <v>0.0007060124753732966</v>
      </c>
      <c r="P34" s="119">
        <v>0.0016242116605406167</v>
      </c>
      <c r="Q34" s="119">
        <v>0.0008820632162646163</v>
      </c>
      <c r="R34" s="119">
        <v>0.0013715876607976732</v>
      </c>
      <c r="S34" s="119">
        <v>0.0007730000799364542</v>
      </c>
      <c r="T34" s="119">
        <v>0.0010483328302283283</v>
      </c>
      <c r="U34" s="119">
        <v>0.0007316696767403146</v>
      </c>
      <c r="V34" s="119">
        <v>0.0007457233595601963</v>
      </c>
      <c r="W34" s="120">
        <v>0.0007716838024120731</v>
      </c>
      <c r="X34" s="119">
        <v>0.0009692840894254419</v>
      </c>
      <c r="Y34" s="120">
        <v>0.0007649370227826902</v>
      </c>
      <c r="Z34" s="119">
        <v>0.001760033606942941</v>
      </c>
      <c r="AA34" s="120">
        <v>0.0009669941768641167</v>
      </c>
      <c r="AB34" s="119">
        <v>0.003186437521638592</v>
      </c>
      <c r="AC34" s="120">
        <v>0.002189053536241452</v>
      </c>
      <c r="AD34" s="119">
        <v>1.0072077670831594</v>
      </c>
      <c r="AE34" s="120">
        <v>0.0015560061943271921</v>
      </c>
      <c r="AF34" s="119">
        <v>0.0027592526600324525</v>
      </c>
      <c r="AG34" s="120">
        <v>0.001693387765197615</v>
      </c>
      <c r="AH34" s="119">
        <v>0.002424229671903672</v>
      </c>
      <c r="AI34" s="120">
        <v>0.0010726213861661862</v>
      </c>
      <c r="AJ34" s="119">
        <v>0.0020409968810305252</v>
      </c>
      <c r="AK34" s="120">
        <v>0.002044357978874609</v>
      </c>
      <c r="AL34" s="119">
        <v>0.001593177985967147</v>
      </c>
      <c r="AM34" s="120">
        <v>0.001238813242208744</v>
      </c>
      <c r="AN34" s="119">
        <v>0.001107734351154298</v>
      </c>
      <c r="AO34" s="120">
        <v>0.0009243611859945692</v>
      </c>
      <c r="AP34" s="119">
        <v>0.0017960684647267734</v>
      </c>
      <c r="AQ34" s="120">
        <v>0.023367069962777386</v>
      </c>
      <c r="AR34" s="119">
        <v>0.000984983100169804</v>
      </c>
      <c r="AS34" s="120">
        <v>0.0008562410512778057</v>
      </c>
      <c r="AT34" s="119">
        <v>0.0009780014400026528</v>
      </c>
      <c r="AU34" s="120">
        <v>0.002157391429685553</v>
      </c>
      <c r="AV34" s="119">
        <v>0.00161879502954333</v>
      </c>
      <c r="AW34" s="120">
        <v>0.0015037828390815943</v>
      </c>
      <c r="AX34" s="119">
        <v>0.0008521940684325538</v>
      </c>
      <c r="AY34" s="120">
        <v>0.000941004426537055</v>
      </c>
      <c r="AZ34" s="119">
        <v>0.0009478381444315014</v>
      </c>
      <c r="BA34" s="120">
        <v>0.0016591118561513842</v>
      </c>
      <c r="BB34" s="119">
        <v>0.0017161970689456591</v>
      </c>
      <c r="BC34" s="120">
        <v>0.004759055623232329</v>
      </c>
      <c r="BD34" s="119">
        <v>0.0005454102402901738</v>
      </c>
      <c r="BE34" s="120">
        <v>0.0007528327644297909</v>
      </c>
      <c r="BF34" s="119">
        <v>0.000913548736381125</v>
      </c>
      <c r="BG34" s="120">
        <v>0.002678951445807359</v>
      </c>
      <c r="BH34" s="119">
        <v>0.001122511763581945</v>
      </c>
      <c r="BI34" s="120">
        <v>0.0010066477731364278</v>
      </c>
      <c r="BJ34" s="119">
        <v>0.0010061797046755638</v>
      </c>
      <c r="BK34" s="120">
        <v>0.0009142791281439117</v>
      </c>
      <c r="BL34" s="119">
        <v>0.0008296733451335685</v>
      </c>
      <c r="BM34" s="120">
        <v>0.0007342250925341885</v>
      </c>
      <c r="BN34" s="119">
        <v>0.0013100288063516107</v>
      </c>
      <c r="BO34" s="120">
        <v>0.003129695891182407</v>
      </c>
      <c r="BP34" s="119">
        <v>0.0006463015723360188</v>
      </c>
      <c r="BQ34" s="120">
        <v>0.0008302149538233587</v>
      </c>
      <c r="BR34" s="119">
        <v>0.000602210980016663</v>
      </c>
      <c r="BS34" s="120">
        <v>0.0003879994823707787</v>
      </c>
      <c r="BT34" s="119">
        <v>0.0007065790820469351</v>
      </c>
      <c r="BU34" s="120">
        <v>0.003352002946807445</v>
      </c>
      <c r="BV34" s="119">
        <v>0.00397232463325831</v>
      </c>
      <c r="BW34" s="119">
        <v>0.0019462812543534509</v>
      </c>
      <c r="BX34" s="119">
        <v>0</v>
      </c>
    </row>
    <row r="35" spans="2:76" ht="12.75">
      <c r="B35" s="50" t="s">
        <v>51</v>
      </c>
      <c r="C35" s="49">
        <v>28</v>
      </c>
      <c r="D35" s="118">
        <v>0.001819602457529847</v>
      </c>
      <c r="E35" s="119">
        <v>0.0004279192691133938</v>
      </c>
      <c r="F35" s="119">
        <v>0.0017268889909205544</v>
      </c>
      <c r="G35" s="118">
        <v>0.004276284408306191</v>
      </c>
      <c r="H35" s="119">
        <v>0.003661380801515758</v>
      </c>
      <c r="I35" s="119">
        <v>0.004338733383878629</v>
      </c>
      <c r="J35" s="119">
        <v>0.006936324070786889</v>
      </c>
      <c r="K35" s="118">
        <v>0.0031125647101175203</v>
      </c>
      <c r="L35" s="119">
        <v>0.0036252269595456093</v>
      </c>
      <c r="M35" s="119">
        <v>0.0026891562143900624</v>
      </c>
      <c r="N35" s="119">
        <v>0.004017641752435601</v>
      </c>
      <c r="O35" s="119">
        <v>0.002273134842662989</v>
      </c>
      <c r="P35" s="119">
        <v>0.003075848044757588</v>
      </c>
      <c r="Q35" s="119">
        <v>0.00292176447303706</v>
      </c>
      <c r="R35" s="119">
        <v>0.005573218387078198</v>
      </c>
      <c r="S35" s="119">
        <v>0.00257277313155685</v>
      </c>
      <c r="T35" s="119">
        <v>0.0029637063095809373</v>
      </c>
      <c r="U35" s="119">
        <v>0.0021222022691549875</v>
      </c>
      <c r="V35" s="119">
        <v>0.002231885068626214</v>
      </c>
      <c r="W35" s="120">
        <v>0.0023789777939584567</v>
      </c>
      <c r="X35" s="119">
        <v>0.0030422542453880314</v>
      </c>
      <c r="Y35" s="120">
        <v>0.0022852377034333795</v>
      </c>
      <c r="Z35" s="119">
        <v>0.003416717775482943</v>
      </c>
      <c r="AA35" s="120">
        <v>0.00272959720166166</v>
      </c>
      <c r="AB35" s="119">
        <v>0.038079787801568274</v>
      </c>
      <c r="AC35" s="120">
        <v>0.02444585847222727</v>
      </c>
      <c r="AD35" s="119">
        <v>0.024035436191725195</v>
      </c>
      <c r="AE35" s="120">
        <v>1.0276542836958091</v>
      </c>
      <c r="AF35" s="119">
        <v>0.0077546381641417205</v>
      </c>
      <c r="AG35" s="120">
        <v>0.005241198655079887</v>
      </c>
      <c r="AH35" s="119">
        <v>0.005331174489768265</v>
      </c>
      <c r="AI35" s="120">
        <v>0.003406847977615476</v>
      </c>
      <c r="AJ35" s="119">
        <v>0.0042183901995537666</v>
      </c>
      <c r="AK35" s="120">
        <v>0.005169228499176903</v>
      </c>
      <c r="AL35" s="119">
        <v>0.006333154771928773</v>
      </c>
      <c r="AM35" s="120">
        <v>0.003775818002368509</v>
      </c>
      <c r="AN35" s="119">
        <v>0.003978692218523662</v>
      </c>
      <c r="AO35" s="120">
        <v>0.0037129603382228963</v>
      </c>
      <c r="AP35" s="119">
        <v>0.005956326846739375</v>
      </c>
      <c r="AQ35" s="120">
        <v>0.09278541191456377</v>
      </c>
      <c r="AR35" s="119">
        <v>0.0028975834065196222</v>
      </c>
      <c r="AS35" s="120">
        <v>0.002904380225841509</v>
      </c>
      <c r="AT35" s="119">
        <v>0.0035223583269532056</v>
      </c>
      <c r="AU35" s="120">
        <v>0.0051352604922698</v>
      </c>
      <c r="AV35" s="119">
        <v>0.002582382328661287</v>
      </c>
      <c r="AW35" s="120">
        <v>0.005578931953471892</v>
      </c>
      <c r="AX35" s="119">
        <v>0.0029681805216139018</v>
      </c>
      <c r="AY35" s="120">
        <v>0.0031523472515397545</v>
      </c>
      <c r="AZ35" s="119">
        <v>0.0033033834124525643</v>
      </c>
      <c r="BA35" s="120">
        <v>0.006111685021984154</v>
      </c>
      <c r="BB35" s="119">
        <v>0.003835012486598358</v>
      </c>
      <c r="BC35" s="120">
        <v>0.007294637239635094</v>
      </c>
      <c r="BD35" s="119">
        <v>0.0017855924598469705</v>
      </c>
      <c r="BE35" s="120">
        <v>0.0024254865578400304</v>
      </c>
      <c r="BF35" s="119">
        <v>0.002940284029368596</v>
      </c>
      <c r="BG35" s="120">
        <v>0.0104464262313089</v>
      </c>
      <c r="BH35" s="119">
        <v>0.003705279213400574</v>
      </c>
      <c r="BI35" s="120">
        <v>0.003087564521713767</v>
      </c>
      <c r="BJ35" s="119">
        <v>0.00302044494380609</v>
      </c>
      <c r="BK35" s="120">
        <v>0.0027940450455114342</v>
      </c>
      <c r="BL35" s="119">
        <v>0.0028982978868210404</v>
      </c>
      <c r="BM35" s="120">
        <v>0.0023814062225941644</v>
      </c>
      <c r="BN35" s="119">
        <v>0.004576436133968998</v>
      </c>
      <c r="BO35" s="120">
        <v>0.0016187727088414054</v>
      </c>
      <c r="BP35" s="119">
        <v>0.0023245563920473045</v>
      </c>
      <c r="BQ35" s="120">
        <v>0.006567320151816129</v>
      </c>
      <c r="BR35" s="119">
        <v>0.0018388425380843152</v>
      </c>
      <c r="BS35" s="120">
        <v>0.0011817904283983023</v>
      </c>
      <c r="BT35" s="119">
        <v>0.0017777422941602703</v>
      </c>
      <c r="BU35" s="120">
        <v>0.012630112283199218</v>
      </c>
      <c r="BV35" s="119">
        <v>0.0023448520442940542</v>
      </c>
      <c r="BW35" s="119">
        <v>0.005911211644992259</v>
      </c>
      <c r="BX35" s="119">
        <v>0</v>
      </c>
    </row>
    <row r="36" spans="2:76" ht="12.75">
      <c r="B36" s="50" t="s">
        <v>52</v>
      </c>
      <c r="C36" s="49">
        <v>29</v>
      </c>
      <c r="D36" s="118">
        <v>0.026213825657197914</v>
      </c>
      <c r="E36" s="119">
        <v>0.00514344315348035</v>
      </c>
      <c r="F36" s="119">
        <v>0.03881953505397449</v>
      </c>
      <c r="G36" s="118">
        <v>0.06132806267885462</v>
      </c>
      <c r="H36" s="119">
        <v>0.11748582976583462</v>
      </c>
      <c r="I36" s="119">
        <v>0.11798872565353374</v>
      </c>
      <c r="J36" s="119">
        <v>0.05565444502467308</v>
      </c>
      <c r="K36" s="118">
        <v>0.0897814584907905</v>
      </c>
      <c r="L36" s="119">
        <v>0.047961561214368176</v>
      </c>
      <c r="M36" s="119">
        <v>0.07702892223718659</v>
      </c>
      <c r="N36" s="119">
        <v>0.06589337200355484</v>
      </c>
      <c r="O36" s="119">
        <v>0.025253411809377718</v>
      </c>
      <c r="P36" s="119">
        <v>0.025762882443310372</v>
      </c>
      <c r="Q36" s="119">
        <v>0.034457962052545366</v>
      </c>
      <c r="R36" s="119">
        <v>0.049600114668811326</v>
      </c>
      <c r="S36" s="119">
        <v>0.024111624658536696</v>
      </c>
      <c r="T36" s="119">
        <v>0.02959238418628212</v>
      </c>
      <c r="U36" s="119">
        <v>0.0215094218964638</v>
      </c>
      <c r="V36" s="119">
        <v>0.03195729092016063</v>
      </c>
      <c r="W36" s="120">
        <v>0.0357756978742789</v>
      </c>
      <c r="X36" s="119">
        <v>0.035636997444889316</v>
      </c>
      <c r="Y36" s="120">
        <v>0.07639999642031688</v>
      </c>
      <c r="Z36" s="119">
        <v>0.038259566143085545</v>
      </c>
      <c r="AA36" s="120">
        <v>0.05720931463601897</v>
      </c>
      <c r="AB36" s="119">
        <v>0.03208285258137055</v>
      </c>
      <c r="AC36" s="120">
        <v>0.044372533556639046</v>
      </c>
      <c r="AD36" s="119">
        <v>0.03873490961137641</v>
      </c>
      <c r="AE36" s="120">
        <v>0.088785860366156</v>
      </c>
      <c r="AF36" s="119">
        <v>1.2380659891209223</v>
      </c>
      <c r="AG36" s="120">
        <v>0.4523067001391112</v>
      </c>
      <c r="AH36" s="119">
        <v>0.2554170570495479</v>
      </c>
      <c r="AI36" s="120">
        <v>0.1589185593110571</v>
      </c>
      <c r="AJ36" s="119">
        <v>0.35774329329688326</v>
      </c>
      <c r="AK36" s="120">
        <v>0.20942405684227244</v>
      </c>
      <c r="AL36" s="119">
        <v>0.11174545158755551</v>
      </c>
      <c r="AM36" s="120">
        <v>0.2844771295703283</v>
      </c>
      <c r="AN36" s="119">
        <v>0.21880576493451379</v>
      </c>
      <c r="AO36" s="120">
        <v>0.13365865890661585</v>
      </c>
      <c r="AP36" s="119">
        <v>0.31300976757252524</v>
      </c>
      <c r="AQ36" s="120">
        <v>0.08065135599222374</v>
      </c>
      <c r="AR36" s="119">
        <v>0.07653784287206171</v>
      </c>
      <c r="AS36" s="120">
        <v>0.012858402050418813</v>
      </c>
      <c r="AT36" s="119">
        <v>0.009090948703406307</v>
      </c>
      <c r="AU36" s="120">
        <v>0.013992565932927001</v>
      </c>
      <c r="AV36" s="119">
        <v>0.017900168650170568</v>
      </c>
      <c r="AW36" s="120">
        <v>0.03525969750146758</v>
      </c>
      <c r="AX36" s="119">
        <v>0.030234049234376566</v>
      </c>
      <c r="AY36" s="120">
        <v>0.0349594274494506</v>
      </c>
      <c r="AZ36" s="119">
        <v>0.03859267097238149</v>
      </c>
      <c r="BA36" s="120">
        <v>0.028957816548417215</v>
      </c>
      <c r="BB36" s="119">
        <v>0.019927310983125522</v>
      </c>
      <c r="BC36" s="120">
        <v>0.03236468105436077</v>
      </c>
      <c r="BD36" s="119">
        <v>0.005222881810672379</v>
      </c>
      <c r="BE36" s="120">
        <v>0.008624216725502657</v>
      </c>
      <c r="BF36" s="119">
        <v>0.010617078569149554</v>
      </c>
      <c r="BG36" s="120">
        <v>0.011315634574002297</v>
      </c>
      <c r="BH36" s="119">
        <v>0.03381375640981061</v>
      </c>
      <c r="BI36" s="120">
        <v>0.013962556640960633</v>
      </c>
      <c r="BJ36" s="119">
        <v>0.039417424856690135</v>
      </c>
      <c r="BK36" s="120">
        <v>0.019565912482159303</v>
      </c>
      <c r="BL36" s="119">
        <v>0.009913950358604647</v>
      </c>
      <c r="BM36" s="120">
        <v>0.012110249160560752</v>
      </c>
      <c r="BN36" s="119">
        <v>0.02280178498109285</v>
      </c>
      <c r="BO36" s="120">
        <v>0.01812792742062182</v>
      </c>
      <c r="BP36" s="119">
        <v>0.01883403313760486</v>
      </c>
      <c r="BQ36" s="120">
        <v>0.02595269099568421</v>
      </c>
      <c r="BR36" s="119">
        <v>0.016047141340524707</v>
      </c>
      <c r="BS36" s="120">
        <v>0.0050864458487360235</v>
      </c>
      <c r="BT36" s="119">
        <v>0.01301633712376331</v>
      </c>
      <c r="BU36" s="120">
        <v>0.030179780519267858</v>
      </c>
      <c r="BV36" s="119">
        <v>0.021899697102475187</v>
      </c>
      <c r="BW36" s="119">
        <v>0.020468465052607084</v>
      </c>
      <c r="BX36" s="119">
        <v>0</v>
      </c>
    </row>
    <row r="37" spans="2:76" ht="12.75">
      <c r="B37" s="50" t="s">
        <v>53</v>
      </c>
      <c r="C37" s="49">
        <v>30</v>
      </c>
      <c r="D37" s="118">
        <v>0.04989797511806174</v>
      </c>
      <c r="E37" s="119">
        <v>0.007852997575112791</v>
      </c>
      <c r="F37" s="119">
        <v>0.046680212986335005</v>
      </c>
      <c r="G37" s="118">
        <v>0.0748982786561821</v>
      </c>
      <c r="H37" s="119">
        <v>0.16806235426871718</v>
      </c>
      <c r="I37" s="119">
        <v>0.13645867589420374</v>
      </c>
      <c r="J37" s="119">
        <v>0.08795701861638942</v>
      </c>
      <c r="K37" s="118">
        <v>0.12701556619648938</v>
      </c>
      <c r="L37" s="119">
        <v>0.06985748033124545</v>
      </c>
      <c r="M37" s="119">
        <v>0.10952444023757009</v>
      </c>
      <c r="N37" s="119">
        <v>0.07052095472504494</v>
      </c>
      <c r="O37" s="119">
        <v>0.040787790231372384</v>
      </c>
      <c r="P37" s="119">
        <v>0.03705674742455263</v>
      </c>
      <c r="Q37" s="119">
        <v>0.05958616121228672</v>
      </c>
      <c r="R37" s="119">
        <v>0.09483318127532002</v>
      </c>
      <c r="S37" s="119">
        <v>0.03845497879599214</v>
      </c>
      <c r="T37" s="119">
        <v>0.038915646980555656</v>
      </c>
      <c r="U37" s="119">
        <v>0.028092587976322636</v>
      </c>
      <c r="V37" s="119">
        <v>0.046901481147987104</v>
      </c>
      <c r="W37" s="120">
        <v>0.05685441678048625</v>
      </c>
      <c r="X37" s="119">
        <v>0.05166005285271148</v>
      </c>
      <c r="Y37" s="120">
        <v>0.03704094802554392</v>
      </c>
      <c r="Z37" s="119">
        <v>0.045060301666066144</v>
      </c>
      <c r="AA37" s="120">
        <v>0.056178802394672114</v>
      </c>
      <c r="AB37" s="119">
        <v>0.03483653863066835</v>
      </c>
      <c r="AC37" s="120">
        <v>0.05458500457991481</v>
      </c>
      <c r="AD37" s="119">
        <v>0.05045064555881983</v>
      </c>
      <c r="AE37" s="120">
        <v>0.09091762546275688</v>
      </c>
      <c r="AF37" s="119">
        <v>0.2456306456396189</v>
      </c>
      <c r="AG37" s="120">
        <v>1.1928265290238056</v>
      </c>
      <c r="AH37" s="119">
        <v>0.23351075223043855</v>
      </c>
      <c r="AI37" s="120">
        <v>0.10862184278774971</v>
      </c>
      <c r="AJ37" s="119">
        <v>0.18492546384325148</v>
      </c>
      <c r="AK37" s="120">
        <v>0.13309780366502746</v>
      </c>
      <c r="AL37" s="119">
        <v>0.08281513694308928</v>
      </c>
      <c r="AM37" s="120">
        <v>0.14959814715829717</v>
      </c>
      <c r="AN37" s="119">
        <v>0.16758040219831213</v>
      </c>
      <c r="AO37" s="120">
        <v>0.1261326488947924</v>
      </c>
      <c r="AP37" s="119">
        <v>0.6395789958298356</v>
      </c>
      <c r="AQ37" s="120">
        <v>0.11053953956205487</v>
      </c>
      <c r="AR37" s="119">
        <v>0.05840771387174006</v>
      </c>
      <c r="AS37" s="120">
        <v>0.014779472967606852</v>
      </c>
      <c r="AT37" s="119">
        <v>0.010883785165082066</v>
      </c>
      <c r="AU37" s="120">
        <v>0.018267166321696497</v>
      </c>
      <c r="AV37" s="119">
        <v>0.02587273374879232</v>
      </c>
      <c r="AW37" s="120">
        <v>0.03451835910891342</v>
      </c>
      <c r="AX37" s="119">
        <v>0.03163173600659001</v>
      </c>
      <c r="AY37" s="120">
        <v>0.04141678859445265</v>
      </c>
      <c r="AZ37" s="119">
        <v>0.04771828591974298</v>
      </c>
      <c r="BA37" s="120">
        <v>0.031709075004650256</v>
      </c>
      <c r="BB37" s="119">
        <v>0.02329177660795584</v>
      </c>
      <c r="BC37" s="120">
        <v>0.027365481174251454</v>
      </c>
      <c r="BD37" s="119">
        <v>0.005625883376023535</v>
      </c>
      <c r="BE37" s="120">
        <v>0.009317801785280359</v>
      </c>
      <c r="BF37" s="119">
        <v>0.011592442551130665</v>
      </c>
      <c r="BG37" s="120">
        <v>0.015066955227707913</v>
      </c>
      <c r="BH37" s="119">
        <v>0.04892739614022246</v>
      </c>
      <c r="BI37" s="120">
        <v>0.013953454967524195</v>
      </c>
      <c r="BJ37" s="119">
        <v>0.03134704051002349</v>
      </c>
      <c r="BK37" s="120">
        <v>0.0187970621174676</v>
      </c>
      <c r="BL37" s="119">
        <v>0.011349437895573574</v>
      </c>
      <c r="BM37" s="120">
        <v>0.01262307539744657</v>
      </c>
      <c r="BN37" s="119">
        <v>0.029849860377837607</v>
      </c>
      <c r="BO37" s="120">
        <v>0.017405903531309094</v>
      </c>
      <c r="BP37" s="119">
        <v>0.02092426724638336</v>
      </c>
      <c r="BQ37" s="120">
        <v>0.04103028858213834</v>
      </c>
      <c r="BR37" s="119">
        <v>0.016105470210087763</v>
      </c>
      <c r="BS37" s="120">
        <v>0.0058895077275802525</v>
      </c>
      <c r="BT37" s="119">
        <v>0.013486192697551235</v>
      </c>
      <c r="BU37" s="120">
        <v>0.042567974958730784</v>
      </c>
      <c r="BV37" s="119">
        <v>0.02150032432231368</v>
      </c>
      <c r="BW37" s="119">
        <v>0.021356409688561118</v>
      </c>
      <c r="BX37" s="119">
        <v>0</v>
      </c>
    </row>
    <row r="38" spans="2:76" ht="12.75">
      <c r="B38" s="50" t="s">
        <v>54</v>
      </c>
      <c r="C38" s="49">
        <v>31</v>
      </c>
      <c r="D38" s="118">
        <v>0.028113182687407014</v>
      </c>
      <c r="E38" s="119">
        <v>0.0055089910130811295</v>
      </c>
      <c r="F38" s="119">
        <v>0.024079280041230732</v>
      </c>
      <c r="G38" s="118">
        <v>0.07557639645465077</v>
      </c>
      <c r="H38" s="119">
        <v>0.11294077484185162</v>
      </c>
      <c r="I38" s="119">
        <v>0.22863020500373363</v>
      </c>
      <c r="J38" s="119">
        <v>0.07336621440739009</v>
      </c>
      <c r="K38" s="118">
        <v>0.09077052031027084</v>
      </c>
      <c r="L38" s="119">
        <v>0.048748418276901</v>
      </c>
      <c r="M38" s="119">
        <v>0.07359081891878938</v>
      </c>
      <c r="N38" s="119">
        <v>0.16888655046035939</v>
      </c>
      <c r="O38" s="119">
        <v>0.03290399213548958</v>
      </c>
      <c r="P38" s="119">
        <v>0.035227689380014075</v>
      </c>
      <c r="Q38" s="119">
        <v>0.03869724397992925</v>
      </c>
      <c r="R38" s="119">
        <v>0.039955360396930886</v>
      </c>
      <c r="S38" s="119">
        <v>0.030212937865572765</v>
      </c>
      <c r="T38" s="119">
        <v>0.05335853766083624</v>
      </c>
      <c r="U38" s="119">
        <v>0.03919128922725464</v>
      </c>
      <c r="V38" s="119">
        <v>0.036981287180329114</v>
      </c>
      <c r="W38" s="120">
        <v>0.052330331316044344</v>
      </c>
      <c r="X38" s="119">
        <v>0.051683010965116204</v>
      </c>
      <c r="Y38" s="120">
        <v>0.03862078589236621</v>
      </c>
      <c r="Z38" s="119">
        <v>0.06405219128336587</v>
      </c>
      <c r="AA38" s="120">
        <v>0.057105108042855575</v>
      </c>
      <c r="AB38" s="119">
        <v>0.05701424357820894</v>
      </c>
      <c r="AC38" s="120">
        <v>0.10184151099837464</v>
      </c>
      <c r="AD38" s="119">
        <v>0.06903959066217899</v>
      </c>
      <c r="AE38" s="120">
        <v>0.09898030230083274</v>
      </c>
      <c r="AF38" s="119">
        <v>0.0957735488132131</v>
      </c>
      <c r="AG38" s="120">
        <v>0.07954151922910495</v>
      </c>
      <c r="AH38" s="119">
        <v>1.1570792009535</v>
      </c>
      <c r="AI38" s="120">
        <v>0.03037991907599837</v>
      </c>
      <c r="AJ38" s="119">
        <v>0.08805747604718223</v>
      </c>
      <c r="AK38" s="120">
        <v>0.06172290973263249</v>
      </c>
      <c r="AL38" s="119">
        <v>0.039651172344043605</v>
      </c>
      <c r="AM38" s="120">
        <v>0.067298791706556</v>
      </c>
      <c r="AN38" s="119">
        <v>0.09391406401917099</v>
      </c>
      <c r="AO38" s="120">
        <v>0.04715062201376588</v>
      </c>
      <c r="AP38" s="119">
        <v>0.07744096207686858</v>
      </c>
      <c r="AQ38" s="120">
        <v>0.04766403931742678</v>
      </c>
      <c r="AR38" s="119">
        <v>0.03337826820364128</v>
      </c>
      <c r="AS38" s="120">
        <v>0.013471221514211571</v>
      </c>
      <c r="AT38" s="119">
        <v>0.0085795849393898</v>
      </c>
      <c r="AU38" s="120">
        <v>0.01381029376231597</v>
      </c>
      <c r="AV38" s="119">
        <v>0.019595969388465917</v>
      </c>
      <c r="AW38" s="120">
        <v>0.025061360689448003</v>
      </c>
      <c r="AX38" s="119">
        <v>0.02492082393363306</v>
      </c>
      <c r="AY38" s="120">
        <v>0.031649377848019966</v>
      </c>
      <c r="AZ38" s="119">
        <v>0.0345635550022813</v>
      </c>
      <c r="BA38" s="120">
        <v>0.027747515842486616</v>
      </c>
      <c r="BB38" s="119">
        <v>0.01677527597642935</v>
      </c>
      <c r="BC38" s="120">
        <v>0.03374252013899986</v>
      </c>
      <c r="BD38" s="119">
        <v>0.003936931354889931</v>
      </c>
      <c r="BE38" s="120">
        <v>0.00633825980020188</v>
      </c>
      <c r="BF38" s="119">
        <v>0.007496724907373794</v>
      </c>
      <c r="BG38" s="120">
        <v>0.007022993874511829</v>
      </c>
      <c r="BH38" s="119">
        <v>0.02757712485369863</v>
      </c>
      <c r="BI38" s="120">
        <v>0.008328963004749973</v>
      </c>
      <c r="BJ38" s="119">
        <v>0.020553191371340186</v>
      </c>
      <c r="BK38" s="120">
        <v>0.013607176120704343</v>
      </c>
      <c r="BL38" s="119">
        <v>0.008657191188820147</v>
      </c>
      <c r="BM38" s="120">
        <v>0.010296498802544555</v>
      </c>
      <c r="BN38" s="119">
        <v>0.033159159121784895</v>
      </c>
      <c r="BO38" s="120">
        <v>0.012453396335360753</v>
      </c>
      <c r="BP38" s="119">
        <v>0.014106220562001847</v>
      </c>
      <c r="BQ38" s="120">
        <v>0.03414516806517173</v>
      </c>
      <c r="BR38" s="119">
        <v>0.019894566121808174</v>
      </c>
      <c r="BS38" s="120">
        <v>0.004096055465904805</v>
      </c>
      <c r="BT38" s="119">
        <v>0.012020376347802786</v>
      </c>
      <c r="BU38" s="120">
        <v>0.03458481918291801</v>
      </c>
      <c r="BV38" s="119">
        <v>0.018980038739428263</v>
      </c>
      <c r="BW38" s="119">
        <v>0.018264383468260526</v>
      </c>
      <c r="BX38" s="119">
        <v>0</v>
      </c>
    </row>
    <row r="39" spans="2:76" ht="12.75">
      <c r="B39" s="50" t="s">
        <v>55</v>
      </c>
      <c r="C39" s="49">
        <v>32</v>
      </c>
      <c r="D39" s="118">
        <v>0.0018979341967240734</v>
      </c>
      <c r="E39" s="119">
        <v>0.0005170295076615403</v>
      </c>
      <c r="F39" s="119">
        <v>0.003405963766879454</v>
      </c>
      <c r="G39" s="118">
        <v>0.003721910216430095</v>
      </c>
      <c r="H39" s="119">
        <v>0.006723951992256045</v>
      </c>
      <c r="I39" s="119">
        <v>0.006371490576134531</v>
      </c>
      <c r="J39" s="119">
        <v>0.004104188384956468</v>
      </c>
      <c r="K39" s="118">
        <v>0.0056357201997552266</v>
      </c>
      <c r="L39" s="119">
        <v>0.004281002302336408</v>
      </c>
      <c r="M39" s="119">
        <v>0.004703466103460868</v>
      </c>
      <c r="N39" s="119">
        <v>0.004536128700015234</v>
      </c>
      <c r="O39" s="119">
        <v>0.0029083442332159108</v>
      </c>
      <c r="P39" s="119">
        <v>0.0041319524957382815</v>
      </c>
      <c r="Q39" s="119">
        <v>0.00395452257027995</v>
      </c>
      <c r="R39" s="119">
        <v>0.004649221812660981</v>
      </c>
      <c r="S39" s="119">
        <v>0.003479184464608784</v>
      </c>
      <c r="T39" s="119">
        <v>0.005039313369730488</v>
      </c>
      <c r="U39" s="119">
        <v>0.0038124863854962043</v>
      </c>
      <c r="V39" s="119">
        <v>0.003783981158099414</v>
      </c>
      <c r="W39" s="120">
        <v>0.0031043688005734375</v>
      </c>
      <c r="X39" s="119">
        <v>0.006347329184656343</v>
      </c>
      <c r="Y39" s="120">
        <v>0.004303362380264567</v>
      </c>
      <c r="Z39" s="119">
        <v>0.005643588417236718</v>
      </c>
      <c r="AA39" s="120">
        <v>0.004059200558409073</v>
      </c>
      <c r="AB39" s="119">
        <v>0.015525032276272877</v>
      </c>
      <c r="AC39" s="120">
        <v>0.00422740724069699</v>
      </c>
      <c r="AD39" s="119">
        <v>0.00403900914108642</v>
      </c>
      <c r="AE39" s="120">
        <v>0.00565759640013905</v>
      </c>
      <c r="AF39" s="119">
        <v>0.0062671834906090525</v>
      </c>
      <c r="AG39" s="120">
        <v>0.01042785304012824</v>
      </c>
      <c r="AH39" s="119">
        <v>0.009111799832726346</v>
      </c>
      <c r="AI39" s="120">
        <v>1.4009656665409604</v>
      </c>
      <c r="AJ39" s="119">
        <v>0.005024344744440205</v>
      </c>
      <c r="AK39" s="120">
        <v>0.007367588730991995</v>
      </c>
      <c r="AL39" s="119">
        <v>0.030773770961303418</v>
      </c>
      <c r="AM39" s="120">
        <v>0.005989308312737405</v>
      </c>
      <c r="AN39" s="119">
        <v>0.006798557927288927</v>
      </c>
      <c r="AO39" s="120">
        <v>0.004038775974161958</v>
      </c>
      <c r="AP39" s="119">
        <v>0.013800321793763583</v>
      </c>
      <c r="AQ39" s="120">
        <v>0.003561523929515834</v>
      </c>
      <c r="AR39" s="119">
        <v>0.00417892371637435</v>
      </c>
      <c r="AS39" s="120">
        <v>0.0036341561309395126</v>
      </c>
      <c r="AT39" s="119">
        <v>0.0020450997545539487</v>
      </c>
      <c r="AU39" s="120">
        <v>0.002664530880608522</v>
      </c>
      <c r="AV39" s="119">
        <v>0.002789550987191616</v>
      </c>
      <c r="AW39" s="120">
        <v>0.004369980616599988</v>
      </c>
      <c r="AX39" s="119">
        <v>0.003530595572067636</v>
      </c>
      <c r="AY39" s="120">
        <v>0.007179009817663551</v>
      </c>
      <c r="AZ39" s="119">
        <v>0.005777477320948942</v>
      </c>
      <c r="BA39" s="120">
        <v>0.0061933886060790795</v>
      </c>
      <c r="BB39" s="119">
        <v>0.005859005860922393</v>
      </c>
      <c r="BC39" s="120">
        <v>0.029201862163026292</v>
      </c>
      <c r="BD39" s="119">
        <v>0.002746674139455786</v>
      </c>
      <c r="BE39" s="120">
        <v>0.005130021309894055</v>
      </c>
      <c r="BF39" s="119">
        <v>0.007170270959740918</v>
      </c>
      <c r="BG39" s="120">
        <v>0.0015857223395933902</v>
      </c>
      <c r="BH39" s="119">
        <v>0.006351098599806895</v>
      </c>
      <c r="BI39" s="120">
        <v>0.022119980545658197</v>
      </c>
      <c r="BJ39" s="119">
        <v>0.01822354543439677</v>
      </c>
      <c r="BK39" s="120">
        <v>0.010738415038513815</v>
      </c>
      <c r="BL39" s="119">
        <v>0.005153362206648717</v>
      </c>
      <c r="BM39" s="120">
        <v>0.0036762866868674036</v>
      </c>
      <c r="BN39" s="119">
        <v>0.00306536588883531</v>
      </c>
      <c r="BO39" s="120">
        <v>0.010548296773593063</v>
      </c>
      <c r="BP39" s="119">
        <v>0.0064181601210870675</v>
      </c>
      <c r="BQ39" s="120">
        <v>0.007332245772443973</v>
      </c>
      <c r="BR39" s="119">
        <v>0.0032965500565967807</v>
      </c>
      <c r="BS39" s="120">
        <v>0.001672336852082719</v>
      </c>
      <c r="BT39" s="119">
        <v>0.003703392277172843</v>
      </c>
      <c r="BU39" s="120">
        <v>0.003404097543433906</v>
      </c>
      <c r="BV39" s="119">
        <v>0.010326044510812449</v>
      </c>
      <c r="BW39" s="119">
        <v>0.00640435276238328</v>
      </c>
      <c r="BX39" s="119">
        <v>0</v>
      </c>
    </row>
    <row r="40" spans="2:76" ht="12.75">
      <c r="B40" s="50" t="s">
        <v>56</v>
      </c>
      <c r="C40" s="49">
        <v>33</v>
      </c>
      <c r="D40" s="118">
        <v>0.005451104266706056</v>
      </c>
      <c r="E40" s="119">
        <v>0.00136244718351337</v>
      </c>
      <c r="F40" s="119">
        <v>0.010992231832405573</v>
      </c>
      <c r="G40" s="118">
        <v>0.013824616791407802</v>
      </c>
      <c r="H40" s="119">
        <v>0.016058803286830924</v>
      </c>
      <c r="I40" s="119">
        <v>0.023593736652756648</v>
      </c>
      <c r="J40" s="119">
        <v>0.015596461171337495</v>
      </c>
      <c r="K40" s="118">
        <v>0.014160878159552108</v>
      </c>
      <c r="L40" s="119">
        <v>0.026152804890373804</v>
      </c>
      <c r="M40" s="119">
        <v>0.01097142456529771</v>
      </c>
      <c r="N40" s="119">
        <v>0.04635952424353861</v>
      </c>
      <c r="O40" s="119">
        <v>0.007098798153233899</v>
      </c>
      <c r="P40" s="119">
        <v>0.008245241231645238</v>
      </c>
      <c r="Q40" s="119">
        <v>0.008744111894307217</v>
      </c>
      <c r="R40" s="119">
        <v>0.010007931666417011</v>
      </c>
      <c r="S40" s="119">
        <v>0.007616795974601732</v>
      </c>
      <c r="T40" s="119">
        <v>0.012128129916202279</v>
      </c>
      <c r="U40" s="119">
        <v>0.008131985995171832</v>
      </c>
      <c r="V40" s="119">
        <v>0.007783003884532228</v>
      </c>
      <c r="W40" s="120">
        <v>0.00937895700014121</v>
      </c>
      <c r="X40" s="119">
        <v>0.010156054103505882</v>
      </c>
      <c r="Y40" s="120">
        <v>0.007519880289767059</v>
      </c>
      <c r="Z40" s="119">
        <v>0.012984565371239307</v>
      </c>
      <c r="AA40" s="120">
        <v>0.012879799488161146</v>
      </c>
      <c r="AB40" s="119">
        <v>0.011518543390802032</v>
      </c>
      <c r="AC40" s="120">
        <v>0.013922962794523371</v>
      </c>
      <c r="AD40" s="119">
        <v>0.012517780355308719</v>
      </c>
      <c r="AE40" s="120">
        <v>0.01869293816898333</v>
      </c>
      <c r="AF40" s="119">
        <v>0.01574900309145144</v>
      </c>
      <c r="AG40" s="120">
        <v>0.013952398895078875</v>
      </c>
      <c r="AH40" s="119">
        <v>0.09101492358083246</v>
      </c>
      <c r="AI40" s="120">
        <v>0.0839484298881511</v>
      </c>
      <c r="AJ40" s="119">
        <v>1.2620493014149565</v>
      </c>
      <c r="AK40" s="120">
        <v>0.26710345951448283</v>
      </c>
      <c r="AL40" s="119">
        <v>0.17252497434830566</v>
      </c>
      <c r="AM40" s="120">
        <v>0.06424996139868391</v>
      </c>
      <c r="AN40" s="119">
        <v>0.05972072604779173</v>
      </c>
      <c r="AO40" s="120">
        <v>0.021197515401222188</v>
      </c>
      <c r="AP40" s="119">
        <v>0.016660512846308016</v>
      </c>
      <c r="AQ40" s="120">
        <v>0.04850530303087329</v>
      </c>
      <c r="AR40" s="119">
        <v>0.019671574379555447</v>
      </c>
      <c r="AS40" s="120">
        <v>0.005553583432975962</v>
      </c>
      <c r="AT40" s="119">
        <v>0.004927372084487652</v>
      </c>
      <c r="AU40" s="120">
        <v>0.008147439717578961</v>
      </c>
      <c r="AV40" s="119">
        <v>0.009114039234694338</v>
      </c>
      <c r="AW40" s="120">
        <v>0.012883249734300405</v>
      </c>
      <c r="AX40" s="119">
        <v>0.008942727108340211</v>
      </c>
      <c r="AY40" s="120">
        <v>0.010782282793574294</v>
      </c>
      <c r="AZ40" s="119">
        <v>0.010504507638774833</v>
      </c>
      <c r="BA40" s="120">
        <v>0.013336160585484032</v>
      </c>
      <c r="BB40" s="119">
        <v>0.010385116520425097</v>
      </c>
      <c r="BC40" s="120">
        <v>0.042311782021250396</v>
      </c>
      <c r="BD40" s="119">
        <v>0.0030374750484879125</v>
      </c>
      <c r="BE40" s="120">
        <v>0.004373454201441211</v>
      </c>
      <c r="BF40" s="119">
        <v>0.005890871263020097</v>
      </c>
      <c r="BG40" s="120">
        <v>0.006489193962663213</v>
      </c>
      <c r="BH40" s="119">
        <v>0.009591927472373626</v>
      </c>
      <c r="BI40" s="120">
        <v>0.009384834771262441</v>
      </c>
      <c r="BJ40" s="119">
        <v>0.02155289980417779</v>
      </c>
      <c r="BK40" s="120">
        <v>0.007340253139577286</v>
      </c>
      <c r="BL40" s="119">
        <v>0.005546012577490414</v>
      </c>
      <c r="BM40" s="120">
        <v>0.01019009749206025</v>
      </c>
      <c r="BN40" s="119">
        <v>0.008422925663972045</v>
      </c>
      <c r="BO40" s="120">
        <v>0.009479789996185376</v>
      </c>
      <c r="BP40" s="119">
        <v>0.007924232459179576</v>
      </c>
      <c r="BQ40" s="120">
        <v>0.00838446414848161</v>
      </c>
      <c r="BR40" s="119">
        <v>0.006290000684867554</v>
      </c>
      <c r="BS40" s="120">
        <v>0.002972736922676632</v>
      </c>
      <c r="BT40" s="119">
        <v>0.010747158099922698</v>
      </c>
      <c r="BU40" s="120">
        <v>0.012232443800397107</v>
      </c>
      <c r="BV40" s="119">
        <v>0.011988859103145837</v>
      </c>
      <c r="BW40" s="119">
        <v>0.015802048709274166</v>
      </c>
      <c r="BX40" s="119">
        <v>0</v>
      </c>
    </row>
    <row r="41" spans="2:76" ht="12.75">
      <c r="B41" s="50" t="s">
        <v>57</v>
      </c>
      <c r="C41" s="49">
        <v>34</v>
      </c>
      <c r="D41" s="118">
        <v>0.0015368179715080494</v>
      </c>
      <c r="E41" s="119">
        <v>0.0004061941037662419</v>
      </c>
      <c r="F41" s="119">
        <v>0.006419146512947604</v>
      </c>
      <c r="G41" s="118">
        <v>0.003406874221994307</v>
      </c>
      <c r="H41" s="119">
        <v>0.0046046892045906234</v>
      </c>
      <c r="I41" s="119">
        <v>0.004415665652139958</v>
      </c>
      <c r="J41" s="119">
        <v>0.0034768155078528824</v>
      </c>
      <c r="K41" s="118">
        <v>0.004004548354917228</v>
      </c>
      <c r="L41" s="119">
        <v>0.004036852876079997</v>
      </c>
      <c r="M41" s="119">
        <v>0.003315878356060526</v>
      </c>
      <c r="N41" s="119">
        <v>0.005689919646982939</v>
      </c>
      <c r="O41" s="119">
        <v>0.0023184362240748282</v>
      </c>
      <c r="P41" s="119">
        <v>0.003732845720143078</v>
      </c>
      <c r="Q41" s="119">
        <v>0.003140912268904374</v>
      </c>
      <c r="R41" s="119">
        <v>0.004002812216728148</v>
      </c>
      <c r="S41" s="119">
        <v>0.002819178863872506</v>
      </c>
      <c r="T41" s="119">
        <v>0.003952476102944235</v>
      </c>
      <c r="U41" s="119">
        <v>0.003124304468141829</v>
      </c>
      <c r="V41" s="119">
        <v>0.0029755767132704485</v>
      </c>
      <c r="W41" s="120">
        <v>0.002393139414510999</v>
      </c>
      <c r="X41" s="119">
        <v>0.0032070613850285565</v>
      </c>
      <c r="Y41" s="120">
        <v>0.0032346050476715236</v>
      </c>
      <c r="Z41" s="119">
        <v>0.004521629118736967</v>
      </c>
      <c r="AA41" s="120">
        <v>0.003332356119727443</v>
      </c>
      <c r="AB41" s="119">
        <v>0.0037691377743537934</v>
      </c>
      <c r="AC41" s="120">
        <v>0.0031929291478412177</v>
      </c>
      <c r="AD41" s="119">
        <v>0.0036042298614230245</v>
      </c>
      <c r="AE41" s="120">
        <v>0.0033529914451656505</v>
      </c>
      <c r="AF41" s="119">
        <v>0.0033518682105104225</v>
      </c>
      <c r="AG41" s="120">
        <v>0.0031566241616521463</v>
      </c>
      <c r="AH41" s="119">
        <v>0.005533272496404427</v>
      </c>
      <c r="AI41" s="120">
        <v>0.08798809125652178</v>
      </c>
      <c r="AJ41" s="119">
        <v>0.019225221623916825</v>
      </c>
      <c r="AK41" s="120">
        <v>1.458724940773045</v>
      </c>
      <c r="AL41" s="119">
        <v>0.2410647391237999</v>
      </c>
      <c r="AM41" s="120">
        <v>0.009566973725675344</v>
      </c>
      <c r="AN41" s="119">
        <v>0.043820233532905706</v>
      </c>
      <c r="AO41" s="120">
        <v>0.011406777053700471</v>
      </c>
      <c r="AP41" s="119">
        <v>0.004104629829243032</v>
      </c>
      <c r="AQ41" s="120">
        <v>0.01081669264868334</v>
      </c>
      <c r="AR41" s="119">
        <v>0.005026967970563239</v>
      </c>
      <c r="AS41" s="120">
        <v>0.002740496392423068</v>
      </c>
      <c r="AT41" s="119">
        <v>0.004204958604717149</v>
      </c>
      <c r="AU41" s="120">
        <v>0.0029283816725719585</v>
      </c>
      <c r="AV41" s="119">
        <v>0.0025229734185711916</v>
      </c>
      <c r="AW41" s="120">
        <v>0.006559808320188703</v>
      </c>
      <c r="AX41" s="119">
        <v>0.003775872110546638</v>
      </c>
      <c r="AY41" s="120">
        <v>0.005518997530910884</v>
      </c>
      <c r="AZ41" s="119">
        <v>0.005826973884006213</v>
      </c>
      <c r="BA41" s="120">
        <v>0.007332644279914501</v>
      </c>
      <c r="BB41" s="119">
        <v>0.004561584625074627</v>
      </c>
      <c r="BC41" s="120">
        <v>0.043529968160599626</v>
      </c>
      <c r="BD41" s="119">
        <v>0.0022372283593473236</v>
      </c>
      <c r="BE41" s="120">
        <v>0.0033234517387860595</v>
      </c>
      <c r="BF41" s="119">
        <v>0.003549166843134655</v>
      </c>
      <c r="BG41" s="120">
        <v>0.0021022117122476425</v>
      </c>
      <c r="BH41" s="119">
        <v>0.004183624198158442</v>
      </c>
      <c r="BI41" s="120">
        <v>0.009439483733329453</v>
      </c>
      <c r="BJ41" s="119">
        <v>0.013745311382814339</v>
      </c>
      <c r="BK41" s="120">
        <v>0.007691664933012033</v>
      </c>
      <c r="BL41" s="119">
        <v>0.003528999795775642</v>
      </c>
      <c r="BM41" s="120">
        <v>0.01093366836234871</v>
      </c>
      <c r="BN41" s="119">
        <v>0.002604853347031732</v>
      </c>
      <c r="BO41" s="120">
        <v>0.012100604091369708</v>
      </c>
      <c r="BP41" s="119">
        <v>0.009324334423083742</v>
      </c>
      <c r="BQ41" s="120">
        <v>0.003995588472836984</v>
      </c>
      <c r="BR41" s="119">
        <v>0.003879740072380135</v>
      </c>
      <c r="BS41" s="120">
        <v>0.0024367781023418764</v>
      </c>
      <c r="BT41" s="119">
        <v>0.011408084975053667</v>
      </c>
      <c r="BU41" s="120">
        <v>0.0034102611878920725</v>
      </c>
      <c r="BV41" s="119">
        <v>0.017444143276027946</v>
      </c>
      <c r="BW41" s="119">
        <v>0.010619545053638857</v>
      </c>
      <c r="BX41" s="119">
        <v>0</v>
      </c>
    </row>
    <row r="42" spans="2:76" ht="12.75">
      <c r="B42" s="50" t="s">
        <v>58</v>
      </c>
      <c r="C42" s="49">
        <v>35</v>
      </c>
      <c r="D42" s="118">
        <v>0.0006774737269967012</v>
      </c>
      <c r="E42" s="119">
        <v>0.00017561555660210363</v>
      </c>
      <c r="F42" s="119">
        <v>0.003099429167175877</v>
      </c>
      <c r="G42" s="118">
        <v>0.0007935714493911766</v>
      </c>
      <c r="H42" s="119">
        <v>0.0011763618252829784</v>
      </c>
      <c r="I42" s="119">
        <v>0.0011678544173737817</v>
      </c>
      <c r="J42" s="119">
        <v>0.0007860139212833975</v>
      </c>
      <c r="K42" s="118">
        <v>0.0010354587747527593</v>
      </c>
      <c r="L42" s="119">
        <v>0.0007511556076049843</v>
      </c>
      <c r="M42" s="119">
        <v>0.0008443543899485378</v>
      </c>
      <c r="N42" s="119">
        <v>0.004739884295452121</v>
      </c>
      <c r="O42" s="119">
        <v>0.0007553580608737885</v>
      </c>
      <c r="P42" s="119">
        <v>0.0008188125635577288</v>
      </c>
      <c r="Q42" s="119">
        <v>0.0008347546833274368</v>
      </c>
      <c r="R42" s="119">
        <v>0.0009235638723167643</v>
      </c>
      <c r="S42" s="119">
        <v>0.0007202077226266505</v>
      </c>
      <c r="T42" s="119">
        <v>0.0011108172391131148</v>
      </c>
      <c r="U42" s="119">
        <v>0.0007449954172326271</v>
      </c>
      <c r="V42" s="119">
        <v>0.0006975244505677199</v>
      </c>
      <c r="W42" s="120">
        <v>0.000644769613521309</v>
      </c>
      <c r="X42" s="119">
        <v>0.0007764737848337729</v>
      </c>
      <c r="Y42" s="120">
        <v>0.000687357364111396</v>
      </c>
      <c r="Z42" s="119">
        <v>0.0029018130384557464</v>
      </c>
      <c r="AA42" s="120">
        <v>0.0011640648600079158</v>
      </c>
      <c r="AB42" s="119">
        <v>0.0006582956251197736</v>
      </c>
      <c r="AC42" s="120">
        <v>0.0008966843724061323</v>
      </c>
      <c r="AD42" s="119">
        <v>0.0007360897649671109</v>
      </c>
      <c r="AE42" s="120">
        <v>0.0007172090312207752</v>
      </c>
      <c r="AF42" s="119">
        <v>0.0009310946158855077</v>
      </c>
      <c r="AG42" s="120">
        <v>0.0007121655113825504</v>
      </c>
      <c r="AH42" s="119">
        <v>0.0013574207272241156</v>
      </c>
      <c r="AI42" s="120">
        <v>0.007535603376659599</v>
      </c>
      <c r="AJ42" s="119">
        <v>0.002495411828620975</v>
      </c>
      <c r="AK42" s="120">
        <v>0.08767633484793964</v>
      </c>
      <c r="AL42" s="119">
        <v>1.066708402614937</v>
      </c>
      <c r="AM42" s="120">
        <v>0.0027287194327749514</v>
      </c>
      <c r="AN42" s="119">
        <v>0.006410679103358625</v>
      </c>
      <c r="AO42" s="120">
        <v>0.0014378915471794128</v>
      </c>
      <c r="AP42" s="119">
        <v>0.0015238451905524376</v>
      </c>
      <c r="AQ42" s="120">
        <v>0.0009862026338028902</v>
      </c>
      <c r="AR42" s="119">
        <v>0.0014084996856112129</v>
      </c>
      <c r="AS42" s="120">
        <v>0.0007047774877796163</v>
      </c>
      <c r="AT42" s="119">
        <v>0.0005424379719937551</v>
      </c>
      <c r="AU42" s="120">
        <v>0.0006930733929485408</v>
      </c>
      <c r="AV42" s="119">
        <v>0.0006655717981939212</v>
      </c>
      <c r="AW42" s="120">
        <v>0.0009772996595918302</v>
      </c>
      <c r="AX42" s="119">
        <v>0.0007215089599111772</v>
      </c>
      <c r="AY42" s="120">
        <v>0.0009841648884537466</v>
      </c>
      <c r="AZ42" s="119">
        <v>0.002171776857714526</v>
      </c>
      <c r="BA42" s="120">
        <v>0.0010009576873210146</v>
      </c>
      <c r="BB42" s="119">
        <v>0.0008809768203185443</v>
      </c>
      <c r="BC42" s="120">
        <v>0.004414402225286237</v>
      </c>
      <c r="BD42" s="119">
        <v>0.0003055357537131844</v>
      </c>
      <c r="BE42" s="120">
        <v>0.0004883802692083231</v>
      </c>
      <c r="BF42" s="119">
        <v>0.0005680853799383831</v>
      </c>
      <c r="BG42" s="120">
        <v>0.00024760102864287953</v>
      </c>
      <c r="BH42" s="119">
        <v>0.0008145417712254267</v>
      </c>
      <c r="BI42" s="120">
        <v>0.0010341795605754997</v>
      </c>
      <c r="BJ42" s="119">
        <v>0.014471279525322601</v>
      </c>
      <c r="BK42" s="120">
        <v>0.0012484676448439997</v>
      </c>
      <c r="BL42" s="119">
        <v>0.0018162968342605712</v>
      </c>
      <c r="BM42" s="120">
        <v>0.03383997031073566</v>
      </c>
      <c r="BN42" s="119">
        <v>0.0006592723106125354</v>
      </c>
      <c r="BO42" s="120">
        <v>0.0012661497897594595</v>
      </c>
      <c r="BP42" s="119">
        <v>0.0017633717002836934</v>
      </c>
      <c r="BQ42" s="120">
        <v>0.0024081453345656777</v>
      </c>
      <c r="BR42" s="119">
        <v>0.0006070355952905097</v>
      </c>
      <c r="BS42" s="120">
        <v>0.0016973331674947178</v>
      </c>
      <c r="BT42" s="119">
        <v>0.04008110611151116</v>
      </c>
      <c r="BU42" s="120">
        <v>0.000935468445564664</v>
      </c>
      <c r="BV42" s="119">
        <v>0.001867536354695293</v>
      </c>
      <c r="BW42" s="119">
        <v>0.004070296505176415</v>
      </c>
      <c r="BX42" s="119">
        <v>0</v>
      </c>
    </row>
    <row r="43" spans="2:76" ht="12.75">
      <c r="B43" s="50" t="s">
        <v>59</v>
      </c>
      <c r="C43" s="49">
        <v>36</v>
      </c>
      <c r="D43" s="118">
        <v>0.006368941773471348</v>
      </c>
      <c r="E43" s="119">
        <v>0.006142907410349675</v>
      </c>
      <c r="F43" s="119">
        <v>0.012919147451873461</v>
      </c>
      <c r="G43" s="118">
        <v>0.010406135989218846</v>
      </c>
      <c r="H43" s="119">
        <v>0.03698295527128637</v>
      </c>
      <c r="I43" s="119">
        <v>0.015374914540072</v>
      </c>
      <c r="J43" s="119">
        <v>0.015482184102234951</v>
      </c>
      <c r="K43" s="118">
        <v>0.03138144856293077</v>
      </c>
      <c r="L43" s="119">
        <v>0.011201474942553037</v>
      </c>
      <c r="M43" s="119">
        <v>0.024333977908577213</v>
      </c>
      <c r="N43" s="119">
        <v>0.02271298139804375</v>
      </c>
      <c r="O43" s="119">
        <v>0.00803355761403215</v>
      </c>
      <c r="P43" s="119">
        <v>0.009887202414169639</v>
      </c>
      <c r="Q43" s="119">
        <v>0.01107675907967217</v>
      </c>
      <c r="R43" s="119">
        <v>0.013169616918456938</v>
      </c>
      <c r="S43" s="119">
        <v>0.006726523562536189</v>
      </c>
      <c r="T43" s="119">
        <v>0.009382108431075143</v>
      </c>
      <c r="U43" s="119">
        <v>0.007097038389625189</v>
      </c>
      <c r="V43" s="119">
        <v>0.007335986322237363</v>
      </c>
      <c r="W43" s="120">
        <v>0.010249916188638793</v>
      </c>
      <c r="X43" s="119">
        <v>0.012025982612074696</v>
      </c>
      <c r="Y43" s="120">
        <v>0.007004286317175302</v>
      </c>
      <c r="Z43" s="119">
        <v>0.014728824636949949</v>
      </c>
      <c r="AA43" s="120">
        <v>0.010304373258216048</v>
      </c>
      <c r="AB43" s="119">
        <v>0.015742531064532203</v>
      </c>
      <c r="AC43" s="120">
        <v>0.012547925189552897</v>
      </c>
      <c r="AD43" s="119">
        <v>0.014966636809485482</v>
      </c>
      <c r="AE43" s="120">
        <v>0.017229655840483013</v>
      </c>
      <c r="AF43" s="119">
        <v>0.016506502422346664</v>
      </c>
      <c r="AG43" s="120">
        <v>0.010469349434662456</v>
      </c>
      <c r="AH43" s="119">
        <v>0.008225102404887585</v>
      </c>
      <c r="AI43" s="120">
        <v>0.0067286243153764965</v>
      </c>
      <c r="AJ43" s="119">
        <v>0.010970692913205217</v>
      </c>
      <c r="AK43" s="120">
        <v>0.008779305222659267</v>
      </c>
      <c r="AL43" s="119">
        <v>0.007018040064063071</v>
      </c>
      <c r="AM43" s="120">
        <v>1.7003060396005945</v>
      </c>
      <c r="AN43" s="119">
        <v>0.061516836493515255</v>
      </c>
      <c r="AO43" s="120">
        <v>0.012092418397876607</v>
      </c>
      <c r="AP43" s="119">
        <v>0.03412338011797181</v>
      </c>
      <c r="AQ43" s="120">
        <v>0.009552643229446954</v>
      </c>
      <c r="AR43" s="119">
        <v>0.35713196008429554</v>
      </c>
      <c r="AS43" s="120">
        <v>0.008899908733631714</v>
      </c>
      <c r="AT43" s="119">
        <v>0.003170444474556291</v>
      </c>
      <c r="AU43" s="120">
        <v>0.004628712610844078</v>
      </c>
      <c r="AV43" s="119">
        <v>0.005568284649061111</v>
      </c>
      <c r="AW43" s="120">
        <v>0.01206102040141044</v>
      </c>
      <c r="AX43" s="119">
        <v>0.05476629759409073</v>
      </c>
      <c r="AY43" s="120">
        <v>0.01673358045974962</v>
      </c>
      <c r="AZ43" s="119">
        <v>0.0198042136448537</v>
      </c>
      <c r="BA43" s="120">
        <v>0.02873220108073515</v>
      </c>
      <c r="BB43" s="119">
        <v>0.007395481727166249</v>
      </c>
      <c r="BC43" s="120">
        <v>0.0045122725525545936</v>
      </c>
      <c r="BD43" s="119">
        <v>0.0009481858381984718</v>
      </c>
      <c r="BE43" s="120">
        <v>0.0028484118747209627</v>
      </c>
      <c r="BF43" s="119">
        <v>0.004951380198567929</v>
      </c>
      <c r="BG43" s="120">
        <v>0.0019644352971253747</v>
      </c>
      <c r="BH43" s="119">
        <v>0.052149706409500854</v>
      </c>
      <c r="BI43" s="120">
        <v>0.0042620561271154555</v>
      </c>
      <c r="BJ43" s="119">
        <v>0.01355234152246173</v>
      </c>
      <c r="BK43" s="120">
        <v>0.003914914287996526</v>
      </c>
      <c r="BL43" s="119">
        <v>0.0018745143668199545</v>
      </c>
      <c r="BM43" s="120">
        <v>0.0027243515086193553</v>
      </c>
      <c r="BN43" s="119">
        <v>0.0208785136253345</v>
      </c>
      <c r="BO43" s="120">
        <v>0.003188170590750437</v>
      </c>
      <c r="BP43" s="119">
        <v>0.004268165649864158</v>
      </c>
      <c r="BQ43" s="120">
        <v>0.005264488363301871</v>
      </c>
      <c r="BR43" s="119">
        <v>0.00843338538927702</v>
      </c>
      <c r="BS43" s="120">
        <v>0.0011866799325893783</v>
      </c>
      <c r="BT43" s="119">
        <v>0.0031795652785382724</v>
      </c>
      <c r="BU43" s="120">
        <v>0.016384263329907427</v>
      </c>
      <c r="BV43" s="119">
        <v>0.005331270389951826</v>
      </c>
      <c r="BW43" s="119">
        <v>0.004744128536577386</v>
      </c>
      <c r="BX43" s="119">
        <v>0</v>
      </c>
    </row>
    <row r="44" spans="2:76" ht="12.75">
      <c r="B44" s="50" t="s">
        <v>60</v>
      </c>
      <c r="C44" s="49">
        <v>37</v>
      </c>
      <c r="D44" s="118">
        <v>0.0015103914422394333</v>
      </c>
      <c r="E44" s="119">
        <v>0.00029917711114492174</v>
      </c>
      <c r="F44" s="119">
        <v>0.10768812692777277</v>
      </c>
      <c r="G44" s="118">
        <v>0.010464641815018005</v>
      </c>
      <c r="H44" s="119">
        <v>0.003708001878439096</v>
      </c>
      <c r="I44" s="119">
        <v>0.014936360049788041</v>
      </c>
      <c r="J44" s="119">
        <v>0.004843869308525384</v>
      </c>
      <c r="K44" s="118">
        <v>0.0034849398251350755</v>
      </c>
      <c r="L44" s="119">
        <v>0.002244408694159177</v>
      </c>
      <c r="M44" s="119">
        <v>0.002473082308044334</v>
      </c>
      <c r="N44" s="119">
        <v>0.0015191408244056293</v>
      </c>
      <c r="O44" s="119">
        <v>0.002171903766983818</v>
      </c>
      <c r="P44" s="119">
        <v>0.002913493819869267</v>
      </c>
      <c r="Q44" s="119">
        <v>0.0039760307501919894</v>
      </c>
      <c r="R44" s="119">
        <v>0.003694373672744291</v>
      </c>
      <c r="S44" s="119">
        <v>0.0020720970264327706</v>
      </c>
      <c r="T44" s="119">
        <v>0.002799715836601612</v>
      </c>
      <c r="U44" s="119">
        <v>0.0023032358938147547</v>
      </c>
      <c r="V44" s="119">
        <v>0.0023226768306333634</v>
      </c>
      <c r="W44" s="120">
        <v>0.0030730634819830316</v>
      </c>
      <c r="X44" s="119">
        <v>0.003016723190557589</v>
      </c>
      <c r="Y44" s="120">
        <v>0.0021176736055356507</v>
      </c>
      <c r="Z44" s="119">
        <v>0.003104580009283167</v>
      </c>
      <c r="AA44" s="120">
        <v>0.002684193227042977</v>
      </c>
      <c r="AB44" s="119">
        <v>0.004053174000316413</v>
      </c>
      <c r="AC44" s="120">
        <v>0.0032791929589639584</v>
      </c>
      <c r="AD44" s="119">
        <v>0.003426041722623422</v>
      </c>
      <c r="AE44" s="120">
        <v>0.004756675588416375</v>
      </c>
      <c r="AF44" s="119">
        <v>0.00476690042225284</v>
      </c>
      <c r="AG44" s="120">
        <v>0.0030656398430218804</v>
      </c>
      <c r="AH44" s="119">
        <v>0.0025397579553592224</v>
      </c>
      <c r="AI44" s="120">
        <v>0.0018978988740258685</v>
      </c>
      <c r="AJ44" s="119">
        <v>0.002918464350777472</v>
      </c>
      <c r="AK44" s="120">
        <v>0.0027795165269672915</v>
      </c>
      <c r="AL44" s="119">
        <v>0.0021024451401162555</v>
      </c>
      <c r="AM44" s="120">
        <v>0.0029454391009907156</v>
      </c>
      <c r="AN44" s="119">
        <v>1.1942450280577928</v>
      </c>
      <c r="AO44" s="120">
        <v>0.0024333730927251817</v>
      </c>
      <c r="AP44" s="119">
        <v>0.006241137791406004</v>
      </c>
      <c r="AQ44" s="120">
        <v>0.0017561758872364594</v>
      </c>
      <c r="AR44" s="119">
        <v>0.004287673649734332</v>
      </c>
      <c r="AS44" s="120">
        <v>0.002551914987753473</v>
      </c>
      <c r="AT44" s="119">
        <v>0.0008410018758275709</v>
      </c>
      <c r="AU44" s="120">
        <v>0.0012233892729296204</v>
      </c>
      <c r="AV44" s="119">
        <v>0.0016014010357123575</v>
      </c>
      <c r="AW44" s="120">
        <v>0.11171930500855838</v>
      </c>
      <c r="AX44" s="119">
        <v>0.019965624101267607</v>
      </c>
      <c r="AY44" s="120">
        <v>0.03999339805948834</v>
      </c>
      <c r="AZ44" s="119">
        <v>0.04084444125469468</v>
      </c>
      <c r="BA44" s="120">
        <v>0.015592674760574743</v>
      </c>
      <c r="BB44" s="119">
        <v>0.0077828809281498225</v>
      </c>
      <c r="BC44" s="120">
        <v>0.00203120966337513</v>
      </c>
      <c r="BD44" s="119">
        <v>0.0003878595966029264</v>
      </c>
      <c r="BE44" s="120">
        <v>0.0008819817253247429</v>
      </c>
      <c r="BF44" s="119">
        <v>0.0011272307980084882</v>
      </c>
      <c r="BG44" s="120">
        <v>0.00033771318616685793</v>
      </c>
      <c r="BH44" s="119">
        <v>0.00645828828044985</v>
      </c>
      <c r="BI44" s="120">
        <v>0.0007393218069774301</v>
      </c>
      <c r="BJ44" s="119">
        <v>0.005634741266882231</v>
      </c>
      <c r="BK44" s="120">
        <v>0.0011444291631314168</v>
      </c>
      <c r="BL44" s="119">
        <v>0.0008598840978027485</v>
      </c>
      <c r="BM44" s="120">
        <v>0.0011163957416759711</v>
      </c>
      <c r="BN44" s="119">
        <v>0.0018277012457810111</v>
      </c>
      <c r="BO44" s="120">
        <v>0.002796372096110027</v>
      </c>
      <c r="BP44" s="119">
        <v>0.00102517655415061</v>
      </c>
      <c r="BQ44" s="120">
        <v>0.0013120598090760871</v>
      </c>
      <c r="BR44" s="119">
        <v>0.024985129274164884</v>
      </c>
      <c r="BS44" s="120">
        <v>0.0007444812954416306</v>
      </c>
      <c r="BT44" s="119">
        <v>0.0009912838149978855</v>
      </c>
      <c r="BU44" s="120">
        <v>0.0019212693350546958</v>
      </c>
      <c r="BV44" s="119">
        <v>0.0025922196564619046</v>
      </c>
      <c r="BW44" s="119">
        <v>0.001676776986297848</v>
      </c>
      <c r="BX44" s="119">
        <v>0</v>
      </c>
    </row>
    <row r="45" spans="2:76" ht="12.75">
      <c r="B45" s="50" t="s">
        <v>61</v>
      </c>
      <c r="C45" s="49">
        <v>38</v>
      </c>
      <c r="D45" s="118">
        <v>0.0026548819117471712</v>
      </c>
      <c r="E45" s="119">
        <v>0.0007787739261023124</v>
      </c>
      <c r="F45" s="119">
        <v>0.004617749791416911</v>
      </c>
      <c r="G45" s="118">
        <v>0.004458011808893619</v>
      </c>
      <c r="H45" s="119">
        <v>0.009243923128163788</v>
      </c>
      <c r="I45" s="119">
        <v>0.00852357021171343</v>
      </c>
      <c r="J45" s="119">
        <v>0.0070093238689348655</v>
      </c>
      <c r="K45" s="118">
        <v>0.007956528560677047</v>
      </c>
      <c r="L45" s="119">
        <v>0.006643103902733045</v>
      </c>
      <c r="M45" s="119">
        <v>0.0065614144429278</v>
      </c>
      <c r="N45" s="119">
        <v>0.007335399842884814</v>
      </c>
      <c r="O45" s="119">
        <v>0.004417730597141261</v>
      </c>
      <c r="P45" s="119">
        <v>0.0063205022763716985</v>
      </c>
      <c r="Q45" s="119">
        <v>0.005918686031896602</v>
      </c>
      <c r="R45" s="119">
        <v>0.00720684226952925</v>
      </c>
      <c r="S45" s="119">
        <v>0.007587534364657952</v>
      </c>
      <c r="T45" s="119">
        <v>0.006146787729595906</v>
      </c>
      <c r="U45" s="119">
        <v>0.006362283889798405</v>
      </c>
      <c r="V45" s="119">
        <v>0.006030649597213654</v>
      </c>
      <c r="W45" s="120">
        <v>0.004166899677621659</v>
      </c>
      <c r="X45" s="119">
        <v>0.006398652006123913</v>
      </c>
      <c r="Y45" s="120">
        <v>0.0069285726175953985</v>
      </c>
      <c r="Z45" s="119">
        <v>0.007832035540426534</v>
      </c>
      <c r="AA45" s="120">
        <v>0.006242564980720812</v>
      </c>
      <c r="AB45" s="119">
        <v>0.006244702095901266</v>
      </c>
      <c r="AC45" s="120">
        <v>0.0057817358919380534</v>
      </c>
      <c r="AD45" s="119">
        <v>0.006673643287100757</v>
      </c>
      <c r="AE45" s="120">
        <v>0.005973419984080812</v>
      </c>
      <c r="AF45" s="119">
        <v>0.007459384538998149</v>
      </c>
      <c r="AG45" s="120">
        <v>0.005812453542936498</v>
      </c>
      <c r="AH45" s="119">
        <v>0.009437019869335515</v>
      </c>
      <c r="AI45" s="120">
        <v>0.01451371462719239</v>
      </c>
      <c r="AJ45" s="119">
        <v>0.006462704402066107</v>
      </c>
      <c r="AK45" s="120">
        <v>0.009754315870052136</v>
      </c>
      <c r="AL45" s="119">
        <v>0.007970516710326359</v>
      </c>
      <c r="AM45" s="120">
        <v>0.00839677183553374</v>
      </c>
      <c r="AN45" s="119">
        <v>0.008437398791972939</v>
      </c>
      <c r="AO45" s="120">
        <v>1.0726561460843058</v>
      </c>
      <c r="AP45" s="119">
        <v>0.011602889091249577</v>
      </c>
      <c r="AQ45" s="120">
        <v>0.014067182689778067</v>
      </c>
      <c r="AR45" s="119">
        <v>0.0070815745183566035</v>
      </c>
      <c r="AS45" s="120">
        <v>0.006381576973798634</v>
      </c>
      <c r="AT45" s="119">
        <v>0.004144544351215811</v>
      </c>
      <c r="AU45" s="120">
        <v>0.009504108006442634</v>
      </c>
      <c r="AV45" s="119">
        <v>0.011681449765633439</v>
      </c>
      <c r="AW45" s="120">
        <v>0.005915149999380785</v>
      </c>
      <c r="AX45" s="119">
        <v>0.006341362481592704</v>
      </c>
      <c r="AY45" s="120">
        <v>0.009823751988318304</v>
      </c>
      <c r="AZ45" s="119">
        <v>0.010643643137834943</v>
      </c>
      <c r="BA45" s="120">
        <v>0.01755524865026662</v>
      </c>
      <c r="BB45" s="119">
        <v>0.025196224560550734</v>
      </c>
      <c r="BC45" s="120">
        <v>0.012215015683276157</v>
      </c>
      <c r="BD45" s="119">
        <v>0.0037837049344025563</v>
      </c>
      <c r="BE45" s="120">
        <v>0.006759323201133464</v>
      </c>
      <c r="BF45" s="119">
        <v>0.007222665908180488</v>
      </c>
      <c r="BG45" s="120">
        <v>0.0029989468754989886</v>
      </c>
      <c r="BH45" s="119">
        <v>0.009005493638868966</v>
      </c>
      <c r="BI45" s="120">
        <v>0.00500188796069283</v>
      </c>
      <c r="BJ45" s="119">
        <v>0.008677139579110154</v>
      </c>
      <c r="BK45" s="120">
        <v>0.02417269776480137</v>
      </c>
      <c r="BL45" s="119">
        <v>0.012191828005431293</v>
      </c>
      <c r="BM45" s="120">
        <v>0.003942197339814184</v>
      </c>
      <c r="BN45" s="119">
        <v>0.004357379231342353</v>
      </c>
      <c r="BO45" s="120">
        <v>0.03907190444947573</v>
      </c>
      <c r="BP45" s="119">
        <v>0.03981498573325993</v>
      </c>
      <c r="BQ45" s="120">
        <v>0.013245161419879617</v>
      </c>
      <c r="BR45" s="119">
        <v>0.005614740038654652</v>
      </c>
      <c r="BS45" s="120">
        <v>0.003637770313180533</v>
      </c>
      <c r="BT45" s="119">
        <v>0.004359510435945535</v>
      </c>
      <c r="BU45" s="120">
        <v>0.007416473062219374</v>
      </c>
      <c r="BV45" s="119">
        <v>0.02911528858496848</v>
      </c>
      <c r="BW45" s="119">
        <v>0.013871521558176104</v>
      </c>
      <c r="BX45" s="119">
        <v>0</v>
      </c>
    </row>
    <row r="46" spans="2:76" ht="12.75">
      <c r="B46" s="50" t="s">
        <v>62</v>
      </c>
      <c r="C46" s="49">
        <v>39</v>
      </c>
      <c r="D46" s="118">
        <v>0.004421981623356921</v>
      </c>
      <c r="E46" s="119">
        <v>0.0008534119775043779</v>
      </c>
      <c r="F46" s="119">
        <v>0.006419305416047331</v>
      </c>
      <c r="G46" s="118">
        <v>0.010113956172778927</v>
      </c>
      <c r="H46" s="119">
        <v>0.019354683804920305</v>
      </c>
      <c r="I46" s="119">
        <v>0.019356932797108893</v>
      </c>
      <c r="J46" s="119">
        <v>0.009212089409863657</v>
      </c>
      <c r="K46" s="118">
        <v>0.014807157125416977</v>
      </c>
      <c r="L46" s="119">
        <v>0.008004855171940424</v>
      </c>
      <c r="M46" s="119">
        <v>0.013185435418054746</v>
      </c>
      <c r="N46" s="119">
        <v>0.01095773551350364</v>
      </c>
      <c r="O46" s="119">
        <v>0.00433823917051508</v>
      </c>
      <c r="P46" s="119">
        <v>0.005214407476774265</v>
      </c>
      <c r="Q46" s="119">
        <v>0.006112827026440256</v>
      </c>
      <c r="R46" s="119">
        <v>0.008757668461513907</v>
      </c>
      <c r="S46" s="119">
        <v>0.004669065473385108</v>
      </c>
      <c r="T46" s="119">
        <v>0.0051667149868947545</v>
      </c>
      <c r="U46" s="119">
        <v>0.0037637692502039003</v>
      </c>
      <c r="V46" s="119">
        <v>0.005505761952702037</v>
      </c>
      <c r="W46" s="120">
        <v>0.006224110300887194</v>
      </c>
      <c r="X46" s="119">
        <v>0.02115516094049758</v>
      </c>
      <c r="Y46" s="120">
        <v>0.014989373355974526</v>
      </c>
      <c r="Z46" s="119">
        <v>0.00662584025021873</v>
      </c>
      <c r="AA46" s="120">
        <v>0.009789318657274573</v>
      </c>
      <c r="AB46" s="119">
        <v>0.0054373174844334045</v>
      </c>
      <c r="AC46" s="120">
        <v>0.009016195150313417</v>
      </c>
      <c r="AD46" s="119">
        <v>0.006673795864531221</v>
      </c>
      <c r="AE46" s="120">
        <v>0.014646062064990157</v>
      </c>
      <c r="AF46" s="119">
        <v>0.2012716307307731</v>
      </c>
      <c r="AG46" s="120">
        <v>0.07365528667313152</v>
      </c>
      <c r="AH46" s="119">
        <v>0.04167891432237603</v>
      </c>
      <c r="AI46" s="120">
        <v>0.026161453203119547</v>
      </c>
      <c r="AJ46" s="119">
        <v>0.05839632911736154</v>
      </c>
      <c r="AK46" s="120">
        <v>0.034373618917091106</v>
      </c>
      <c r="AL46" s="119">
        <v>0.01847885072900235</v>
      </c>
      <c r="AM46" s="120">
        <v>0.046450600700235066</v>
      </c>
      <c r="AN46" s="119">
        <v>0.035781090284735265</v>
      </c>
      <c r="AO46" s="120">
        <v>0.02205892526630284</v>
      </c>
      <c r="AP46" s="119">
        <v>1.0683173030467594</v>
      </c>
      <c r="AQ46" s="120">
        <v>0.01398228649025829</v>
      </c>
      <c r="AR46" s="119">
        <v>0.012604680170520762</v>
      </c>
      <c r="AS46" s="120">
        <v>0.0022303531097640334</v>
      </c>
      <c r="AT46" s="119">
        <v>0.0015713581548315032</v>
      </c>
      <c r="AU46" s="120">
        <v>0.002418982817665239</v>
      </c>
      <c r="AV46" s="119">
        <v>0.003096967855307737</v>
      </c>
      <c r="AW46" s="120">
        <v>0.005863197872894566</v>
      </c>
      <c r="AX46" s="119">
        <v>0.005031909178039426</v>
      </c>
      <c r="AY46" s="120">
        <v>0.005851854893994513</v>
      </c>
      <c r="AZ46" s="119">
        <v>0.006409571829182483</v>
      </c>
      <c r="BA46" s="120">
        <v>0.004888940836923074</v>
      </c>
      <c r="BB46" s="119">
        <v>0.00337436879148796</v>
      </c>
      <c r="BC46" s="120">
        <v>0.005504502716755712</v>
      </c>
      <c r="BD46" s="119">
        <v>0.0009738575932306832</v>
      </c>
      <c r="BE46" s="120">
        <v>0.0015907713726172725</v>
      </c>
      <c r="BF46" s="119">
        <v>0.001921792694244209</v>
      </c>
      <c r="BG46" s="120">
        <v>0.001979271705508355</v>
      </c>
      <c r="BH46" s="119">
        <v>0.0056536842913567555</v>
      </c>
      <c r="BI46" s="120">
        <v>0.0024821954111565324</v>
      </c>
      <c r="BJ46" s="119">
        <v>0.007197254522979098</v>
      </c>
      <c r="BK46" s="120">
        <v>0.0036115390417305305</v>
      </c>
      <c r="BL46" s="119">
        <v>0.001726737381238646</v>
      </c>
      <c r="BM46" s="120">
        <v>0.0020908405312906487</v>
      </c>
      <c r="BN46" s="119">
        <v>0.003868326256309641</v>
      </c>
      <c r="BO46" s="120">
        <v>0.0031393780179706306</v>
      </c>
      <c r="BP46" s="119">
        <v>0.003268291198633204</v>
      </c>
      <c r="BQ46" s="120">
        <v>0.00437093964482813</v>
      </c>
      <c r="BR46" s="119">
        <v>0.0027867413428064244</v>
      </c>
      <c r="BS46" s="120">
        <v>0.0010054841101665498</v>
      </c>
      <c r="BT46" s="119">
        <v>0.002238545114250223</v>
      </c>
      <c r="BU46" s="120">
        <v>0.005127668755584354</v>
      </c>
      <c r="BV46" s="119">
        <v>0.003947787061117165</v>
      </c>
      <c r="BW46" s="119">
        <v>0.0036102718504780985</v>
      </c>
      <c r="BX46" s="119">
        <v>0</v>
      </c>
    </row>
    <row r="47" spans="2:76" ht="12.75">
      <c r="B47" s="50" t="s">
        <v>63</v>
      </c>
      <c r="C47" s="49">
        <v>40</v>
      </c>
      <c r="D47" s="118">
        <v>0.02471281396860355</v>
      </c>
      <c r="E47" s="119">
        <v>0.006008359036715688</v>
      </c>
      <c r="F47" s="119">
        <v>0.020228765201426937</v>
      </c>
      <c r="G47" s="118">
        <v>0.027940546726731953</v>
      </c>
      <c r="H47" s="119">
        <v>0.04091651453943998</v>
      </c>
      <c r="I47" s="119">
        <v>0.049924654892454484</v>
      </c>
      <c r="J47" s="119">
        <v>0.04891098141996536</v>
      </c>
      <c r="K47" s="118">
        <v>0.036023757736517614</v>
      </c>
      <c r="L47" s="119">
        <v>0.04862269902195704</v>
      </c>
      <c r="M47" s="119">
        <v>0.031280169164473126</v>
      </c>
      <c r="N47" s="119">
        <v>0.052235615890601675</v>
      </c>
      <c r="O47" s="119">
        <v>0.031711367267560166</v>
      </c>
      <c r="P47" s="119">
        <v>0.043224072635849334</v>
      </c>
      <c r="Q47" s="119">
        <v>0.038017435130339824</v>
      </c>
      <c r="R47" s="119">
        <v>0.060051131621522924</v>
      </c>
      <c r="S47" s="119">
        <v>0.03735948254636892</v>
      </c>
      <c r="T47" s="119">
        <v>0.03831083574770142</v>
      </c>
      <c r="U47" s="119">
        <v>0.028025288149026904</v>
      </c>
      <c r="V47" s="119">
        <v>0.02927745231827511</v>
      </c>
      <c r="W47" s="120">
        <v>0.025201489758588987</v>
      </c>
      <c r="X47" s="119">
        <v>0.039587325884406506</v>
      </c>
      <c r="Y47" s="120">
        <v>0.027313720610098548</v>
      </c>
      <c r="Z47" s="119">
        <v>0.03505395329515465</v>
      </c>
      <c r="AA47" s="120">
        <v>0.029998516558004926</v>
      </c>
      <c r="AB47" s="119">
        <v>0.04033101374601083</v>
      </c>
      <c r="AC47" s="120">
        <v>0.03130963300687467</v>
      </c>
      <c r="AD47" s="119">
        <v>0.06676928564236238</v>
      </c>
      <c r="AE47" s="120">
        <v>0.03522949519617865</v>
      </c>
      <c r="AF47" s="119">
        <v>0.03807850397869204</v>
      </c>
      <c r="AG47" s="120">
        <v>0.033541315596383306</v>
      </c>
      <c r="AH47" s="119">
        <v>0.028955073438978438</v>
      </c>
      <c r="AI47" s="120">
        <v>0.03341267255021142</v>
      </c>
      <c r="AJ47" s="119">
        <v>0.029360166530370577</v>
      </c>
      <c r="AK47" s="120">
        <v>0.029811896883698785</v>
      </c>
      <c r="AL47" s="119">
        <v>0.03130791857762328</v>
      </c>
      <c r="AM47" s="120">
        <v>0.030618040973484566</v>
      </c>
      <c r="AN47" s="119">
        <v>0.026634221442294145</v>
      </c>
      <c r="AO47" s="120">
        <v>0.026683385922981803</v>
      </c>
      <c r="AP47" s="119">
        <v>0.061008191040802136</v>
      </c>
      <c r="AQ47" s="120">
        <v>1.5774758473858568</v>
      </c>
      <c r="AR47" s="119">
        <v>0.03265878306081234</v>
      </c>
      <c r="AS47" s="120">
        <v>0.04451521841930004</v>
      </c>
      <c r="AT47" s="119">
        <v>0.05687074628880042</v>
      </c>
      <c r="AU47" s="120">
        <v>0.08177426229761857</v>
      </c>
      <c r="AV47" s="119">
        <v>0.033750702505765125</v>
      </c>
      <c r="AW47" s="120">
        <v>0.08756263024436028</v>
      </c>
      <c r="AX47" s="119">
        <v>0.03567072205773384</v>
      </c>
      <c r="AY47" s="120">
        <v>0.04484571976834877</v>
      </c>
      <c r="AZ47" s="119">
        <v>0.03914002263313707</v>
      </c>
      <c r="BA47" s="120">
        <v>0.09584563221183384</v>
      </c>
      <c r="BB47" s="119">
        <v>0.05625110651049088</v>
      </c>
      <c r="BC47" s="120">
        <v>0.05647988449582487</v>
      </c>
      <c r="BD47" s="119">
        <v>0.028057311073653297</v>
      </c>
      <c r="BE47" s="120">
        <v>0.03746300813264424</v>
      </c>
      <c r="BF47" s="119">
        <v>0.04519289004567671</v>
      </c>
      <c r="BG47" s="120">
        <v>0.1762712102179487</v>
      </c>
      <c r="BH47" s="119">
        <v>0.04714908737975749</v>
      </c>
      <c r="BI47" s="120">
        <v>0.04522136560248057</v>
      </c>
      <c r="BJ47" s="119">
        <v>0.03887100988088626</v>
      </c>
      <c r="BK47" s="120">
        <v>0.04008485634067893</v>
      </c>
      <c r="BL47" s="119">
        <v>0.04636719265994506</v>
      </c>
      <c r="BM47" s="120">
        <v>0.0341846249087119</v>
      </c>
      <c r="BN47" s="119">
        <v>0.07178078732475626</v>
      </c>
      <c r="BO47" s="120">
        <v>0.019617270814807627</v>
      </c>
      <c r="BP47" s="119">
        <v>0.02961302936815812</v>
      </c>
      <c r="BQ47" s="120">
        <v>0.03785093406087231</v>
      </c>
      <c r="BR47" s="119">
        <v>0.02590871767351101</v>
      </c>
      <c r="BS47" s="120">
        <v>0.01860794179428646</v>
      </c>
      <c r="BT47" s="119">
        <v>0.02272957909890972</v>
      </c>
      <c r="BU47" s="120">
        <v>0.20915397799158666</v>
      </c>
      <c r="BV47" s="119">
        <v>0.02987540377677066</v>
      </c>
      <c r="BW47" s="119">
        <v>0.09150160860593852</v>
      </c>
      <c r="BX47" s="119">
        <v>0</v>
      </c>
    </row>
    <row r="48" spans="2:76" ht="12.75">
      <c r="B48" s="50" t="s">
        <v>64</v>
      </c>
      <c r="C48" s="49">
        <v>41</v>
      </c>
      <c r="D48" s="118">
        <v>0.013571052710474242</v>
      </c>
      <c r="E48" s="119">
        <v>0.014653897295213653</v>
      </c>
      <c r="F48" s="119">
        <v>0.012531339409558185</v>
      </c>
      <c r="G48" s="118">
        <v>0.018056182712794962</v>
      </c>
      <c r="H48" s="119">
        <v>0.07280629474363506</v>
      </c>
      <c r="I48" s="119">
        <v>0.023160760636074522</v>
      </c>
      <c r="J48" s="119">
        <v>0.03021710887217317</v>
      </c>
      <c r="K48" s="118">
        <v>0.06429676455477133</v>
      </c>
      <c r="L48" s="119">
        <v>0.023153455596122755</v>
      </c>
      <c r="M48" s="119">
        <v>0.04802700880555664</v>
      </c>
      <c r="N48" s="119">
        <v>0.06226098865743437</v>
      </c>
      <c r="O48" s="119">
        <v>0.01536298679825639</v>
      </c>
      <c r="P48" s="119">
        <v>0.018508390649258893</v>
      </c>
      <c r="Q48" s="119">
        <v>0.019625661450517834</v>
      </c>
      <c r="R48" s="119">
        <v>0.021837278969513825</v>
      </c>
      <c r="S48" s="119">
        <v>0.011785863156041753</v>
      </c>
      <c r="T48" s="119">
        <v>0.016455378561517818</v>
      </c>
      <c r="U48" s="119">
        <v>0.012058518620720644</v>
      </c>
      <c r="V48" s="119">
        <v>0.012968460569090927</v>
      </c>
      <c r="W48" s="120">
        <v>0.01886488331682888</v>
      </c>
      <c r="X48" s="119">
        <v>0.02306460541236201</v>
      </c>
      <c r="Y48" s="120">
        <v>0.012126462355283266</v>
      </c>
      <c r="Z48" s="119">
        <v>0.029938965008250152</v>
      </c>
      <c r="AA48" s="120">
        <v>0.019580959367814725</v>
      </c>
      <c r="AB48" s="119">
        <v>0.026785630981445905</v>
      </c>
      <c r="AC48" s="120">
        <v>0.02231985486601862</v>
      </c>
      <c r="AD48" s="119">
        <v>0.022547261592512278</v>
      </c>
      <c r="AE48" s="120">
        <v>0.028364608909171387</v>
      </c>
      <c r="AF48" s="119">
        <v>0.024920693679484</v>
      </c>
      <c r="AG48" s="120">
        <v>0.016223080665613065</v>
      </c>
      <c r="AH48" s="119">
        <v>0.013471976951684042</v>
      </c>
      <c r="AI48" s="120">
        <v>0.01188040074820647</v>
      </c>
      <c r="AJ48" s="119">
        <v>0.019681149979819658</v>
      </c>
      <c r="AK48" s="120">
        <v>0.014177273245900342</v>
      </c>
      <c r="AL48" s="119">
        <v>0.01199264889490141</v>
      </c>
      <c r="AM48" s="120">
        <v>0.05851352061133722</v>
      </c>
      <c r="AN48" s="119">
        <v>0.02025637397937489</v>
      </c>
      <c r="AO48" s="120">
        <v>0.01536022256894927</v>
      </c>
      <c r="AP48" s="119">
        <v>0.02949592517881199</v>
      </c>
      <c r="AQ48" s="120">
        <v>0.020036885339700935</v>
      </c>
      <c r="AR48" s="119">
        <v>1.1190034034395309</v>
      </c>
      <c r="AS48" s="120">
        <v>0.016892892063710755</v>
      </c>
      <c r="AT48" s="119">
        <v>0.006096569365043102</v>
      </c>
      <c r="AU48" s="120">
        <v>0.010429109694946382</v>
      </c>
      <c r="AV48" s="119">
        <v>0.009439919630451755</v>
      </c>
      <c r="AW48" s="120">
        <v>0.010487741843044242</v>
      </c>
      <c r="AX48" s="119">
        <v>0.07934304848675487</v>
      </c>
      <c r="AY48" s="120">
        <v>0.02250915363974708</v>
      </c>
      <c r="AZ48" s="119">
        <v>0.025825904149007657</v>
      </c>
      <c r="BA48" s="120">
        <v>0.02746108392029945</v>
      </c>
      <c r="BB48" s="119">
        <v>0.012511606241385354</v>
      </c>
      <c r="BC48" s="120">
        <v>0.007542767382758803</v>
      </c>
      <c r="BD48" s="119">
        <v>0.0017669451977428935</v>
      </c>
      <c r="BE48" s="120">
        <v>0.006501187851278132</v>
      </c>
      <c r="BF48" s="119">
        <v>0.012450238573111878</v>
      </c>
      <c r="BG48" s="120">
        <v>0.004478952016194234</v>
      </c>
      <c r="BH48" s="119">
        <v>0.04902785111058624</v>
      </c>
      <c r="BI48" s="120">
        <v>0.004927114173527237</v>
      </c>
      <c r="BJ48" s="119">
        <v>0.007322274336552503</v>
      </c>
      <c r="BK48" s="120">
        <v>0.007551245303899629</v>
      </c>
      <c r="BL48" s="119">
        <v>0.0036934229110673128</v>
      </c>
      <c r="BM48" s="120">
        <v>0.005378810559140477</v>
      </c>
      <c r="BN48" s="119">
        <v>0.04376003694425844</v>
      </c>
      <c r="BO48" s="120">
        <v>0.0057563159922200255</v>
      </c>
      <c r="BP48" s="119">
        <v>0.008180077859816693</v>
      </c>
      <c r="BQ48" s="120">
        <v>0.011953526276079056</v>
      </c>
      <c r="BR48" s="119">
        <v>0.007960091167894038</v>
      </c>
      <c r="BS48" s="120">
        <v>0.002598442655019852</v>
      </c>
      <c r="BT48" s="119">
        <v>0.006118531176377007</v>
      </c>
      <c r="BU48" s="120">
        <v>0.03617590230520955</v>
      </c>
      <c r="BV48" s="119">
        <v>0.009486771272724787</v>
      </c>
      <c r="BW48" s="119">
        <v>0.00932186734312395</v>
      </c>
      <c r="BX48" s="119">
        <v>0</v>
      </c>
    </row>
    <row r="49" spans="2:76" ht="12.75">
      <c r="B49" s="50" t="s">
        <v>65</v>
      </c>
      <c r="C49" s="49">
        <v>42</v>
      </c>
      <c r="D49" s="118">
        <v>0.07977069374354268</v>
      </c>
      <c r="E49" s="119">
        <v>0.008325452744059431</v>
      </c>
      <c r="F49" s="119">
        <v>0.05416114476550057</v>
      </c>
      <c r="G49" s="118">
        <v>0.03893271915702208</v>
      </c>
      <c r="H49" s="119">
        <v>0.06944024227778767</v>
      </c>
      <c r="I49" s="119">
        <v>0.058863670991971546</v>
      </c>
      <c r="J49" s="119">
        <v>0.059233940132162516</v>
      </c>
      <c r="K49" s="118">
        <v>0.05346302201052061</v>
      </c>
      <c r="L49" s="119">
        <v>0.048670277454272874</v>
      </c>
      <c r="M49" s="119">
        <v>0.0460024279641113</v>
      </c>
      <c r="N49" s="119">
        <v>0.035546460897964705</v>
      </c>
      <c r="O49" s="119">
        <v>0.09318851839689417</v>
      </c>
      <c r="P49" s="119">
        <v>0.07003695937204563</v>
      </c>
      <c r="Q49" s="119">
        <v>0.1012413381107108</v>
      </c>
      <c r="R49" s="119">
        <v>0.07792249459618132</v>
      </c>
      <c r="S49" s="119">
        <v>0.03401938130945327</v>
      </c>
      <c r="T49" s="119">
        <v>0.09489681116636187</v>
      </c>
      <c r="U49" s="119">
        <v>0.10862428820618866</v>
      </c>
      <c r="V49" s="119">
        <v>0.10503902039961079</v>
      </c>
      <c r="W49" s="120">
        <v>0.1291216581212375</v>
      </c>
      <c r="X49" s="119">
        <v>0.09112565488843238</v>
      </c>
      <c r="Y49" s="120">
        <v>0.06804476957606269</v>
      </c>
      <c r="Z49" s="119">
        <v>0.05169463122043189</v>
      </c>
      <c r="AA49" s="120">
        <v>0.07526776184471555</v>
      </c>
      <c r="AB49" s="119">
        <v>0.032331695018039015</v>
      </c>
      <c r="AC49" s="120">
        <v>0.050112777902945944</v>
      </c>
      <c r="AD49" s="119">
        <v>0.06858918899539511</v>
      </c>
      <c r="AE49" s="120">
        <v>0.07923095761664423</v>
      </c>
      <c r="AF49" s="119">
        <v>0.08725928176723526</v>
      </c>
      <c r="AG49" s="120">
        <v>0.08187008738155939</v>
      </c>
      <c r="AH49" s="119">
        <v>0.07800017822897264</v>
      </c>
      <c r="AI49" s="120">
        <v>0.15334332500633324</v>
      </c>
      <c r="AJ49" s="119">
        <v>0.07350674249897537</v>
      </c>
      <c r="AK49" s="120">
        <v>0.09252229235469282</v>
      </c>
      <c r="AL49" s="119">
        <v>0.09954571412012596</v>
      </c>
      <c r="AM49" s="120">
        <v>0.05163668620329811</v>
      </c>
      <c r="AN49" s="119">
        <v>0.06820370559169059</v>
      </c>
      <c r="AO49" s="120">
        <v>0.10541080475537822</v>
      </c>
      <c r="AP49" s="119">
        <v>0.09859996518787097</v>
      </c>
      <c r="AQ49" s="120">
        <v>0.06438647707100016</v>
      </c>
      <c r="AR49" s="119">
        <v>0.03386109700981659</v>
      </c>
      <c r="AS49" s="120">
        <v>1.0476375874776283</v>
      </c>
      <c r="AT49" s="119">
        <v>0.016057824844278316</v>
      </c>
      <c r="AU49" s="120">
        <v>0.023377720613723528</v>
      </c>
      <c r="AV49" s="119">
        <v>0.06486732064576288</v>
      </c>
      <c r="AW49" s="120">
        <v>0.020846521361489578</v>
      </c>
      <c r="AX49" s="119">
        <v>0.039284795625584616</v>
      </c>
      <c r="AY49" s="120">
        <v>0.033784228243071666</v>
      </c>
      <c r="AZ49" s="119">
        <v>0.029490239135204425</v>
      </c>
      <c r="BA49" s="120">
        <v>0.03159000774232266</v>
      </c>
      <c r="BB49" s="119">
        <v>0.02544926019961251</v>
      </c>
      <c r="BC49" s="120">
        <v>0.03470628708148881</v>
      </c>
      <c r="BD49" s="119">
        <v>0.005781398538094093</v>
      </c>
      <c r="BE49" s="120">
        <v>0.011042725899251897</v>
      </c>
      <c r="BF49" s="119">
        <v>0.015160520922438546</v>
      </c>
      <c r="BG49" s="120">
        <v>0.010858467051008713</v>
      </c>
      <c r="BH49" s="119">
        <v>0.026501302478604438</v>
      </c>
      <c r="BI49" s="120">
        <v>0.015049658929874806</v>
      </c>
      <c r="BJ49" s="119">
        <v>0.023855527728021967</v>
      </c>
      <c r="BK49" s="120">
        <v>0.032778097719445495</v>
      </c>
      <c r="BL49" s="119">
        <v>0.01215915292480877</v>
      </c>
      <c r="BM49" s="120">
        <v>0.022599989405237237</v>
      </c>
      <c r="BN49" s="119">
        <v>0.023800368833472613</v>
      </c>
      <c r="BO49" s="120">
        <v>0.027411157092712062</v>
      </c>
      <c r="BP49" s="119">
        <v>0.030588110914385982</v>
      </c>
      <c r="BQ49" s="120">
        <v>0.04985204616911796</v>
      </c>
      <c r="BR49" s="119">
        <v>0.030505738196191495</v>
      </c>
      <c r="BS49" s="120">
        <v>0.011360048163334139</v>
      </c>
      <c r="BT49" s="119">
        <v>0.04338594097333392</v>
      </c>
      <c r="BU49" s="120">
        <v>0.04423659245418569</v>
      </c>
      <c r="BV49" s="119">
        <v>0.059691450906188756</v>
      </c>
      <c r="BW49" s="119">
        <v>0.03967880957237037</v>
      </c>
      <c r="BX49" s="119">
        <v>0</v>
      </c>
    </row>
    <row r="50" spans="2:76" ht="12.75">
      <c r="B50" s="50" t="s">
        <v>66</v>
      </c>
      <c r="C50" s="49">
        <v>43</v>
      </c>
      <c r="D50" s="118">
        <v>0.014518786117997506</v>
      </c>
      <c r="E50" s="119">
        <v>0.0014966387047152584</v>
      </c>
      <c r="F50" s="119">
        <v>0.008949890839860688</v>
      </c>
      <c r="G50" s="118">
        <v>0.00397797790211146</v>
      </c>
      <c r="H50" s="119">
        <v>0.014015692630038802</v>
      </c>
      <c r="I50" s="119">
        <v>0.007693765775414099</v>
      </c>
      <c r="J50" s="119">
        <v>0.005380993451672122</v>
      </c>
      <c r="K50" s="118">
        <v>0.010664886444955075</v>
      </c>
      <c r="L50" s="119">
        <v>0.004839210879084569</v>
      </c>
      <c r="M50" s="119">
        <v>0.009271673760885547</v>
      </c>
      <c r="N50" s="119">
        <v>0.004673663752120234</v>
      </c>
      <c r="O50" s="119">
        <v>0.015871265941382183</v>
      </c>
      <c r="P50" s="119">
        <v>0.01380753211368069</v>
      </c>
      <c r="Q50" s="119">
        <v>0.01909800858100465</v>
      </c>
      <c r="R50" s="119">
        <v>0.012938184929310603</v>
      </c>
      <c r="S50" s="119">
        <v>0.005531494875120088</v>
      </c>
      <c r="T50" s="119">
        <v>0.015234851681745891</v>
      </c>
      <c r="U50" s="119">
        <v>0.023724805634563945</v>
      </c>
      <c r="V50" s="119">
        <v>0.03543958260870804</v>
      </c>
      <c r="W50" s="120">
        <v>0.007616242875735855</v>
      </c>
      <c r="X50" s="119">
        <v>0.005531890940813014</v>
      </c>
      <c r="Y50" s="120">
        <v>0.005584682683858765</v>
      </c>
      <c r="Z50" s="119">
        <v>0.005971942863787446</v>
      </c>
      <c r="AA50" s="120">
        <v>0.00583444539564271</v>
      </c>
      <c r="AB50" s="119">
        <v>0.004476095280894233</v>
      </c>
      <c r="AC50" s="120">
        <v>0.00518388218994272</v>
      </c>
      <c r="AD50" s="119">
        <v>0.004455478051512218</v>
      </c>
      <c r="AE50" s="120">
        <v>0.006235618426123479</v>
      </c>
      <c r="AF50" s="119">
        <v>0.00781978159269598</v>
      </c>
      <c r="AG50" s="120">
        <v>0.008631788860309356</v>
      </c>
      <c r="AH50" s="119">
        <v>0.008469333653648322</v>
      </c>
      <c r="AI50" s="120">
        <v>0.0647838245768776</v>
      </c>
      <c r="AJ50" s="119">
        <v>0.01063347030337529</v>
      </c>
      <c r="AK50" s="120">
        <v>0.023187155746866077</v>
      </c>
      <c r="AL50" s="119">
        <v>0.02725159763806286</v>
      </c>
      <c r="AM50" s="120">
        <v>0.0066888585626987546</v>
      </c>
      <c r="AN50" s="119">
        <v>0.007826789548780029</v>
      </c>
      <c r="AO50" s="120">
        <v>0.013373565305156649</v>
      </c>
      <c r="AP50" s="119">
        <v>0.01998617611781117</v>
      </c>
      <c r="AQ50" s="120">
        <v>0.013544047499299064</v>
      </c>
      <c r="AR50" s="119">
        <v>0.005378725125780731</v>
      </c>
      <c r="AS50" s="120">
        <v>0.0032226222962456383</v>
      </c>
      <c r="AT50" s="119">
        <v>1.0024227652680033</v>
      </c>
      <c r="AU50" s="120">
        <v>0.0057683644567843965</v>
      </c>
      <c r="AV50" s="119">
        <v>0.014315741800040015</v>
      </c>
      <c r="AW50" s="120">
        <v>0.003344142094220072</v>
      </c>
      <c r="AX50" s="119">
        <v>0.005306301352512103</v>
      </c>
      <c r="AY50" s="120">
        <v>0.00762117433630375</v>
      </c>
      <c r="AZ50" s="119">
        <v>0.008135567810938516</v>
      </c>
      <c r="BA50" s="120">
        <v>0.006169323777850201</v>
      </c>
      <c r="BB50" s="119">
        <v>0.005896171369267348</v>
      </c>
      <c r="BC50" s="120">
        <v>0.010046216952360937</v>
      </c>
      <c r="BD50" s="119">
        <v>0.0011732341174043235</v>
      </c>
      <c r="BE50" s="120">
        <v>0.002684417875952894</v>
      </c>
      <c r="BF50" s="119">
        <v>0.0036087478188235045</v>
      </c>
      <c r="BG50" s="120">
        <v>0.0021992876688564063</v>
      </c>
      <c r="BH50" s="119">
        <v>0.02750104528139514</v>
      </c>
      <c r="BI50" s="120">
        <v>0.00510758612237868</v>
      </c>
      <c r="BJ50" s="119">
        <v>0.00449753424922857</v>
      </c>
      <c r="BK50" s="120">
        <v>0.006533056310942078</v>
      </c>
      <c r="BL50" s="119">
        <v>0.0038265811544650127</v>
      </c>
      <c r="BM50" s="120">
        <v>0.006824884855670374</v>
      </c>
      <c r="BN50" s="119">
        <v>0.0034284793916970046</v>
      </c>
      <c r="BO50" s="120">
        <v>0.0074712341951404014</v>
      </c>
      <c r="BP50" s="119">
        <v>0.0067631131488604624</v>
      </c>
      <c r="BQ50" s="120">
        <v>0.014363928458488294</v>
      </c>
      <c r="BR50" s="119">
        <v>0.004771346819064979</v>
      </c>
      <c r="BS50" s="120">
        <v>0.0025032979535715063</v>
      </c>
      <c r="BT50" s="119">
        <v>0.025357445504927374</v>
      </c>
      <c r="BU50" s="120">
        <v>0.006462610582689408</v>
      </c>
      <c r="BV50" s="119">
        <v>0.016223194024989195</v>
      </c>
      <c r="BW50" s="119">
        <v>0.008812363743216433</v>
      </c>
      <c r="BX50" s="119">
        <v>0</v>
      </c>
    </row>
    <row r="51" spans="2:76" ht="12.75">
      <c r="B51" s="50" t="s">
        <v>67</v>
      </c>
      <c r="C51" s="49">
        <v>44</v>
      </c>
      <c r="D51" s="118">
        <v>0.002642194172244075</v>
      </c>
      <c r="E51" s="119">
        <v>0.0007594248394281482</v>
      </c>
      <c r="F51" s="119">
        <v>0.003052203838953828</v>
      </c>
      <c r="G51" s="118">
        <v>0.003757960478438459</v>
      </c>
      <c r="H51" s="119">
        <v>0.011146850852908572</v>
      </c>
      <c r="I51" s="119">
        <v>0.004671932618575081</v>
      </c>
      <c r="J51" s="119">
        <v>0.004495360787863394</v>
      </c>
      <c r="K51" s="118">
        <v>0.00919201450231941</v>
      </c>
      <c r="L51" s="119">
        <v>0.005579453831410447</v>
      </c>
      <c r="M51" s="119">
        <v>0.007763305511690872</v>
      </c>
      <c r="N51" s="119">
        <v>0.008165068319657227</v>
      </c>
      <c r="O51" s="119">
        <v>0.004389359186028938</v>
      </c>
      <c r="P51" s="119">
        <v>0.003968854217834785</v>
      </c>
      <c r="Q51" s="119">
        <v>0.005148027999022729</v>
      </c>
      <c r="R51" s="119">
        <v>0.005425821939076925</v>
      </c>
      <c r="S51" s="119">
        <v>0.005366002289098552</v>
      </c>
      <c r="T51" s="119">
        <v>0.00445358706765138</v>
      </c>
      <c r="U51" s="119">
        <v>0.004335332544968572</v>
      </c>
      <c r="V51" s="119">
        <v>0.006728730519451486</v>
      </c>
      <c r="W51" s="120">
        <v>0.0047181790019058195</v>
      </c>
      <c r="X51" s="119">
        <v>0.005000375769061036</v>
      </c>
      <c r="Y51" s="120">
        <v>0.0046785434409288805</v>
      </c>
      <c r="Z51" s="119">
        <v>0.010744174547484378</v>
      </c>
      <c r="AA51" s="120">
        <v>0.006690139223480313</v>
      </c>
      <c r="AB51" s="119">
        <v>0.004584609795510832</v>
      </c>
      <c r="AC51" s="120">
        <v>0.0064475876156015605</v>
      </c>
      <c r="AD51" s="119">
        <v>0.004255460981536983</v>
      </c>
      <c r="AE51" s="120">
        <v>0.0044178947524413795</v>
      </c>
      <c r="AF51" s="119">
        <v>0.005789988715027252</v>
      </c>
      <c r="AG51" s="120">
        <v>0.005394987982243153</v>
      </c>
      <c r="AH51" s="119">
        <v>0.005013304829214032</v>
      </c>
      <c r="AI51" s="120">
        <v>0.0036668881460620245</v>
      </c>
      <c r="AJ51" s="119">
        <v>0.0053466711027319366</v>
      </c>
      <c r="AK51" s="120">
        <v>0.00527228889536564</v>
      </c>
      <c r="AL51" s="119">
        <v>0.004323410061341426</v>
      </c>
      <c r="AM51" s="120">
        <v>0.005917887953573772</v>
      </c>
      <c r="AN51" s="119">
        <v>0.006688165181303875</v>
      </c>
      <c r="AO51" s="120">
        <v>0.004337711166005248</v>
      </c>
      <c r="AP51" s="119">
        <v>0.0057961907123338235</v>
      </c>
      <c r="AQ51" s="120">
        <v>0.0042896582644116905</v>
      </c>
      <c r="AR51" s="119">
        <v>0.00790385374356735</v>
      </c>
      <c r="AS51" s="120">
        <v>0.004668957328112169</v>
      </c>
      <c r="AT51" s="119">
        <v>0.0028498454360472935</v>
      </c>
      <c r="AU51" s="120">
        <v>1.0026323502443346</v>
      </c>
      <c r="AV51" s="119">
        <v>0.0023737192665721075</v>
      </c>
      <c r="AW51" s="120">
        <v>0.007958477217791271</v>
      </c>
      <c r="AX51" s="119">
        <v>0.004537770440343446</v>
      </c>
      <c r="AY51" s="120">
        <v>0.008514814679270552</v>
      </c>
      <c r="AZ51" s="119">
        <v>0.012086374072557799</v>
      </c>
      <c r="BA51" s="120">
        <v>0.006520017716442695</v>
      </c>
      <c r="BB51" s="119">
        <v>0.28763945120997175</v>
      </c>
      <c r="BC51" s="120">
        <v>0.005400702644728934</v>
      </c>
      <c r="BD51" s="119">
        <v>0.005316970975201371</v>
      </c>
      <c r="BE51" s="120">
        <v>0.010774821213515326</v>
      </c>
      <c r="BF51" s="119">
        <v>0.015173724481270271</v>
      </c>
      <c r="BG51" s="120">
        <v>0.0017065005131517298</v>
      </c>
      <c r="BH51" s="119">
        <v>0.0038497964448155615</v>
      </c>
      <c r="BI51" s="120">
        <v>0.0031387227076892853</v>
      </c>
      <c r="BJ51" s="119">
        <v>0.00465548681542373</v>
      </c>
      <c r="BK51" s="120">
        <v>0.010412190050647505</v>
      </c>
      <c r="BL51" s="119">
        <v>0.0026529385706752793</v>
      </c>
      <c r="BM51" s="120">
        <v>0.002821734695616778</v>
      </c>
      <c r="BN51" s="119">
        <v>0.0040120716532667565</v>
      </c>
      <c r="BO51" s="120">
        <v>0.01049249595766023</v>
      </c>
      <c r="BP51" s="119">
        <v>0.008303481945849246</v>
      </c>
      <c r="BQ51" s="120">
        <v>0.0033965545082256764</v>
      </c>
      <c r="BR51" s="119">
        <v>0.005317601555641848</v>
      </c>
      <c r="BS51" s="120">
        <v>0.0014094046993966137</v>
      </c>
      <c r="BT51" s="119">
        <v>0.0035941945148185773</v>
      </c>
      <c r="BU51" s="120">
        <v>0.005812217252963624</v>
      </c>
      <c r="BV51" s="119">
        <v>0.023163084922984092</v>
      </c>
      <c r="BW51" s="119">
        <v>0.01092370819112991</v>
      </c>
      <c r="BX51" s="119">
        <v>0</v>
      </c>
    </row>
    <row r="52" spans="2:76" ht="12.75">
      <c r="B52" s="50" t="s">
        <v>68</v>
      </c>
      <c r="C52" s="49">
        <v>45</v>
      </c>
      <c r="D52" s="118">
        <v>0.0009840560143248534</v>
      </c>
      <c r="E52" s="119">
        <v>0.0002676311568599218</v>
      </c>
      <c r="F52" s="119">
        <v>0.001480152312445478</v>
      </c>
      <c r="G52" s="118">
        <v>0.0015968038410007256</v>
      </c>
      <c r="H52" s="119">
        <v>0.004523128157888239</v>
      </c>
      <c r="I52" s="119">
        <v>0.0017964254726176624</v>
      </c>
      <c r="J52" s="119">
        <v>0.0017624237858709095</v>
      </c>
      <c r="K52" s="118">
        <v>0.003630261353473028</v>
      </c>
      <c r="L52" s="119">
        <v>0.0021277473910462866</v>
      </c>
      <c r="M52" s="119">
        <v>0.003132203514804675</v>
      </c>
      <c r="N52" s="119">
        <v>0.0017184506402858574</v>
      </c>
      <c r="O52" s="119">
        <v>0.0015279188803270101</v>
      </c>
      <c r="P52" s="119">
        <v>0.0014921669185318307</v>
      </c>
      <c r="Q52" s="119">
        <v>0.0016583751712195027</v>
      </c>
      <c r="R52" s="119">
        <v>0.002107638905524062</v>
      </c>
      <c r="S52" s="119">
        <v>0.002116326049432508</v>
      </c>
      <c r="T52" s="119">
        <v>0.002175983325603731</v>
      </c>
      <c r="U52" s="119">
        <v>0.0015003596595772582</v>
      </c>
      <c r="V52" s="119">
        <v>0.0015330725187071368</v>
      </c>
      <c r="W52" s="120">
        <v>0.0011957527086924958</v>
      </c>
      <c r="X52" s="119">
        <v>0.0020783911195459987</v>
      </c>
      <c r="Y52" s="120">
        <v>0.0017945567840631702</v>
      </c>
      <c r="Z52" s="119">
        <v>0.004763406975594318</v>
      </c>
      <c r="AA52" s="120">
        <v>0.002530107573598142</v>
      </c>
      <c r="AB52" s="119">
        <v>0.0016516247061126878</v>
      </c>
      <c r="AC52" s="120">
        <v>0.002405796417575467</v>
      </c>
      <c r="AD52" s="119">
        <v>0.0015072036499974907</v>
      </c>
      <c r="AE52" s="120">
        <v>0.0014683334958642432</v>
      </c>
      <c r="AF52" s="119">
        <v>0.002090703162212643</v>
      </c>
      <c r="AG52" s="120">
        <v>0.001728060968138124</v>
      </c>
      <c r="AH52" s="119">
        <v>0.0013777620648706037</v>
      </c>
      <c r="AI52" s="120">
        <v>0.0013448358570235027</v>
      </c>
      <c r="AJ52" s="119">
        <v>0.001739590006483855</v>
      </c>
      <c r="AK52" s="120">
        <v>0.002175361073960168</v>
      </c>
      <c r="AL52" s="119">
        <v>0.001771964019262144</v>
      </c>
      <c r="AM52" s="120">
        <v>0.002069800737663844</v>
      </c>
      <c r="AN52" s="119">
        <v>0.0019003917912100254</v>
      </c>
      <c r="AO52" s="120">
        <v>0.0015597777490738163</v>
      </c>
      <c r="AP52" s="119">
        <v>0.002630240680490653</v>
      </c>
      <c r="AQ52" s="120">
        <v>0.0011208983452891902</v>
      </c>
      <c r="AR52" s="119">
        <v>0.0024182525881914175</v>
      </c>
      <c r="AS52" s="120">
        <v>0.0019320595455980642</v>
      </c>
      <c r="AT52" s="119">
        <v>0.0011854299291295927</v>
      </c>
      <c r="AU52" s="120">
        <v>0.0016829103591081737</v>
      </c>
      <c r="AV52" s="119">
        <v>1.0010646283266047</v>
      </c>
      <c r="AW52" s="120">
        <v>0.006558908627936674</v>
      </c>
      <c r="AX52" s="119">
        <v>0.001671018232518908</v>
      </c>
      <c r="AY52" s="120">
        <v>0.003955254940736124</v>
      </c>
      <c r="AZ52" s="119">
        <v>0.006935924719182878</v>
      </c>
      <c r="BA52" s="120">
        <v>0.001398638642364021</v>
      </c>
      <c r="BB52" s="119">
        <v>0.011068062016662165</v>
      </c>
      <c r="BC52" s="120">
        <v>0.0020082494377933386</v>
      </c>
      <c r="BD52" s="119">
        <v>0.001864608681271723</v>
      </c>
      <c r="BE52" s="120">
        <v>0.004968049641078852</v>
      </c>
      <c r="BF52" s="119">
        <v>0.0044908790922865835</v>
      </c>
      <c r="BG52" s="120">
        <v>0.0005997382405917359</v>
      </c>
      <c r="BH52" s="119">
        <v>0.002160623330895453</v>
      </c>
      <c r="BI52" s="120">
        <v>0.0010073890845372375</v>
      </c>
      <c r="BJ52" s="119">
        <v>0.001955851258249725</v>
      </c>
      <c r="BK52" s="120">
        <v>0.004233604267838907</v>
      </c>
      <c r="BL52" s="119">
        <v>0.006011954670477653</v>
      </c>
      <c r="BM52" s="120">
        <v>0.003290241111104446</v>
      </c>
      <c r="BN52" s="119">
        <v>0.002600504329051613</v>
      </c>
      <c r="BO52" s="120">
        <v>0.010579464632036276</v>
      </c>
      <c r="BP52" s="119">
        <v>0.002503440244206472</v>
      </c>
      <c r="BQ52" s="120">
        <v>0.0014869592003149646</v>
      </c>
      <c r="BR52" s="119">
        <v>0.0039006483308934975</v>
      </c>
      <c r="BS52" s="120">
        <v>0.0029783043069325638</v>
      </c>
      <c r="BT52" s="119">
        <v>0.009090934974450094</v>
      </c>
      <c r="BU52" s="120">
        <v>0.0048261534386307234</v>
      </c>
      <c r="BV52" s="119">
        <v>0.03280050733652195</v>
      </c>
      <c r="BW52" s="119">
        <v>0.012852684297290858</v>
      </c>
      <c r="BX52" s="119">
        <v>0</v>
      </c>
    </row>
    <row r="53" spans="2:76" ht="12.75">
      <c r="B53" s="50" t="s">
        <v>69</v>
      </c>
      <c r="C53" s="49">
        <v>46</v>
      </c>
      <c r="D53" s="118">
        <v>0.0007020467422018894</v>
      </c>
      <c r="E53" s="119">
        <v>7.343114650292578E-05</v>
      </c>
      <c r="F53" s="119">
        <v>0.0007295206100485338</v>
      </c>
      <c r="G53" s="118">
        <v>0.002330153745698815</v>
      </c>
      <c r="H53" s="119">
        <v>0.0011673756119430494</v>
      </c>
      <c r="I53" s="119">
        <v>0.0010509293959818982</v>
      </c>
      <c r="J53" s="119">
        <v>0.0008842913613644057</v>
      </c>
      <c r="K53" s="118">
        <v>0.0014559978730360687</v>
      </c>
      <c r="L53" s="119">
        <v>0.001419621315865077</v>
      </c>
      <c r="M53" s="119">
        <v>0.0007963743604845262</v>
      </c>
      <c r="N53" s="119">
        <v>0.0008759732345358094</v>
      </c>
      <c r="O53" s="119">
        <v>0.0008839666481264681</v>
      </c>
      <c r="P53" s="119">
        <v>0.0019417003765346496</v>
      </c>
      <c r="Q53" s="119">
        <v>0.0010046666948715112</v>
      </c>
      <c r="R53" s="119">
        <v>0.0013348096434398706</v>
      </c>
      <c r="S53" s="119">
        <v>0.0005883590389960839</v>
      </c>
      <c r="T53" s="119">
        <v>0.0015112392676138494</v>
      </c>
      <c r="U53" s="119">
        <v>0.0015346045098267504</v>
      </c>
      <c r="V53" s="119">
        <v>0.0016162739699479766</v>
      </c>
      <c r="W53" s="120">
        <v>0.0014246316105458684</v>
      </c>
      <c r="X53" s="119">
        <v>0.001675429887445481</v>
      </c>
      <c r="Y53" s="120">
        <v>0.0011105222033645913</v>
      </c>
      <c r="Z53" s="119">
        <v>0.0022442540370738785</v>
      </c>
      <c r="AA53" s="120">
        <v>0.001552281219796053</v>
      </c>
      <c r="AB53" s="119">
        <v>0.0022978684087015784</v>
      </c>
      <c r="AC53" s="120">
        <v>0.0027887193191592223</v>
      </c>
      <c r="AD53" s="119">
        <v>0.0019415816732039344</v>
      </c>
      <c r="AE53" s="120">
        <v>0.0017839953958053451</v>
      </c>
      <c r="AF53" s="119">
        <v>0.0019427599366951473</v>
      </c>
      <c r="AG53" s="120">
        <v>0.0014820584418310115</v>
      </c>
      <c r="AH53" s="119">
        <v>0.0013677148213309107</v>
      </c>
      <c r="AI53" s="120">
        <v>0.0016874473247701165</v>
      </c>
      <c r="AJ53" s="119">
        <v>0.0013315999940727236</v>
      </c>
      <c r="AK53" s="120">
        <v>0.0019126800616602784</v>
      </c>
      <c r="AL53" s="119">
        <v>0.0021518337440906777</v>
      </c>
      <c r="AM53" s="120">
        <v>0.0020319832089537417</v>
      </c>
      <c r="AN53" s="119">
        <v>0.0021901115009250365</v>
      </c>
      <c r="AO53" s="120">
        <v>0.001322682540819685</v>
      </c>
      <c r="AP53" s="119">
        <v>0.0020185802654864417</v>
      </c>
      <c r="AQ53" s="120">
        <v>0.0007367425346527412</v>
      </c>
      <c r="AR53" s="119">
        <v>0.00147122296176718</v>
      </c>
      <c r="AS53" s="120">
        <v>0.000782144627533363</v>
      </c>
      <c r="AT53" s="119">
        <v>0.00046623899000692356</v>
      </c>
      <c r="AU53" s="120">
        <v>0.00031116447624258113</v>
      </c>
      <c r="AV53" s="119">
        <v>0.0004395411841412038</v>
      </c>
      <c r="AW53" s="120">
        <v>1.0068469141111793</v>
      </c>
      <c r="AX53" s="119">
        <v>0.0010414642207671936</v>
      </c>
      <c r="AY53" s="120">
        <v>0.0019776096638062183</v>
      </c>
      <c r="AZ53" s="119">
        <v>0.001754432822171883</v>
      </c>
      <c r="BA53" s="120">
        <v>0.002049255717932771</v>
      </c>
      <c r="BB53" s="119">
        <v>0.005634546672511413</v>
      </c>
      <c r="BC53" s="120">
        <v>0.0011658336561113437</v>
      </c>
      <c r="BD53" s="119">
        <v>0.00018973315941308493</v>
      </c>
      <c r="BE53" s="120">
        <v>0.0004215903546673016</v>
      </c>
      <c r="BF53" s="119">
        <v>0.0006016624144937868</v>
      </c>
      <c r="BG53" s="120">
        <v>0.0001806375524516812</v>
      </c>
      <c r="BH53" s="119">
        <v>0.0016019299149853514</v>
      </c>
      <c r="BI53" s="120">
        <v>0.00027950894468393794</v>
      </c>
      <c r="BJ53" s="119">
        <v>0.0005044929693022495</v>
      </c>
      <c r="BK53" s="120">
        <v>0.0006737103677208502</v>
      </c>
      <c r="BL53" s="119">
        <v>0.0008323300876408817</v>
      </c>
      <c r="BM53" s="120">
        <v>0.00037713971019296967</v>
      </c>
      <c r="BN53" s="119">
        <v>0.000426039988258399</v>
      </c>
      <c r="BO53" s="120">
        <v>0.01397501098494547</v>
      </c>
      <c r="BP53" s="119">
        <v>0.0004074462234262185</v>
      </c>
      <c r="BQ53" s="120">
        <v>0.00039622445826028923</v>
      </c>
      <c r="BR53" s="119">
        <v>0.0011198968911965987</v>
      </c>
      <c r="BS53" s="120">
        <v>0.00018166189162588817</v>
      </c>
      <c r="BT53" s="119">
        <v>0.0006409279769085627</v>
      </c>
      <c r="BU53" s="120">
        <v>0.00046369331656731733</v>
      </c>
      <c r="BV53" s="119">
        <v>0.0021077871607901224</v>
      </c>
      <c r="BW53" s="119">
        <v>0.0011128226090677837</v>
      </c>
      <c r="BX53" s="119">
        <v>0</v>
      </c>
    </row>
    <row r="54" spans="2:76" ht="12.75">
      <c r="B54" s="50" t="s">
        <v>70</v>
      </c>
      <c r="C54" s="49">
        <v>47</v>
      </c>
      <c r="D54" s="118">
        <v>0.03728962695970306</v>
      </c>
      <c r="E54" s="119">
        <v>0.005398326775109488</v>
      </c>
      <c r="F54" s="119">
        <v>0.039245851974529435</v>
      </c>
      <c r="G54" s="118">
        <v>0.04666841097849743</v>
      </c>
      <c r="H54" s="119">
        <v>0.0421141033584377</v>
      </c>
      <c r="I54" s="119">
        <v>0.09823961754191807</v>
      </c>
      <c r="J54" s="119">
        <v>0.09906922584840047</v>
      </c>
      <c r="K54" s="118">
        <v>0.05383095076198489</v>
      </c>
      <c r="L54" s="119">
        <v>0.03027630669968766</v>
      </c>
      <c r="M54" s="119">
        <v>0.02875005238143132</v>
      </c>
      <c r="N54" s="119">
        <v>0.029066874832047503</v>
      </c>
      <c r="O54" s="119">
        <v>0.07121723263557933</v>
      </c>
      <c r="P54" s="119">
        <v>0.09550799299677444</v>
      </c>
      <c r="Q54" s="119">
        <v>0.10092177238992134</v>
      </c>
      <c r="R54" s="119">
        <v>0.13586615779949257</v>
      </c>
      <c r="S54" s="119">
        <v>0.061678586562831206</v>
      </c>
      <c r="T54" s="119">
        <v>0.09174761741136582</v>
      </c>
      <c r="U54" s="119">
        <v>0.07254506712899926</v>
      </c>
      <c r="V54" s="119">
        <v>0.07495012669400354</v>
      </c>
      <c r="W54" s="120">
        <v>0.09837440847644412</v>
      </c>
      <c r="X54" s="119">
        <v>0.09974760715904024</v>
      </c>
      <c r="Y54" s="120">
        <v>0.0672986476245778</v>
      </c>
      <c r="Z54" s="119">
        <v>0.07840603056534302</v>
      </c>
      <c r="AA54" s="120">
        <v>0.0775618513059551</v>
      </c>
      <c r="AB54" s="119">
        <v>0.10313000118475629</v>
      </c>
      <c r="AC54" s="120">
        <v>0.11064874029570446</v>
      </c>
      <c r="AD54" s="119">
        <v>0.11545066194127207</v>
      </c>
      <c r="AE54" s="120">
        <v>0.16932850938939556</v>
      </c>
      <c r="AF54" s="119">
        <v>0.09360587512943648</v>
      </c>
      <c r="AG54" s="120">
        <v>0.0743973577919157</v>
      </c>
      <c r="AH54" s="119">
        <v>0.060441543871431656</v>
      </c>
      <c r="AI54" s="120">
        <v>0.04438789140013084</v>
      </c>
      <c r="AJ54" s="119">
        <v>0.07233869801096281</v>
      </c>
      <c r="AK54" s="120">
        <v>0.06922372197358627</v>
      </c>
      <c r="AL54" s="119">
        <v>0.049616350200254025</v>
      </c>
      <c r="AM54" s="120">
        <v>0.0710764606984552</v>
      </c>
      <c r="AN54" s="119">
        <v>0.0558748983444783</v>
      </c>
      <c r="AO54" s="120">
        <v>0.0742056004031972</v>
      </c>
      <c r="AP54" s="119">
        <v>0.07452191546749293</v>
      </c>
      <c r="AQ54" s="120">
        <v>0.05049191002781822</v>
      </c>
      <c r="AR54" s="119">
        <v>0.04569260333367757</v>
      </c>
      <c r="AS54" s="120">
        <v>0.08024802348003676</v>
      </c>
      <c r="AT54" s="119">
        <v>0.02187507506477061</v>
      </c>
      <c r="AU54" s="120">
        <v>0.017029423018287193</v>
      </c>
      <c r="AV54" s="119">
        <v>0.03294479752565501</v>
      </c>
      <c r="AW54" s="120">
        <v>0.04337046282455075</v>
      </c>
      <c r="AX54" s="119">
        <v>1.0647518353673058</v>
      </c>
      <c r="AY54" s="120">
        <v>0.09294438506107817</v>
      </c>
      <c r="AZ54" s="119">
        <v>0.05100358447654842</v>
      </c>
      <c r="BA54" s="120">
        <v>0.22137028477623738</v>
      </c>
      <c r="BB54" s="119">
        <v>0.03280924266175474</v>
      </c>
      <c r="BC54" s="120">
        <v>0.02178681410622809</v>
      </c>
      <c r="BD54" s="119">
        <v>0.004809038111040603</v>
      </c>
      <c r="BE54" s="120">
        <v>0.010410714111788885</v>
      </c>
      <c r="BF54" s="119">
        <v>0.012237974891340167</v>
      </c>
      <c r="BG54" s="120">
        <v>0.007732564232832274</v>
      </c>
      <c r="BH54" s="119">
        <v>0.04136651654609337</v>
      </c>
      <c r="BI54" s="120">
        <v>0.011369430514533298</v>
      </c>
      <c r="BJ54" s="119">
        <v>0.024394667892926353</v>
      </c>
      <c r="BK54" s="120">
        <v>0.02032708569545243</v>
      </c>
      <c r="BL54" s="119">
        <v>0.010205623566688835</v>
      </c>
      <c r="BM54" s="120">
        <v>0.013730480241904531</v>
      </c>
      <c r="BN54" s="119">
        <v>0.02299031574157411</v>
      </c>
      <c r="BO54" s="120">
        <v>0.014467225124328702</v>
      </c>
      <c r="BP54" s="119">
        <v>0.0177407985226326</v>
      </c>
      <c r="BQ54" s="120">
        <v>0.019435820800156784</v>
      </c>
      <c r="BR54" s="119">
        <v>0.01805727546044464</v>
      </c>
      <c r="BS54" s="120">
        <v>0.004335494582715503</v>
      </c>
      <c r="BT54" s="119">
        <v>0.01767015633868686</v>
      </c>
      <c r="BU54" s="120">
        <v>0.024454065378466568</v>
      </c>
      <c r="BV54" s="119">
        <v>0.04003728823675503</v>
      </c>
      <c r="BW54" s="119">
        <v>0.027966916640491675</v>
      </c>
      <c r="BX54" s="119">
        <v>0</v>
      </c>
    </row>
    <row r="55" spans="2:76" ht="12.75">
      <c r="B55" s="50" t="s">
        <v>71</v>
      </c>
      <c r="C55" s="49">
        <v>48</v>
      </c>
      <c r="D55" s="118">
        <v>0.00205198082592883</v>
      </c>
      <c r="E55" s="119">
        <v>0.000538240267087179</v>
      </c>
      <c r="F55" s="119">
        <v>0.001341376149424195</v>
      </c>
      <c r="G55" s="118">
        <v>0.0020737164477683187</v>
      </c>
      <c r="H55" s="119">
        <v>0.004071442743449763</v>
      </c>
      <c r="I55" s="119">
        <v>0.001963361022540374</v>
      </c>
      <c r="J55" s="119">
        <v>0.0016796792316724478</v>
      </c>
      <c r="K55" s="118">
        <v>0.004447954070515901</v>
      </c>
      <c r="L55" s="119">
        <v>0.002188839242721339</v>
      </c>
      <c r="M55" s="119">
        <v>0.002660035401650519</v>
      </c>
      <c r="N55" s="119">
        <v>0.0017875036327464871</v>
      </c>
      <c r="O55" s="119">
        <v>0.001925177570804095</v>
      </c>
      <c r="P55" s="119">
        <v>0.002322164109183847</v>
      </c>
      <c r="Q55" s="119">
        <v>0.003117718970064476</v>
      </c>
      <c r="R55" s="119">
        <v>0.003221916572193093</v>
      </c>
      <c r="S55" s="119">
        <v>0.004601415717208426</v>
      </c>
      <c r="T55" s="119">
        <v>0.0036289820510195196</v>
      </c>
      <c r="U55" s="119">
        <v>0.002996448791889681</v>
      </c>
      <c r="V55" s="119">
        <v>0.0034644564369663484</v>
      </c>
      <c r="W55" s="120">
        <v>0.005406278693916855</v>
      </c>
      <c r="X55" s="119">
        <v>0.0027082408859992056</v>
      </c>
      <c r="Y55" s="120">
        <v>0.0014386600238399988</v>
      </c>
      <c r="Z55" s="119">
        <v>0.004738923088592507</v>
      </c>
      <c r="AA55" s="120">
        <v>0.003116836159982269</v>
      </c>
      <c r="AB55" s="119">
        <v>0.004660811275681116</v>
      </c>
      <c r="AC55" s="120">
        <v>0.0020718905230050462</v>
      </c>
      <c r="AD55" s="119">
        <v>0.0023238919058820363</v>
      </c>
      <c r="AE55" s="120">
        <v>0.002110763016243522</v>
      </c>
      <c r="AF55" s="119">
        <v>0.0030094165554516833</v>
      </c>
      <c r="AG55" s="120">
        <v>0.0031768278719224376</v>
      </c>
      <c r="AH55" s="119">
        <v>0.0023974354542042955</v>
      </c>
      <c r="AI55" s="120">
        <v>0.0014050581785355432</v>
      </c>
      <c r="AJ55" s="119">
        <v>0.0027716983749567505</v>
      </c>
      <c r="AK55" s="120">
        <v>0.0022788744685358665</v>
      </c>
      <c r="AL55" s="119">
        <v>0.0013689838519642258</v>
      </c>
      <c r="AM55" s="120">
        <v>0.003020107232284587</v>
      </c>
      <c r="AN55" s="119">
        <v>0.0019292229276226369</v>
      </c>
      <c r="AO55" s="120">
        <v>0.0022229494528174837</v>
      </c>
      <c r="AP55" s="119">
        <v>0.0032552746527495214</v>
      </c>
      <c r="AQ55" s="120">
        <v>0.0013421484934618708</v>
      </c>
      <c r="AR55" s="119">
        <v>0.0016127001810205632</v>
      </c>
      <c r="AS55" s="120">
        <v>0.0022478580397357526</v>
      </c>
      <c r="AT55" s="119">
        <v>0.0009096546990683788</v>
      </c>
      <c r="AU55" s="120">
        <v>0.0005853807433556557</v>
      </c>
      <c r="AV55" s="119">
        <v>0.0009950424360368538</v>
      </c>
      <c r="AW55" s="120">
        <v>0.0015531369384822664</v>
      </c>
      <c r="AX55" s="119">
        <v>0.0018748739263474974</v>
      </c>
      <c r="AY55" s="120">
        <v>1.0033585998944103</v>
      </c>
      <c r="AZ55" s="119">
        <v>0.002489339102071066</v>
      </c>
      <c r="BA55" s="120">
        <v>0.0047713142028554</v>
      </c>
      <c r="BB55" s="119">
        <v>0.019854332643356183</v>
      </c>
      <c r="BC55" s="120">
        <v>0.0008810046879586434</v>
      </c>
      <c r="BD55" s="119">
        <v>0.00019900088795130603</v>
      </c>
      <c r="BE55" s="120">
        <v>0.00038430014290815766</v>
      </c>
      <c r="BF55" s="119">
        <v>0.00043166457937053067</v>
      </c>
      <c r="BG55" s="120">
        <v>0.00025071431271075163</v>
      </c>
      <c r="BH55" s="119">
        <v>0.0017823069778319987</v>
      </c>
      <c r="BI55" s="120">
        <v>0.000471022510853398</v>
      </c>
      <c r="BJ55" s="119">
        <v>0.0008069355493627678</v>
      </c>
      <c r="BK55" s="120">
        <v>0.0011099291059906572</v>
      </c>
      <c r="BL55" s="119">
        <v>0.0003555106696377165</v>
      </c>
      <c r="BM55" s="120">
        <v>0.0005459010227426268</v>
      </c>
      <c r="BN55" s="119">
        <v>0.0007307185804847048</v>
      </c>
      <c r="BO55" s="120">
        <v>0.0005749962832297567</v>
      </c>
      <c r="BP55" s="119">
        <v>0.0007317765596622196</v>
      </c>
      <c r="BQ55" s="120">
        <v>0.0007834157108718358</v>
      </c>
      <c r="BR55" s="119">
        <v>0.0010032924604362265</v>
      </c>
      <c r="BS55" s="120">
        <v>0.0002477142613482001</v>
      </c>
      <c r="BT55" s="119">
        <v>0.0007688807033385528</v>
      </c>
      <c r="BU55" s="120">
        <v>0.0008873262802654377</v>
      </c>
      <c r="BV55" s="119">
        <v>0.0009067451901399882</v>
      </c>
      <c r="BW55" s="119">
        <v>0.0018106954351555305</v>
      </c>
      <c r="BX55" s="119">
        <v>0</v>
      </c>
    </row>
    <row r="56" spans="2:76" ht="12.75">
      <c r="B56" s="50" t="s">
        <v>72</v>
      </c>
      <c r="C56" s="49">
        <v>49</v>
      </c>
      <c r="D56" s="118">
        <v>0.0015797914017416435</v>
      </c>
      <c r="E56" s="119">
        <v>0.0003745712946880774</v>
      </c>
      <c r="F56" s="119">
        <v>0.0038294653621861446</v>
      </c>
      <c r="G56" s="118">
        <v>0.0037798160963660407</v>
      </c>
      <c r="H56" s="119">
        <v>0.011659052088980729</v>
      </c>
      <c r="I56" s="119">
        <v>0.004089967171374604</v>
      </c>
      <c r="J56" s="119">
        <v>0.004024943834833417</v>
      </c>
      <c r="K56" s="118">
        <v>0.009345578209956996</v>
      </c>
      <c r="L56" s="119">
        <v>0.004283509625125887</v>
      </c>
      <c r="M56" s="119">
        <v>0.007709151957021351</v>
      </c>
      <c r="N56" s="119">
        <v>0.004269709072055245</v>
      </c>
      <c r="O56" s="119">
        <v>0.0019446015078031884</v>
      </c>
      <c r="P56" s="119">
        <v>0.0026508668588584826</v>
      </c>
      <c r="Q56" s="119">
        <v>0.0025363305597725146</v>
      </c>
      <c r="R56" s="119">
        <v>0.0035144285200594794</v>
      </c>
      <c r="S56" s="119">
        <v>0.004200391502052698</v>
      </c>
      <c r="T56" s="119">
        <v>0.0035357113354429768</v>
      </c>
      <c r="U56" s="119">
        <v>0.003949653023637813</v>
      </c>
      <c r="V56" s="119">
        <v>0.003505570459776235</v>
      </c>
      <c r="W56" s="120">
        <v>0.0029244193846276784</v>
      </c>
      <c r="X56" s="119">
        <v>0.003947624265617775</v>
      </c>
      <c r="Y56" s="120">
        <v>0.0027903559321104613</v>
      </c>
      <c r="Z56" s="119">
        <v>0.007449282435417657</v>
      </c>
      <c r="AA56" s="120">
        <v>0.0048148417434245045</v>
      </c>
      <c r="AB56" s="119">
        <v>0.005595851230683733</v>
      </c>
      <c r="AC56" s="120">
        <v>0.004340581621906208</v>
      </c>
      <c r="AD56" s="119">
        <v>0.003486723751521391</v>
      </c>
      <c r="AE56" s="120">
        <v>0.0034823285260934212</v>
      </c>
      <c r="AF56" s="119">
        <v>0.003804560190672406</v>
      </c>
      <c r="AG56" s="120">
        <v>0.004017675317526228</v>
      </c>
      <c r="AH56" s="119">
        <v>0.002994327479740566</v>
      </c>
      <c r="AI56" s="120">
        <v>0.003118727834673262</v>
      </c>
      <c r="AJ56" s="119">
        <v>0.004352755972037701</v>
      </c>
      <c r="AK56" s="120">
        <v>0.0047869579558686755</v>
      </c>
      <c r="AL56" s="119">
        <v>0.005225897073678931</v>
      </c>
      <c r="AM56" s="120">
        <v>0.0040754045172091856</v>
      </c>
      <c r="AN56" s="119">
        <v>0.003495439112648403</v>
      </c>
      <c r="AO56" s="120">
        <v>0.003100084040792833</v>
      </c>
      <c r="AP56" s="119">
        <v>0.004050502760234092</v>
      </c>
      <c r="AQ56" s="120">
        <v>0.002340527699910628</v>
      </c>
      <c r="AR56" s="119">
        <v>0.002896142977200927</v>
      </c>
      <c r="AS56" s="120">
        <v>0.003969018218578973</v>
      </c>
      <c r="AT56" s="119">
        <v>0.0022562000570809327</v>
      </c>
      <c r="AU56" s="120">
        <v>0.001176106161440885</v>
      </c>
      <c r="AV56" s="119">
        <v>0.0014236593661302627</v>
      </c>
      <c r="AW56" s="120">
        <v>0.004807730542796599</v>
      </c>
      <c r="AX56" s="119">
        <v>0.003253645532193488</v>
      </c>
      <c r="AY56" s="120">
        <v>0.007285160751464535</v>
      </c>
      <c r="AZ56" s="119">
        <v>1.078522819994751</v>
      </c>
      <c r="BA56" s="120">
        <v>0.007539785072123649</v>
      </c>
      <c r="BB56" s="119">
        <v>0.13409585958619477</v>
      </c>
      <c r="BC56" s="120">
        <v>0.002956951433371295</v>
      </c>
      <c r="BD56" s="119">
        <v>0.00462140644804151</v>
      </c>
      <c r="BE56" s="120">
        <v>0.011846192267371691</v>
      </c>
      <c r="BF56" s="119">
        <v>0.016014366149754915</v>
      </c>
      <c r="BG56" s="120">
        <v>0.0009994603575279567</v>
      </c>
      <c r="BH56" s="119">
        <v>0.005980211327630198</v>
      </c>
      <c r="BI56" s="120">
        <v>0.0017551075223345453</v>
      </c>
      <c r="BJ56" s="119">
        <v>0.0019922328921569256</v>
      </c>
      <c r="BK56" s="120">
        <v>0.004090224930024092</v>
      </c>
      <c r="BL56" s="119">
        <v>0.001203205618464958</v>
      </c>
      <c r="BM56" s="120">
        <v>0.0018840628269592263</v>
      </c>
      <c r="BN56" s="119">
        <v>0.0015933488445265618</v>
      </c>
      <c r="BO56" s="120">
        <v>0.01954500711816418</v>
      </c>
      <c r="BP56" s="119">
        <v>0.0019952067937934258</v>
      </c>
      <c r="BQ56" s="120">
        <v>0.001667210130838052</v>
      </c>
      <c r="BR56" s="119">
        <v>0.007935636466636338</v>
      </c>
      <c r="BS56" s="120">
        <v>0.0007471580958546034</v>
      </c>
      <c r="BT56" s="119">
        <v>0.003989287157843728</v>
      </c>
      <c r="BU56" s="120">
        <v>0.0017863582914766833</v>
      </c>
      <c r="BV56" s="119">
        <v>0.02900199778581941</v>
      </c>
      <c r="BW56" s="119">
        <v>0.010161928344726465</v>
      </c>
      <c r="BX56" s="119">
        <v>0</v>
      </c>
    </row>
    <row r="57" spans="2:76" ht="12.75">
      <c r="B57" s="50" t="s">
        <v>73</v>
      </c>
      <c r="C57" s="49">
        <v>50</v>
      </c>
      <c r="D57" s="118">
        <v>0.02976260993655702</v>
      </c>
      <c r="E57" s="119">
        <v>0.0037568387217548687</v>
      </c>
      <c r="F57" s="119">
        <v>0.11458158373988343</v>
      </c>
      <c r="G57" s="118">
        <v>0.044629016796437875</v>
      </c>
      <c r="H57" s="119">
        <v>0.04048830025580879</v>
      </c>
      <c r="I57" s="119">
        <v>0.06970535432130578</v>
      </c>
      <c r="J57" s="119">
        <v>0.11112946630847122</v>
      </c>
      <c r="K57" s="118">
        <v>0.049053178720127065</v>
      </c>
      <c r="L57" s="119">
        <v>0.024294096249859523</v>
      </c>
      <c r="M57" s="119">
        <v>0.027213000902408954</v>
      </c>
      <c r="N57" s="119">
        <v>0.02470167516502466</v>
      </c>
      <c r="O57" s="119">
        <v>0.04340452052569619</v>
      </c>
      <c r="P57" s="119">
        <v>0.05833270477773718</v>
      </c>
      <c r="Q57" s="119">
        <v>0.06644629497743848</v>
      </c>
      <c r="R57" s="119">
        <v>0.07036268731515931</v>
      </c>
      <c r="S57" s="119">
        <v>0.04212293879658499</v>
      </c>
      <c r="T57" s="119">
        <v>0.06129970875921493</v>
      </c>
      <c r="U57" s="119">
        <v>0.05168178649203944</v>
      </c>
      <c r="V57" s="119">
        <v>0.04537756217497386</v>
      </c>
      <c r="W57" s="120">
        <v>0.04798315854430911</v>
      </c>
      <c r="X57" s="119">
        <v>0.06540497097610436</v>
      </c>
      <c r="Y57" s="120">
        <v>0.04960388758775206</v>
      </c>
      <c r="Z57" s="119">
        <v>0.06262785564167425</v>
      </c>
      <c r="AA57" s="120">
        <v>0.06395231723072668</v>
      </c>
      <c r="AB57" s="119">
        <v>0.07085841465998659</v>
      </c>
      <c r="AC57" s="120">
        <v>0.06034709212463036</v>
      </c>
      <c r="AD57" s="119">
        <v>0.08214911678972134</v>
      </c>
      <c r="AE57" s="120">
        <v>0.10406689807914286</v>
      </c>
      <c r="AF57" s="119">
        <v>0.08975717487493999</v>
      </c>
      <c r="AG57" s="120">
        <v>0.06540224578151087</v>
      </c>
      <c r="AH57" s="119">
        <v>0.04996069091624569</v>
      </c>
      <c r="AI57" s="120">
        <v>0.04009699237307314</v>
      </c>
      <c r="AJ57" s="119">
        <v>0.062045075339481164</v>
      </c>
      <c r="AK57" s="120">
        <v>0.056177001500332086</v>
      </c>
      <c r="AL57" s="119">
        <v>0.042891044985181925</v>
      </c>
      <c r="AM57" s="120">
        <v>0.061728643813287395</v>
      </c>
      <c r="AN57" s="119">
        <v>0.053399336162663714</v>
      </c>
      <c r="AO57" s="120">
        <v>0.05192398101598867</v>
      </c>
      <c r="AP57" s="119">
        <v>0.07370128843124421</v>
      </c>
      <c r="AQ57" s="120">
        <v>0.03302516745814123</v>
      </c>
      <c r="AR57" s="119">
        <v>0.045122305000712355</v>
      </c>
      <c r="AS57" s="120">
        <v>0.07690850713446148</v>
      </c>
      <c r="AT57" s="119">
        <v>0.0175127185447152</v>
      </c>
      <c r="AU57" s="120">
        <v>0.011942353438820106</v>
      </c>
      <c r="AV57" s="119">
        <v>0.021302583359701675</v>
      </c>
      <c r="AW57" s="120">
        <v>0.19103151046844027</v>
      </c>
      <c r="AX57" s="119">
        <v>0.2450496037964244</v>
      </c>
      <c r="AY57" s="120">
        <v>0.3486876383592063</v>
      </c>
      <c r="AZ57" s="119">
        <v>0.16680707951047238</v>
      </c>
      <c r="BA57" s="120">
        <v>1.325423590162591</v>
      </c>
      <c r="BB57" s="119">
        <v>0.04201121183092988</v>
      </c>
      <c r="BC57" s="120">
        <v>0.02042582732919371</v>
      </c>
      <c r="BD57" s="119">
        <v>0.004612775417385029</v>
      </c>
      <c r="BE57" s="120">
        <v>0.01107757227232074</v>
      </c>
      <c r="BF57" s="119">
        <v>0.010975654936999714</v>
      </c>
      <c r="BG57" s="120">
        <v>0.006072718659814106</v>
      </c>
      <c r="BH57" s="119">
        <v>0.031868911928866005</v>
      </c>
      <c r="BI57" s="120">
        <v>0.011932042007089765</v>
      </c>
      <c r="BJ57" s="119">
        <v>0.02924399999275421</v>
      </c>
      <c r="BK57" s="120">
        <v>0.020486368686837092</v>
      </c>
      <c r="BL57" s="119">
        <v>0.006877188091617103</v>
      </c>
      <c r="BM57" s="120">
        <v>0.010829542798855752</v>
      </c>
      <c r="BN57" s="119">
        <v>0.014216911159053498</v>
      </c>
      <c r="BO57" s="120">
        <v>0.016006232675810632</v>
      </c>
      <c r="BP57" s="119">
        <v>0.013215290877101396</v>
      </c>
      <c r="BQ57" s="120">
        <v>0.015180504388391589</v>
      </c>
      <c r="BR57" s="119">
        <v>0.012541239309871019</v>
      </c>
      <c r="BS57" s="120">
        <v>0.0036297887732525897</v>
      </c>
      <c r="BT57" s="119">
        <v>0.01398811198656892</v>
      </c>
      <c r="BU57" s="120">
        <v>0.01713265043601562</v>
      </c>
      <c r="BV57" s="119">
        <v>0.027152425646444333</v>
      </c>
      <c r="BW57" s="119">
        <v>0.018621579488383187</v>
      </c>
      <c r="BX57" s="119">
        <v>0</v>
      </c>
    </row>
    <row r="58" spans="2:76" ht="12.75">
      <c r="B58" s="50" t="s">
        <v>74</v>
      </c>
      <c r="C58" s="49">
        <v>51</v>
      </c>
      <c r="D58" s="118">
        <v>0.001253580570145283</v>
      </c>
      <c r="E58" s="119">
        <v>0.00022855661461831592</v>
      </c>
      <c r="F58" s="119">
        <v>0.002178571884958792</v>
      </c>
      <c r="G58" s="118">
        <v>0.0017938701714449422</v>
      </c>
      <c r="H58" s="119">
        <v>0.005061864335294013</v>
      </c>
      <c r="I58" s="119">
        <v>0.002203077692927609</v>
      </c>
      <c r="J58" s="119">
        <v>0.00233636357246006</v>
      </c>
      <c r="K58" s="118">
        <v>0.0042733437232199195</v>
      </c>
      <c r="L58" s="119">
        <v>0.0023989464912485482</v>
      </c>
      <c r="M58" s="119">
        <v>0.0034229981141878</v>
      </c>
      <c r="N58" s="119">
        <v>0.017112260411328194</v>
      </c>
      <c r="O58" s="119">
        <v>0.0017962691908103763</v>
      </c>
      <c r="P58" s="119">
        <v>0.0020195241308635843</v>
      </c>
      <c r="Q58" s="119">
        <v>0.0021576606736809895</v>
      </c>
      <c r="R58" s="119">
        <v>0.002408882122290739</v>
      </c>
      <c r="S58" s="119">
        <v>0.0015614860150381799</v>
      </c>
      <c r="T58" s="119">
        <v>0.0025165941080783913</v>
      </c>
      <c r="U58" s="119">
        <v>0.002179616120144517</v>
      </c>
      <c r="V58" s="119">
        <v>0.0026989296945133063</v>
      </c>
      <c r="W58" s="120">
        <v>0.0018493375844879972</v>
      </c>
      <c r="X58" s="119">
        <v>0.0024342450091471473</v>
      </c>
      <c r="Y58" s="120">
        <v>0.0019571215249596665</v>
      </c>
      <c r="Z58" s="119">
        <v>0.005454795548035015</v>
      </c>
      <c r="AA58" s="120">
        <v>0.002778404928754965</v>
      </c>
      <c r="AB58" s="119">
        <v>0.002383581967498068</v>
      </c>
      <c r="AC58" s="120">
        <v>0.0025874997431787282</v>
      </c>
      <c r="AD58" s="119">
        <v>0.002368395205627973</v>
      </c>
      <c r="AE58" s="120">
        <v>0.0021918986754271364</v>
      </c>
      <c r="AF58" s="119">
        <v>0.002271634197302251</v>
      </c>
      <c r="AG58" s="120">
        <v>0.0020871453372472725</v>
      </c>
      <c r="AH58" s="119">
        <v>0.00178288645352448</v>
      </c>
      <c r="AI58" s="120">
        <v>0.0016963795579686262</v>
      </c>
      <c r="AJ58" s="119">
        <v>0.0020222118451284927</v>
      </c>
      <c r="AK58" s="120">
        <v>0.001989051589130117</v>
      </c>
      <c r="AL58" s="119">
        <v>0.0021132622883200318</v>
      </c>
      <c r="AM58" s="120">
        <v>0.0022433731421965643</v>
      </c>
      <c r="AN58" s="119">
        <v>0.002075826672650525</v>
      </c>
      <c r="AO58" s="120">
        <v>0.0016848751105232658</v>
      </c>
      <c r="AP58" s="119">
        <v>0.002218874178616925</v>
      </c>
      <c r="AQ58" s="120">
        <v>0.00346378438916518</v>
      </c>
      <c r="AR58" s="119">
        <v>0.0045038170472808114</v>
      </c>
      <c r="AS58" s="120">
        <v>0.0029129993278344192</v>
      </c>
      <c r="AT58" s="119">
        <v>0.0023860425359673015</v>
      </c>
      <c r="AU58" s="120">
        <v>0.001751338962927464</v>
      </c>
      <c r="AV58" s="119">
        <v>0.00144054469961599</v>
      </c>
      <c r="AW58" s="120">
        <v>0.019228753341779644</v>
      </c>
      <c r="AX58" s="119">
        <v>0.002789969368174399</v>
      </c>
      <c r="AY58" s="120">
        <v>0.01687528148971812</v>
      </c>
      <c r="AZ58" s="119">
        <v>0.027395593678525412</v>
      </c>
      <c r="BA58" s="120">
        <v>0.006194106468189662</v>
      </c>
      <c r="BB58" s="119">
        <v>1.1205975142866738</v>
      </c>
      <c r="BC58" s="120">
        <v>0.004494171221958021</v>
      </c>
      <c r="BD58" s="119">
        <v>0.000764747535250859</v>
      </c>
      <c r="BE58" s="120">
        <v>0.002066164153268136</v>
      </c>
      <c r="BF58" s="119">
        <v>0.0018315093697494876</v>
      </c>
      <c r="BG58" s="120">
        <v>0.000753272618465501</v>
      </c>
      <c r="BH58" s="119">
        <v>0.0019625670150335574</v>
      </c>
      <c r="BI58" s="120">
        <v>0.0014072834041082081</v>
      </c>
      <c r="BJ58" s="119">
        <v>0.0013712391637549746</v>
      </c>
      <c r="BK58" s="120">
        <v>0.004553910580949389</v>
      </c>
      <c r="BL58" s="119">
        <v>0.0006763850307791451</v>
      </c>
      <c r="BM58" s="120">
        <v>0.0009249270407525361</v>
      </c>
      <c r="BN58" s="119">
        <v>0.0014994778269950871</v>
      </c>
      <c r="BO58" s="120">
        <v>0.002928095106316035</v>
      </c>
      <c r="BP58" s="119">
        <v>0.00550944129757733</v>
      </c>
      <c r="BQ58" s="120">
        <v>0.001187515486147686</v>
      </c>
      <c r="BR58" s="119">
        <v>0.00103632785708103</v>
      </c>
      <c r="BS58" s="120">
        <v>0.0003529235950335471</v>
      </c>
      <c r="BT58" s="119">
        <v>0.001287744460804239</v>
      </c>
      <c r="BU58" s="120">
        <v>0.0017880107502081686</v>
      </c>
      <c r="BV58" s="119">
        <v>0.004309931861512951</v>
      </c>
      <c r="BW58" s="119">
        <v>0.002710380220660674</v>
      </c>
      <c r="BX58" s="119">
        <v>0</v>
      </c>
    </row>
    <row r="59" spans="2:76" ht="12.75">
      <c r="B59" s="50" t="s">
        <v>75</v>
      </c>
      <c r="C59" s="49">
        <v>52</v>
      </c>
      <c r="D59" s="118">
        <v>0.015905515805500564</v>
      </c>
      <c r="E59" s="119">
        <v>0.004166998873973733</v>
      </c>
      <c r="F59" s="119">
        <v>0.029815376408221284</v>
      </c>
      <c r="G59" s="118">
        <v>0.04830287368772339</v>
      </c>
      <c r="H59" s="119">
        <v>0.052918188317695104</v>
      </c>
      <c r="I59" s="119">
        <v>0.042261794976411984</v>
      </c>
      <c r="J59" s="119">
        <v>0.041199489024569526</v>
      </c>
      <c r="K59" s="118">
        <v>0.0451813973946273</v>
      </c>
      <c r="L59" s="119">
        <v>0.06398272916242001</v>
      </c>
      <c r="M59" s="119">
        <v>0.038989608132293824</v>
      </c>
      <c r="N59" s="119">
        <v>0.042193084492069204</v>
      </c>
      <c r="O59" s="119">
        <v>0.026286684530804842</v>
      </c>
      <c r="P59" s="119">
        <v>0.0500507719331091</v>
      </c>
      <c r="Q59" s="119">
        <v>0.03625903669937122</v>
      </c>
      <c r="R59" s="119">
        <v>0.05283634438767889</v>
      </c>
      <c r="S59" s="119">
        <v>0.030339984875069243</v>
      </c>
      <c r="T59" s="119">
        <v>0.05913859382945394</v>
      </c>
      <c r="U59" s="119">
        <v>0.04447789302901756</v>
      </c>
      <c r="V59" s="119">
        <v>0.03728913694376045</v>
      </c>
      <c r="W59" s="120">
        <v>0.02935783940170699</v>
      </c>
      <c r="X59" s="119">
        <v>0.03588727286190187</v>
      </c>
      <c r="Y59" s="120">
        <v>0.037852149711173004</v>
      </c>
      <c r="Z59" s="119">
        <v>0.05256274799589992</v>
      </c>
      <c r="AA59" s="120">
        <v>0.03618083126858886</v>
      </c>
      <c r="AB59" s="119">
        <v>0.037192918408798625</v>
      </c>
      <c r="AC59" s="120">
        <v>0.03554059633321765</v>
      </c>
      <c r="AD59" s="119">
        <v>0.043371593481982135</v>
      </c>
      <c r="AE59" s="120">
        <v>0.03567432578854323</v>
      </c>
      <c r="AF59" s="119">
        <v>0.03291717349800606</v>
      </c>
      <c r="AG59" s="120">
        <v>0.029054335014704388</v>
      </c>
      <c r="AH59" s="119">
        <v>0.03097668265737172</v>
      </c>
      <c r="AI59" s="120">
        <v>0.03422157335703685</v>
      </c>
      <c r="AJ59" s="119">
        <v>0.03444104815988155</v>
      </c>
      <c r="AK59" s="120">
        <v>0.03501104653008261</v>
      </c>
      <c r="AL59" s="119">
        <v>0.035585497436182646</v>
      </c>
      <c r="AM59" s="120">
        <v>0.03208355734830576</v>
      </c>
      <c r="AN59" s="119">
        <v>0.02772766237676571</v>
      </c>
      <c r="AO59" s="120">
        <v>0.03088123052924162</v>
      </c>
      <c r="AP59" s="119">
        <v>0.0301412207581332</v>
      </c>
      <c r="AQ59" s="120">
        <v>0.025116114967416576</v>
      </c>
      <c r="AR59" s="119">
        <v>0.0335385879146734</v>
      </c>
      <c r="AS59" s="120">
        <v>0.03384453931336693</v>
      </c>
      <c r="AT59" s="119">
        <v>0.031127058379649793</v>
      </c>
      <c r="AU59" s="120">
        <v>0.03815103461182795</v>
      </c>
      <c r="AV59" s="119">
        <v>0.029057487444286264</v>
      </c>
      <c r="AW59" s="120">
        <v>0.02258003873323236</v>
      </c>
      <c r="AX59" s="119">
        <v>0.02596656667068488</v>
      </c>
      <c r="AY59" s="120">
        <v>0.03441771357845586</v>
      </c>
      <c r="AZ59" s="119">
        <v>0.05726986930384092</v>
      </c>
      <c r="BA59" s="120">
        <v>0.028817162858199866</v>
      </c>
      <c r="BB59" s="119">
        <v>0.0578107845940223</v>
      </c>
      <c r="BC59" s="120">
        <v>1.23445504750902</v>
      </c>
      <c r="BD59" s="119">
        <v>0.02902598664697688</v>
      </c>
      <c r="BE59" s="120">
        <v>0.04602574793062043</v>
      </c>
      <c r="BF59" s="119">
        <v>0.06051278992242499</v>
      </c>
      <c r="BG59" s="120">
        <v>0.020265367586109917</v>
      </c>
      <c r="BH59" s="119">
        <v>0.05590434051909976</v>
      </c>
      <c r="BI59" s="120">
        <v>0.057264467073926205</v>
      </c>
      <c r="BJ59" s="119">
        <v>0.03842447224308087</v>
      </c>
      <c r="BK59" s="120">
        <v>0.07184631039559476</v>
      </c>
      <c r="BL59" s="119">
        <v>0.02299797280039395</v>
      </c>
      <c r="BM59" s="120">
        <v>0.023497561356893994</v>
      </c>
      <c r="BN59" s="119">
        <v>0.032726777250999005</v>
      </c>
      <c r="BO59" s="120">
        <v>0.06207217642263058</v>
      </c>
      <c r="BP59" s="119">
        <v>0.020325911036409086</v>
      </c>
      <c r="BQ59" s="120">
        <v>0.025807621746428235</v>
      </c>
      <c r="BR59" s="119">
        <v>0.04504835290027417</v>
      </c>
      <c r="BS59" s="120">
        <v>0.01047944280181367</v>
      </c>
      <c r="BT59" s="119">
        <v>0.024070686015227872</v>
      </c>
      <c r="BU59" s="120">
        <v>0.02843675138440035</v>
      </c>
      <c r="BV59" s="119">
        <v>0.07555505408859198</v>
      </c>
      <c r="BW59" s="119">
        <v>0.07551299802872175</v>
      </c>
      <c r="BX59" s="119">
        <v>0</v>
      </c>
    </row>
    <row r="60" spans="2:76" ht="12.75">
      <c r="B60" s="50" t="s">
        <v>76</v>
      </c>
      <c r="C60" s="49">
        <v>53</v>
      </c>
      <c r="D60" s="118">
        <v>0.02279790250318712</v>
      </c>
      <c r="E60" s="119">
        <v>0.011530424579318393</v>
      </c>
      <c r="F60" s="119">
        <v>0.023610082365933288</v>
      </c>
      <c r="G60" s="118">
        <v>0.023333733676215735</v>
      </c>
      <c r="H60" s="119">
        <v>0.04280802183132325</v>
      </c>
      <c r="I60" s="119">
        <v>0.03489004307678885</v>
      </c>
      <c r="J60" s="119">
        <v>0.02566545078889692</v>
      </c>
      <c r="K60" s="118">
        <v>0.04341952938316844</v>
      </c>
      <c r="L60" s="119">
        <v>0.036348157114097605</v>
      </c>
      <c r="M60" s="119">
        <v>0.03616817792794143</v>
      </c>
      <c r="N60" s="119">
        <v>0.02503021562605064</v>
      </c>
      <c r="O60" s="119">
        <v>0.03230310801102016</v>
      </c>
      <c r="P60" s="119">
        <v>0.0362897370593826</v>
      </c>
      <c r="Q60" s="119">
        <v>0.03346616895364953</v>
      </c>
      <c r="R60" s="119">
        <v>0.037153995904196255</v>
      </c>
      <c r="S60" s="119">
        <v>0.0253541469054691</v>
      </c>
      <c r="T60" s="119">
        <v>0.03778261051324042</v>
      </c>
      <c r="U60" s="119">
        <v>0.03321447167199947</v>
      </c>
      <c r="V60" s="119">
        <v>0.035077690744328004</v>
      </c>
      <c r="W60" s="120">
        <v>0.02666336008781429</v>
      </c>
      <c r="X60" s="119">
        <v>0.02991159247085022</v>
      </c>
      <c r="Y60" s="120">
        <v>0.026081854860846194</v>
      </c>
      <c r="Z60" s="119">
        <v>0.03261914434739065</v>
      </c>
      <c r="AA60" s="120">
        <v>0.03339056223640162</v>
      </c>
      <c r="AB60" s="119">
        <v>0.027630303543265927</v>
      </c>
      <c r="AC60" s="120">
        <v>0.03142018676933042</v>
      </c>
      <c r="AD60" s="119">
        <v>0.02599888712044018</v>
      </c>
      <c r="AE60" s="120">
        <v>0.029244669841182198</v>
      </c>
      <c r="AF60" s="119">
        <v>0.03358886248749599</v>
      </c>
      <c r="AG60" s="120">
        <v>0.030246188478117456</v>
      </c>
      <c r="AH60" s="119">
        <v>0.02949916832083865</v>
      </c>
      <c r="AI60" s="120">
        <v>0.03324529821697448</v>
      </c>
      <c r="AJ60" s="119">
        <v>0.03255221057653747</v>
      </c>
      <c r="AK60" s="120">
        <v>0.032952267884773394</v>
      </c>
      <c r="AL60" s="119">
        <v>0.027910165396562794</v>
      </c>
      <c r="AM60" s="120">
        <v>0.034761915800766215</v>
      </c>
      <c r="AN60" s="119">
        <v>0.030329579897723658</v>
      </c>
      <c r="AO60" s="120">
        <v>0.027097771664859917</v>
      </c>
      <c r="AP60" s="119">
        <v>0.03498647365251654</v>
      </c>
      <c r="AQ60" s="120">
        <v>0.026035034238003456</v>
      </c>
      <c r="AR60" s="119">
        <v>0.029390475508311493</v>
      </c>
      <c r="AS60" s="120">
        <v>0.02860085416370899</v>
      </c>
      <c r="AT60" s="119">
        <v>0.032890576939929514</v>
      </c>
      <c r="AU60" s="120">
        <v>0.022905886389771563</v>
      </c>
      <c r="AV60" s="119">
        <v>0.026709229653778505</v>
      </c>
      <c r="AW60" s="120">
        <v>0.022419801949933517</v>
      </c>
      <c r="AX60" s="119">
        <v>0.026363239616967304</v>
      </c>
      <c r="AY60" s="120">
        <v>0.025964649692105678</v>
      </c>
      <c r="AZ60" s="119">
        <v>0.03797431609848968</v>
      </c>
      <c r="BA60" s="120">
        <v>0.024245432869812754</v>
      </c>
      <c r="BB60" s="119">
        <v>0.03065854020575745</v>
      </c>
      <c r="BC60" s="120">
        <v>0.023727128167370874</v>
      </c>
      <c r="BD60" s="119">
        <v>1.0954029398314942</v>
      </c>
      <c r="BE60" s="120">
        <v>0.11491580170425991</v>
      </c>
      <c r="BF60" s="119">
        <v>0.042010935831505676</v>
      </c>
      <c r="BG60" s="120">
        <v>0.06178886027012075</v>
      </c>
      <c r="BH60" s="119">
        <v>0.028265802000072362</v>
      </c>
      <c r="BI60" s="120">
        <v>0.023414932585881357</v>
      </c>
      <c r="BJ60" s="119">
        <v>0.019109250597279782</v>
      </c>
      <c r="BK60" s="120">
        <v>0.021561385321440276</v>
      </c>
      <c r="BL60" s="119">
        <v>0.01847890685247652</v>
      </c>
      <c r="BM60" s="120">
        <v>0.019206904100393874</v>
      </c>
      <c r="BN60" s="119">
        <v>0.023214586604505108</v>
      </c>
      <c r="BO60" s="120">
        <v>0.032699891330878444</v>
      </c>
      <c r="BP60" s="119">
        <v>0.01806543709810085</v>
      </c>
      <c r="BQ60" s="120">
        <v>0.026971957403145758</v>
      </c>
      <c r="BR60" s="119">
        <v>0.018027770231177055</v>
      </c>
      <c r="BS60" s="120">
        <v>0.0028521105741106537</v>
      </c>
      <c r="BT60" s="119">
        <v>0.01293148955820778</v>
      </c>
      <c r="BU60" s="120">
        <v>0.021853888907394026</v>
      </c>
      <c r="BV60" s="119">
        <v>0.05544504743179511</v>
      </c>
      <c r="BW60" s="119">
        <v>0.02126453501630348</v>
      </c>
      <c r="BX60" s="119">
        <v>0</v>
      </c>
    </row>
    <row r="61" spans="2:76" ht="12.75">
      <c r="B61" s="50" t="s">
        <v>77</v>
      </c>
      <c r="C61" s="49">
        <v>54</v>
      </c>
      <c r="D61" s="118">
        <v>0.0060433231623583635</v>
      </c>
      <c r="E61" s="119">
        <v>0.008451451728651374</v>
      </c>
      <c r="F61" s="119">
        <v>0.023382909387435844</v>
      </c>
      <c r="G61" s="118">
        <v>0.008027238292457018</v>
      </c>
      <c r="H61" s="119">
        <v>0.019678944834909232</v>
      </c>
      <c r="I61" s="119">
        <v>0.011338370717722928</v>
      </c>
      <c r="J61" s="119">
        <v>0.006280441915028759</v>
      </c>
      <c r="K61" s="118">
        <v>0.015765325099968863</v>
      </c>
      <c r="L61" s="119">
        <v>0.006812331277310923</v>
      </c>
      <c r="M61" s="119">
        <v>0.013846875471252428</v>
      </c>
      <c r="N61" s="119">
        <v>0.0057153937271437905</v>
      </c>
      <c r="O61" s="119">
        <v>0.006037833231257838</v>
      </c>
      <c r="P61" s="119">
        <v>0.006850473089462886</v>
      </c>
      <c r="Q61" s="119">
        <v>0.00683096014403617</v>
      </c>
      <c r="R61" s="119">
        <v>0.006513583781569918</v>
      </c>
      <c r="S61" s="119">
        <v>0.006067685278505752</v>
      </c>
      <c r="T61" s="119">
        <v>0.007071342898291661</v>
      </c>
      <c r="U61" s="119">
        <v>0.005622858402748836</v>
      </c>
      <c r="V61" s="119">
        <v>0.0060473032725473705</v>
      </c>
      <c r="W61" s="120">
        <v>0.006908533264811057</v>
      </c>
      <c r="X61" s="119">
        <v>0.007234583847252664</v>
      </c>
      <c r="Y61" s="120">
        <v>0.004352433927272052</v>
      </c>
      <c r="Z61" s="119">
        <v>0.007348254357200222</v>
      </c>
      <c r="AA61" s="120">
        <v>0.006163294524720987</v>
      </c>
      <c r="AB61" s="119">
        <v>0.0058615233314470725</v>
      </c>
      <c r="AC61" s="120">
        <v>0.005796693802385194</v>
      </c>
      <c r="AD61" s="119">
        <v>0.00620445457522759</v>
      </c>
      <c r="AE61" s="120">
        <v>0.0068236010923006666</v>
      </c>
      <c r="AF61" s="119">
        <v>0.006565174423791405</v>
      </c>
      <c r="AG61" s="120">
        <v>0.0051796971506362375</v>
      </c>
      <c r="AH61" s="119">
        <v>0.0046979317836193454</v>
      </c>
      <c r="AI61" s="120">
        <v>0.004781039669664302</v>
      </c>
      <c r="AJ61" s="119">
        <v>0.005351615287018835</v>
      </c>
      <c r="AK61" s="120">
        <v>0.005226941964573321</v>
      </c>
      <c r="AL61" s="119">
        <v>0.004631675817621069</v>
      </c>
      <c r="AM61" s="120">
        <v>0.005203591893436815</v>
      </c>
      <c r="AN61" s="119">
        <v>0.005226595256286313</v>
      </c>
      <c r="AO61" s="120">
        <v>0.00557295886248101</v>
      </c>
      <c r="AP61" s="119">
        <v>0.005709935440167692</v>
      </c>
      <c r="AQ61" s="120">
        <v>0.00614056059964538</v>
      </c>
      <c r="AR61" s="119">
        <v>0.007175953609934784</v>
      </c>
      <c r="AS61" s="120">
        <v>0.00951615158763863</v>
      </c>
      <c r="AT61" s="119">
        <v>0.006051251646411428</v>
      </c>
      <c r="AU61" s="120">
        <v>0.004079412975947704</v>
      </c>
      <c r="AV61" s="119">
        <v>0.0043412282100605375</v>
      </c>
      <c r="AW61" s="120">
        <v>0.006624050530048514</v>
      </c>
      <c r="AX61" s="119">
        <v>0.015008156244146337</v>
      </c>
      <c r="AY61" s="120">
        <v>0.011926873852730734</v>
      </c>
      <c r="AZ61" s="119">
        <v>0.011925241412076572</v>
      </c>
      <c r="BA61" s="120">
        <v>0.007626585615528606</v>
      </c>
      <c r="BB61" s="119">
        <v>0.005862606303195142</v>
      </c>
      <c r="BC61" s="120">
        <v>0.003439896226261367</v>
      </c>
      <c r="BD61" s="119">
        <v>0.0010710978670675257</v>
      </c>
      <c r="BE61" s="120">
        <v>1.020801003533551</v>
      </c>
      <c r="BF61" s="119">
        <v>0.003504967132742089</v>
      </c>
      <c r="BG61" s="120">
        <v>0.014409679825279846</v>
      </c>
      <c r="BH61" s="119">
        <v>0.016590992018198362</v>
      </c>
      <c r="BI61" s="120">
        <v>0.0024912996282950486</v>
      </c>
      <c r="BJ61" s="119">
        <v>0.0031494955709048342</v>
      </c>
      <c r="BK61" s="120">
        <v>0.005007638264135671</v>
      </c>
      <c r="BL61" s="119">
        <v>0.0027110977445916297</v>
      </c>
      <c r="BM61" s="120">
        <v>0.004377017448555651</v>
      </c>
      <c r="BN61" s="119">
        <v>0.004796466708265439</v>
      </c>
      <c r="BO61" s="120">
        <v>0.00404128101167464</v>
      </c>
      <c r="BP61" s="119">
        <v>0.002601184725471975</v>
      </c>
      <c r="BQ61" s="120">
        <v>0.004824491278556567</v>
      </c>
      <c r="BR61" s="119">
        <v>0.0017367350730875411</v>
      </c>
      <c r="BS61" s="120">
        <v>0.000794127211402243</v>
      </c>
      <c r="BT61" s="119">
        <v>0.0027403843873778167</v>
      </c>
      <c r="BU61" s="120">
        <v>0.004839521020159406</v>
      </c>
      <c r="BV61" s="119">
        <v>0.0035341318415204864</v>
      </c>
      <c r="BW61" s="119">
        <v>0.0035763585639063556</v>
      </c>
      <c r="BX61" s="119">
        <v>0</v>
      </c>
    </row>
    <row r="62" spans="2:76" ht="12.75">
      <c r="B62" s="50" t="s">
        <v>78</v>
      </c>
      <c r="C62" s="49">
        <v>55</v>
      </c>
      <c r="D62" s="118">
        <v>0.004777091426364883</v>
      </c>
      <c r="E62" s="119">
        <v>0.003991453069726757</v>
      </c>
      <c r="F62" s="119">
        <v>0.011150030322537013</v>
      </c>
      <c r="G62" s="118">
        <v>0.005514897157120631</v>
      </c>
      <c r="H62" s="119">
        <v>0.014083883506292404</v>
      </c>
      <c r="I62" s="119">
        <v>0.007910256287724762</v>
      </c>
      <c r="J62" s="119">
        <v>0.005527956528556233</v>
      </c>
      <c r="K62" s="118">
        <v>0.011155455537022694</v>
      </c>
      <c r="L62" s="119">
        <v>0.00816055118397791</v>
      </c>
      <c r="M62" s="119">
        <v>0.00985753056456739</v>
      </c>
      <c r="N62" s="119">
        <v>0.005754531041842022</v>
      </c>
      <c r="O62" s="119">
        <v>0.006274483257299502</v>
      </c>
      <c r="P62" s="119">
        <v>0.007583145182717786</v>
      </c>
      <c r="Q62" s="119">
        <v>0.006793701189185639</v>
      </c>
      <c r="R62" s="119">
        <v>0.008468811791161173</v>
      </c>
      <c r="S62" s="119">
        <v>0.005662748652247002</v>
      </c>
      <c r="T62" s="119">
        <v>0.008542784196071181</v>
      </c>
      <c r="U62" s="119">
        <v>0.007552143499410564</v>
      </c>
      <c r="V62" s="119">
        <v>0.007972057547087293</v>
      </c>
      <c r="W62" s="120">
        <v>0.005117490114222321</v>
      </c>
      <c r="X62" s="119">
        <v>0.006546378999207638</v>
      </c>
      <c r="Y62" s="120">
        <v>0.005040826752611175</v>
      </c>
      <c r="Z62" s="119">
        <v>0.007003873435807517</v>
      </c>
      <c r="AA62" s="120">
        <v>0.006943948507623224</v>
      </c>
      <c r="AB62" s="119">
        <v>0.006333768589535306</v>
      </c>
      <c r="AC62" s="120">
        <v>0.008052895571900366</v>
      </c>
      <c r="AD62" s="119">
        <v>0.005538787374340412</v>
      </c>
      <c r="AE62" s="120">
        <v>0.006157172934921821</v>
      </c>
      <c r="AF62" s="119">
        <v>0.006634165102236038</v>
      </c>
      <c r="AG62" s="120">
        <v>0.006132272343289983</v>
      </c>
      <c r="AH62" s="119">
        <v>0.0060221236230307675</v>
      </c>
      <c r="AI62" s="120">
        <v>0.005492387851671942</v>
      </c>
      <c r="AJ62" s="119">
        <v>0.005771006974597581</v>
      </c>
      <c r="AK62" s="120">
        <v>0.005096522998745589</v>
      </c>
      <c r="AL62" s="119">
        <v>0.004961543439142577</v>
      </c>
      <c r="AM62" s="120">
        <v>0.005654700726948875</v>
      </c>
      <c r="AN62" s="119">
        <v>0.0056627351999552385</v>
      </c>
      <c r="AO62" s="120">
        <v>0.005191477705284824</v>
      </c>
      <c r="AP62" s="119">
        <v>0.006009790945215187</v>
      </c>
      <c r="AQ62" s="120">
        <v>0.005257606658669846</v>
      </c>
      <c r="AR62" s="119">
        <v>0.006139445708786362</v>
      </c>
      <c r="AS62" s="120">
        <v>0.008235873696148897</v>
      </c>
      <c r="AT62" s="119">
        <v>0.007776251638237819</v>
      </c>
      <c r="AU62" s="120">
        <v>0.004325108326892907</v>
      </c>
      <c r="AV62" s="119">
        <v>0.005297400487874948</v>
      </c>
      <c r="AW62" s="120">
        <v>0.004552738698352303</v>
      </c>
      <c r="AX62" s="119">
        <v>0.008848867508170953</v>
      </c>
      <c r="AY62" s="120">
        <v>0.007858987692052321</v>
      </c>
      <c r="AZ62" s="119">
        <v>0.008529233881148094</v>
      </c>
      <c r="BA62" s="120">
        <v>0.005711723981871726</v>
      </c>
      <c r="BB62" s="119">
        <v>0.005702990423919391</v>
      </c>
      <c r="BC62" s="120">
        <v>0.004516523502909714</v>
      </c>
      <c r="BD62" s="119">
        <v>0.0035045228147290537</v>
      </c>
      <c r="BE62" s="120">
        <v>0.4165851954290752</v>
      </c>
      <c r="BF62" s="119">
        <v>1.2534597433771384</v>
      </c>
      <c r="BG62" s="120">
        <v>0.009304961961062185</v>
      </c>
      <c r="BH62" s="119">
        <v>0.016467334026196212</v>
      </c>
      <c r="BI62" s="120">
        <v>0.0026002838089124697</v>
      </c>
      <c r="BJ62" s="119">
        <v>0.0030139727614246006</v>
      </c>
      <c r="BK62" s="120">
        <v>0.0070484991002665925</v>
      </c>
      <c r="BL62" s="119">
        <v>0.0033445716373453954</v>
      </c>
      <c r="BM62" s="120">
        <v>0.003286228927441359</v>
      </c>
      <c r="BN62" s="119">
        <v>0.006164125408084521</v>
      </c>
      <c r="BO62" s="120">
        <v>0.003093671078511389</v>
      </c>
      <c r="BP62" s="119">
        <v>0.0026601758231175458</v>
      </c>
      <c r="BQ62" s="120">
        <v>0.004938995751212465</v>
      </c>
      <c r="BR62" s="119">
        <v>0.0021636514423725452</v>
      </c>
      <c r="BS62" s="120">
        <v>0.0007379155998971747</v>
      </c>
      <c r="BT62" s="119">
        <v>0.002351029560764182</v>
      </c>
      <c r="BU62" s="120">
        <v>0.005121745117289377</v>
      </c>
      <c r="BV62" s="119">
        <v>0.003554955510835463</v>
      </c>
      <c r="BW62" s="119">
        <v>0.0032644560077603386</v>
      </c>
      <c r="BX62" s="119">
        <v>0</v>
      </c>
    </row>
    <row r="63" spans="2:76" ht="12.75">
      <c r="B63" s="50" t="s">
        <v>79</v>
      </c>
      <c r="C63" s="49">
        <v>56</v>
      </c>
      <c r="D63" s="118">
        <v>0.018049583132736895</v>
      </c>
      <c r="E63" s="119">
        <v>0.005049502172900821</v>
      </c>
      <c r="F63" s="119">
        <v>0.01992507150031278</v>
      </c>
      <c r="G63" s="118">
        <v>0.02593900888779307</v>
      </c>
      <c r="H63" s="119">
        <v>0.05547576405050263</v>
      </c>
      <c r="I63" s="119">
        <v>0.034159419790017326</v>
      </c>
      <c r="J63" s="119">
        <v>0.029524522942501494</v>
      </c>
      <c r="K63" s="118">
        <v>0.045374978436945705</v>
      </c>
      <c r="L63" s="119">
        <v>0.03985772348582814</v>
      </c>
      <c r="M63" s="119">
        <v>0.03830770933062053</v>
      </c>
      <c r="N63" s="119">
        <v>0.023062401687942307</v>
      </c>
      <c r="O63" s="119">
        <v>0.03164728493369887</v>
      </c>
      <c r="P63" s="119">
        <v>0.04251563157732683</v>
      </c>
      <c r="Q63" s="119">
        <v>0.039264904442938585</v>
      </c>
      <c r="R63" s="119">
        <v>0.04411072192541791</v>
      </c>
      <c r="S63" s="119">
        <v>0.052157932577692946</v>
      </c>
      <c r="T63" s="119">
        <v>0.0442708226108348</v>
      </c>
      <c r="U63" s="119">
        <v>0.03992435382877559</v>
      </c>
      <c r="V63" s="119">
        <v>0.03751401233219891</v>
      </c>
      <c r="W63" s="120">
        <v>0.03148944776425938</v>
      </c>
      <c r="X63" s="119">
        <v>0.029443468976019224</v>
      </c>
      <c r="Y63" s="120">
        <v>0.03287656717774319</v>
      </c>
      <c r="Z63" s="119">
        <v>0.038276512195993644</v>
      </c>
      <c r="AA63" s="120">
        <v>0.0374689028560215</v>
      </c>
      <c r="AB63" s="119">
        <v>0.027824239021339094</v>
      </c>
      <c r="AC63" s="120">
        <v>0.04332342723130359</v>
      </c>
      <c r="AD63" s="119">
        <v>0.031333912113860184</v>
      </c>
      <c r="AE63" s="120">
        <v>0.03889626135976163</v>
      </c>
      <c r="AF63" s="119">
        <v>0.03226184272428147</v>
      </c>
      <c r="AG63" s="120">
        <v>0.03280213389976003</v>
      </c>
      <c r="AH63" s="119">
        <v>0.030723051191469303</v>
      </c>
      <c r="AI63" s="120">
        <v>0.046382831907302344</v>
      </c>
      <c r="AJ63" s="119">
        <v>0.03334306539557004</v>
      </c>
      <c r="AK63" s="120">
        <v>0.03673927339052712</v>
      </c>
      <c r="AL63" s="119">
        <v>0.042833451005256006</v>
      </c>
      <c r="AM63" s="120">
        <v>0.03575575253192359</v>
      </c>
      <c r="AN63" s="119">
        <v>0.03637285052378502</v>
      </c>
      <c r="AO63" s="120">
        <v>0.03591941317726515</v>
      </c>
      <c r="AP63" s="119">
        <v>0.04315292003639782</v>
      </c>
      <c r="AQ63" s="120">
        <v>0.03509468415899106</v>
      </c>
      <c r="AR63" s="119">
        <v>0.06447280867968855</v>
      </c>
      <c r="AS63" s="120">
        <v>0.07077781072009118</v>
      </c>
      <c r="AT63" s="119">
        <v>0.12882299755326457</v>
      </c>
      <c r="AU63" s="120">
        <v>0.07834786182241514</v>
      </c>
      <c r="AV63" s="119">
        <v>0.05512192778718249</v>
      </c>
      <c r="AW63" s="120">
        <v>0.020976535810620353</v>
      </c>
      <c r="AX63" s="119">
        <v>0.032088458083465256</v>
      </c>
      <c r="AY63" s="120">
        <v>0.030434103571041978</v>
      </c>
      <c r="AZ63" s="119">
        <v>0.03565706321430157</v>
      </c>
      <c r="BA63" s="120">
        <v>0.03841449998410748</v>
      </c>
      <c r="BB63" s="119">
        <v>0.06794748890805877</v>
      </c>
      <c r="BC63" s="120">
        <v>0.0455215173683464</v>
      </c>
      <c r="BD63" s="119">
        <v>0.0274420658545915</v>
      </c>
      <c r="BE63" s="120">
        <v>0.04008875288493442</v>
      </c>
      <c r="BF63" s="119">
        <v>0.057152428212093036</v>
      </c>
      <c r="BG63" s="120">
        <v>1.0152200449936317</v>
      </c>
      <c r="BH63" s="119">
        <v>0.10555426470619671</v>
      </c>
      <c r="BI63" s="120">
        <v>0.038036349017638436</v>
      </c>
      <c r="BJ63" s="119">
        <v>0.039140962660025515</v>
      </c>
      <c r="BK63" s="120">
        <v>0.037125561631640006</v>
      </c>
      <c r="BL63" s="119">
        <v>0.05040135674770587</v>
      </c>
      <c r="BM63" s="120">
        <v>0.060832693071968556</v>
      </c>
      <c r="BN63" s="119">
        <v>0.013803094559770884</v>
      </c>
      <c r="BO63" s="120">
        <v>0.01581606391108907</v>
      </c>
      <c r="BP63" s="119">
        <v>0.0466854459121886</v>
      </c>
      <c r="BQ63" s="120">
        <v>0.09695606156331034</v>
      </c>
      <c r="BR63" s="119">
        <v>0.019191064220462427</v>
      </c>
      <c r="BS63" s="120">
        <v>0.004581004969936811</v>
      </c>
      <c r="BT63" s="119">
        <v>0.017318553726151036</v>
      </c>
      <c r="BU63" s="120">
        <v>0.017513040333570276</v>
      </c>
      <c r="BV63" s="119">
        <v>0.025006615799979027</v>
      </c>
      <c r="BW63" s="119">
        <v>0.02963060701756295</v>
      </c>
      <c r="BX63" s="119">
        <v>0</v>
      </c>
    </row>
    <row r="64" spans="2:76" ht="12.75">
      <c r="B64" s="50" t="s">
        <v>80</v>
      </c>
      <c r="C64" s="49">
        <v>57</v>
      </c>
      <c r="D64" s="118">
        <v>0.013529209689401127</v>
      </c>
      <c r="E64" s="119">
        <v>0.0030295974001271755</v>
      </c>
      <c r="F64" s="119">
        <v>0.027533142942883768</v>
      </c>
      <c r="G64" s="118">
        <v>0.033538015525846426</v>
      </c>
      <c r="H64" s="119">
        <v>0.30732061200468563</v>
      </c>
      <c r="I64" s="119">
        <v>0.10908940486461498</v>
      </c>
      <c r="J64" s="119">
        <v>0.04238551663070866</v>
      </c>
      <c r="K64" s="118">
        <v>0.2235674743567798</v>
      </c>
      <c r="L64" s="119">
        <v>0.06172772350373655</v>
      </c>
      <c r="M64" s="119">
        <v>0.1993360522534069</v>
      </c>
      <c r="N64" s="119">
        <v>0.026638448561894595</v>
      </c>
      <c r="O64" s="119">
        <v>0.014734638664226536</v>
      </c>
      <c r="P64" s="119">
        <v>0.020024608513860235</v>
      </c>
      <c r="Q64" s="119">
        <v>0.023169850020627988</v>
      </c>
      <c r="R64" s="119">
        <v>0.028347909331173995</v>
      </c>
      <c r="S64" s="119">
        <v>0.020196506658494286</v>
      </c>
      <c r="T64" s="119">
        <v>0.025986681109242918</v>
      </c>
      <c r="U64" s="119">
        <v>0.018249218019088752</v>
      </c>
      <c r="V64" s="119">
        <v>0.01705521243481698</v>
      </c>
      <c r="W64" s="120">
        <v>0.019069644469807752</v>
      </c>
      <c r="X64" s="119">
        <v>0.02475749997942928</v>
      </c>
      <c r="Y64" s="120">
        <v>0.015068635995507337</v>
      </c>
      <c r="Z64" s="119">
        <v>0.04612817643295868</v>
      </c>
      <c r="AA64" s="120">
        <v>0.027836920735998416</v>
      </c>
      <c r="AB64" s="119">
        <v>0.04683721608088848</v>
      </c>
      <c r="AC64" s="120">
        <v>0.028412823502776838</v>
      </c>
      <c r="AD64" s="119">
        <v>0.029352114509644468</v>
      </c>
      <c r="AE64" s="120">
        <v>0.04517928889792384</v>
      </c>
      <c r="AF64" s="119">
        <v>0.03134055215723736</v>
      </c>
      <c r="AG64" s="120">
        <v>0.02252128508385693</v>
      </c>
      <c r="AH64" s="119">
        <v>0.01990901159269226</v>
      </c>
      <c r="AI64" s="120">
        <v>0.01629508120921029</v>
      </c>
      <c r="AJ64" s="119">
        <v>0.023359987399640087</v>
      </c>
      <c r="AK64" s="120">
        <v>0.018984869071948345</v>
      </c>
      <c r="AL64" s="119">
        <v>0.014504214737985507</v>
      </c>
      <c r="AM64" s="120">
        <v>0.021150437483031033</v>
      </c>
      <c r="AN64" s="119">
        <v>0.021969118256495918</v>
      </c>
      <c r="AO64" s="120">
        <v>0.01687406714493978</v>
      </c>
      <c r="AP64" s="119">
        <v>0.023019484228108022</v>
      </c>
      <c r="AQ64" s="120">
        <v>0.02887848405502215</v>
      </c>
      <c r="AR64" s="119">
        <v>0.013245038659353784</v>
      </c>
      <c r="AS64" s="120">
        <v>0.014419542655465767</v>
      </c>
      <c r="AT64" s="119">
        <v>0.011408509391873189</v>
      </c>
      <c r="AU64" s="120">
        <v>0.01003015480245882</v>
      </c>
      <c r="AV64" s="119">
        <v>0.01116469179522717</v>
      </c>
      <c r="AW64" s="120">
        <v>0.020862510454685193</v>
      </c>
      <c r="AX64" s="119">
        <v>0.04668180920177491</v>
      </c>
      <c r="AY64" s="120">
        <v>0.05577377839618692</v>
      </c>
      <c r="AZ64" s="119">
        <v>0.19418529710668794</v>
      </c>
      <c r="BA64" s="120">
        <v>0.03466068480522806</v>
      </c>
      <c r="BB64" s="119">
        <v>0.04549989283490094</v>
      </c>
      <c r="BC64" s="120">
        <v>0.018528484948741236</v>
      </c>
      <c r="BD64" s="119">
        <v>0.003434366378414866</v>
      </c>
      <c r="BE64" s="120">
        <v>0.007662014844802472</v>
      </c>
      <c r="BF64" s="119">
        <v>0.011834591374190923</v>
      </c>
      <c r="BG64" s="120">
        <v>0.0050064618547508875</v>
      </c>
      <c r="BH64" s="119">
        <v>1.04078356865773</v>
      </c>
      <c r="BI64" s="120">
        <v>0.016254706827513548</v>
      </c>
      <c r="BJ64" s="119">
        <v>0.012245492946709015</v>
      </c>
      <c r="BK64" s="120">
        <v>0.011734570840682914</v>
      </c>
      <c r="BL64" s="119">
        <v>0.0059641284002145325</v>
      </c>
      <c r="BM64" s="120">
        <v>0.009198079768107034</v>
      </c>
      <c r="BN64" s="119">
        <v>0.013426083920701245</v>
      </c>
      <c r="BO64" s="120">
        <v>0.011946863225383297</v>
      </c>
      <c r="BP64" s="119">
        <v>0.012640217984067014</v>
      </c>
      <c r="BQ64" s="120">
        <v>0.012441291247403268</v>
      </c>
      <c r="BR64" s="119">
        <v>0.008544525216799466</v>
      </c>
      <c r="BS64" s="120">
        <v>0.003484577152729107</v>
      </c>
      <c r="BT64" s="119">
        <v>0.009676341496466612</v>
      </c>
      <c r="BU64" s="120">
        <v>0.016481449581692755</v>
      </c>
      <c r="BV64" s="119">
        <v>0.018638285263593134</v>
      </c>
      <c r="BW64" s="119">
        <v>0.01631941891434416</v>
      </c>
      <c r="BX64" s="119">
        <v>0</v>
      </c>
    </row>
    <row r="65" spans="2:76" ht="12.75">
      <c r="B65" s="50" t="s">
        <v>81</v>
      </c>
      <c r="C65" s="49">
        <v>58</v>
      </c>
      <c r="D65" s="118">
        <v>0.0036257406769899</v>
      </c>
      <c r="E65" s="119">
        <v>0.0007476891546713629</v>
      </c>
      <c r="F65" s="119">
        <v>0.004527343056285639</v>
      </c>
      <c r="G65" s="118">
        <v>0.006279264553589807</v>
      </c>
      <c r="H65" s="119">
        <v>0.011099361003951359</v>
      </c>
      <c r="I65" s="119">
        <v>0.0070364347273058885</v>
      </c>
      <c r="J65" s="119">
        <v>0.006810034702599058</v>
      </c>
      <c r="K65" s="118">
        <v>0.010812921832013803</v>
      </c>
      <c r="L65" s="119">
        <v>0.011149536615988293</v>
      </c>
      <c r="M65" s="119">
        <v>0.009733781117359815</v>
      </c>
      <c r="N65" s="119">
        <v>0.008637522329271674</v>
      </c>
      <c r="O65" s="119">
        <v>0.00671649473023971</v>
      </c>
      <c r="P65" s="119">
        <v>0.008383196054322604</v>
      </c>
      <c r="Q65" s="119">
        <v>0.008220251603597186</v>
      </c>
      <c r="R65" s="119">
        <v>0.013951351892638979</v>
      </c>
      <c r="S65" s="119">
        <v>0.005139829159610426</v>
      </c>
      <c r="T65" s="119">
        <v>0.006812288383621834</v>
      </c>
      <c r="U65" s="119">
        <v>0.008768195931834363</v>
      </c>
      <c r="V65" s="119">
        <v>0.00861460297848215</v>
      </c>
      <c r="W65" s="120">
        <v>0.0075130210115157805</v>
      </c>
      <c r="X65" s="119">
        <v>0.008889360279662823</v>
      </c>
      <c r="Y65" s="120">
        <v>0.008883731266746594</v>
      </c>
      <c r="Z65" s="119">
        <v>0.010234604326338962</v>
      </c>
      <c r="AA65" s="120">
        <v>0.006366077270840479</v>
      </c>
      <c r="AB65" s="119">
        <v>0.011748979870601441</v>
      </c>
      <c r="AC65" s="120">
        <v>0.01263025998677231</v>
      </c>
      <c r="AD65" s="119">
        <v>0.008722853562671653</v>
      </c>
      <c r="AE65" s="120">
        <v>0.00931842515360153</v>
      </c>
      <c r="AF65" s="119">
        <v>0.008527986797391196</v>
      </c>
      <c r="AG65" s="120">
        <v>0.006674471657312165</v>
      </c>
      <c r="AH65" s="119">
        <v>0.008019776469115681</v>
      </c>
      <c r="AI65" s="120">
        <v>0.014225518945951246</v>
      </c>
      <c r="AJ65" s="119">
        <v>0.007975980531136998</v>
      </c>
      <c r="AK65" s="120">
        <v>0.010232388452546834</v>
      </c>
      <c r="AL65" s="119">
        <v>0.009016472695400474</v>
      </c>
      <c r="AM65" s="120">
        <v>0.008438818123466507</v>
      </c>
      <c r="AN65" s="119">
        <v>0.007426085521282873</v>
      </c>
      <c r="AO65" s="120">
        <v>0.0062282151795750645</v>
      </c>
      <c r="AP65" s="119">
        <v>0.009042036752567982</v>
      </c>
      <c r="AQ65" s="120">
        <v>0.004392137866231632</v>
      </c>
      <c r="AR65" s="119">
        <v>0.006584266529275271</v>
      </c>
      <c r="AS65" s="120">
        <v>0.005828328753024224</v>
      </c>
      <c r="AT65" s="119">
        <v>0.0033146009596104345</v>
      </c>
      <c r="AU65" s="120">
        <v>0.0039552092938770185</v>
      </c>
      <c r="AV65" s="119">
        <v>0.004038496862737445</v>
      </c>
      <c r="AW65" s="120">
        <v>0.009748184899808904</v>
      </c>
      <c r="AX65" s="119">
        <v>0.020103909070812654</v>
      </c>
      <c r="AY65" s="120">
        <v>0.008325885293892823</v>
      </c>
      <c r="AZ65" s="119">
        <v>0.01093159900266461</v>
      </c>
      <c r="BA65" s="120">
        <v>0.009965587312715048</v>
      </c>
      <c r="BB65" s="119">
        <v>0.009155575588689095</v>
      </c>
      <c r="BC65" s="120">
        <v>0.029809424400457998</v>
      </c>
      <c r="BD65" s="119">
        <v>0.014428814015676921</v>
      </c>
      <c r="BE65" s="120">
        <v>0.008674204671594762</v>
      </c>
      <c r="BF65" s="119">
        <v>0.010555357284683842</v>
      </c>
      <c r="BG65" s="120">
        <v>0.002264551632796347</v>
      </c>
      <c r="BH65" s="119">
        <v>0.006946050686357644</v>
      </c>
      <c r="BI65" s="120">
        <v>1.1544909290412357</v>
      </c>
      <c r="BJ65" s="119">
        <v>0.03155630125649752</v>
      </c>
      <c r="BK65" s="120">
        <v>0.00886126386488459</v>
      </c>
      <c r="BL65" s="119">
        <v>0.005486384556007318</v>
      </c>
      <c r="BM65" s="120">
        <v>0.006448402421818313</v>
      </c>
      <c r="BN65" s="119">
        <v>0.0035541848858454757</v>
      </c>
      <c r="BO65" s="120">
        <v>0.006104050361280004</v>
      </c>
      <c r="BP65" s="119">
        <v>0.0036655026272229244</v>
      </c>
      <c r="BQ65" s="120">
        <v>0.004570637426968341</v>
      </c>
      <c r="BR65" s="119">
        <v>0.011912242198695031</v>
      </c>
      <c r="BS65" s="120">
        <v>0.0015434825205930243</v>
      </c>
      <c r="BT65" s="119">
        <v>0.0076462410576971325</v>
      </c>
      <c r="BU65" s="120">
        <v>0.003824019554477094</v>
      </c>
      <c r="BV65" s="119">
        <v>0.009674768069723214</v>
      </c>
      <c r="BW65" s="119">
        <v>0.0072841380784876095</v>
      </c>
      <c r="BX65" s="119">
        <v>0</v>
      </c>
    </row>
    <row r="66" spans="2:76" ht="12.75">
      <c r="B66" s="50" t="s">
        <v>82</v>
      </c>
      <c r="C66" s="49">
        <v>59</v>
      </c>
      <c r="D66" s="118">
        <v>0.0031782520700039487</v>
      </c>
      <c r="E66" s="119">
        <v>0.0009002701214303492</v>
      </c>
      <c r="F66" s="119">
        <v>0.008453326233087543</v>
      </c>
      <c r="G66" s="118">
        <v>0.007870296326451478</v>
      </c>
      <c r="H66" s="119">
        <v>0.022027546801061</v>
      </c>
      <c r="I66" s="119">
        <v>0.012901851954357713</v>
      </c>
      <c r="J66" s="119">
        <v>0.006930939249613509</v>
      </c>
      <c r="K66" s="118">
        <v>0.01927880668653453</v>
      </c>
      <c r="L66" s="119">
        <v>0.0095650489660233</v>
      </c>
      <c r="M66" s="119">
        <v>0.015388859218686707</v>
      </c>
      <c r="N66" s="119">
        <v>0.006887627283924883</v>
      </c>
      <c r="O66" s="119">
        <v>0.004255507712330964</v>
      </c>
      <c r="P66" s="119">
        <v>0.006706952589299453</v>
      </c>
      <c r="Q66" s="119">
        <v>0.005845212745304526</v>
      </c>
      <c r="R66" s="119">
        <v>0.005894492827604666</v>
      </c>
      <c r="S66" s="119">
        <v>0.013873201300215673</v>
      </c>
      <c r="T66" s="119">
        <v>0.008652758311905344</v>
      </c>
      <c r="U66" s="119">
        <v>0.007430136022401404</v>
      </c>
      <c r="V66" s="119">
        <v>0.005729130904934833</v>
      </c>
      <c r="W66" s="120">
        <v>0.004267044717488413</v>
      </c>
      <c r="X66" s="119">
        <v>0.006665275502516759</v>
      </c>
      <c r="Y66" s="120">
        <v>0.004154147786031851</v>
      </c>
      <c r="Z66" s="119">
        <v>0.022231284491262864</v>
      </c>
      <c r="AA66" s="120">
        <v>0.012457983902254319</v>
      </c>
      <c r="AB66" s="119">
        <v>0.0041652892554407675</v>
      </c>
      <c r="AC66" s="120">
        <v>0.009591643327876551</v>
      </c>
      <c r="AD66" s="119">
        <v>0.007570477662759923</v>
      </c>
      <c r="AE66" s="120">
        <v>0.00549126333795151</v>
      </c>
      <c r="AF66" s="119">
        <v>0.0076536654345819985</v>
      </c>
      <c r="AG66" s="120">
        <v>0.006179776609955429</v>
      </c>
      <c r="AH66" s="119">
        <v>0.012232215512331076</v>
      </c>
      <c r="AI66" s="120">
        <v>0.01742755621032411</v>
      </c>
      <c r="AJ66" s="119">
        <v>0.01409600047012739</v>
      </c>
      <c r="AK66" s="120">
        <v>0.045609405101337444</v>
      </c>
      <c r="AL66" s="119">
        <v>0.026785075662637797</v>
      </c>
      <c r="AM66" s="120">
        <v>0.016482424356191225</v>
      </c>
      <c r="AN66" s="119">
        <v>0.03964216504657896</v>
      </c>
      <c r="AO66" s="120">
        <v>0.006142685795794954</v>
      </c>
      <c r="AP66" s="119">
        <v>0.006351194192433722</v>
      </c>
      <c r="AQ66" s="120">
        <v>0.0036189264348862097</v>
      </c>
      <c r="AR66" s="119">
        <v>0.006462703028511531</v>
      </c>
      <c r="AS66" s="120">
        <v>0.004297794436089595</v>
      </c>
      <c r="AT66" s="119">
        <v>0.001517759644899799</v>
      </c>
      <c r="AU66" s="120">
        <v>0.001958394856347988</v>
      </c>
      <c r="AV66" s="119">
        <v>0.002502980661239435</v>
      </c>
      <c r="AW66" s="120">
        <v>0.0059137533833306735</v>
      </c>
      <c r="AX66" s="119">
        <v>0.004743585174176713</v>
      </c>
      <c r="AY66" s="120">
        <v>0.006788763627653931</v>
      </c>
      <c r="AZ66" s="119">
        <v>0.00736761752162953</v>
      </c>
      <c r="BA66" s="120">
        <v>0.004532472827142205</v>
      </c>
      <c r="BB66" s="119">
        <v>0.003375073573189235</v>
      </c>
      <c r="BC66" s="120">
        <v>0.01880097665315693</v>
      </c>
      <c r="BD66" s="119">
        <v>0.0012589821800195182</v>
      </c>
      <c r="BE66" s="120">
        <v>0.001666858613898018</v>
      </c>
      <c r="BF66" s="119">
        <v>0.0021316301150625153</v>
      </c>
      <c r="BG66" s="120">
        <v>0.0009288509905846277</v>
      </c>
      <c r="BH66" s="119">
        <v>0.0031900837158778785</v>
      </c>
      <c r="BI66" s="120">
        <v>0.010496525767411436</v>
      </c>
      <c r="BJ66" s="119">
        <v>1.007623385002512</v>
      </c>
      <c r="BK66" s="120">
        <v>0.004219264793613116</v>
      </c>
      <c r="BL66" s="119">
        <v>0.0018180223783668904</v>
      </c>
      <c r="BM66" s="120">
        <v>0.0037582799693193364</v>
      </c>
      <c r="BN66" s="119">
        <v>0.0029902908340574278</v>
      </c>
      <c r="BO66" s="120">
        <v>0.002740737770349451</v>
      </c>
      <c r="BP66" s="119">
        <v>0.0021440334568061797</v>
      </c>
      <c r="BQ66" s="120">
        <v>0.002653054526370673</v>
      </c>
      <c r="BR66" s="119">
        <v>0.005361235673344074</v>
      </c>
      <c r="BS66" s="120">
        <v>0.0012353306830978359</v>
      </c>
      <c r="BT66" s="119">
        <v>0.005033807069731783</v>
      </c>
      <c r="BU66" s="120">
        <v>0.0033299689595394995</v>
      </c>
      <c r="BV66" s="119">
        <v>0.003636173651903476</v>
      </c>
      <c r="BW66" s="119">
        <v>0.004047776886361127</v>
      </c>
      <c r="BX66" s="119">
        <v>0</v>
      </c>
    </row>
    <row r="67" spans="2:76" ht="12.75">
      <c r="B67" s="50" t="s">
        <v>83</v>
      </c>
      <c r="C67" s="49">
        <v>60</v>
      </c>
      <c r="D67" s="118">
        <v>0.06568166276879892</v>
      </c>
      <c r="E67" s="119">
        <v>0.01850611756233806</v>
      </c>
      <c r="F67" s="119">
        <v>0.06947431924087419</v>
      </c>
      <c r="G67" s="118">
        <v>0.11183882354431846</v>
      </c>
      <c r="H67" s="119">
        <v>0.2419878354040318</v>
      </c>
      <c r="I67" s="119">
        <v>0.16250883319529635</v>
      </c>
      <c r="J67" s="119">
        <v>0.13485097684473862</v>
      </c>
      <c r="K67" s="118">
        <v>0.20877250004152131</v>
      </c>
      <c r="L67" s="119">
        <v>0.14921392094912325</v>
      </c>
      <c r="M67" s="119">
        <v>0.17354061340717838</v>
      </c>
      <c r="N67" s="119">
        <v>0.19326920698309616</v>
      </c>
      <c r="O67" s="119">
        <v>0.12526736150154774</v>
      </c>
      <c r="P67" s="119">
        <v>0.19326439019998984</v>
      </c>
      <c r="Q67" s="119">
        <v>0.1732198159211757</v>
      </c>
      <c r="R67" s="119">
        <v>0.19804584696798133</v>
      </c>
      <c r="S67" s="119">
        <v>0.1795525722200648</v>
      </c>
      <c r="T67" s="119">
        <v>0.16612751126293004</v>
      </c>
      <c r="U67" s="119">
        <v>0.15635513607723883</v>
      </c>
      <c r="V67" s="119">
        <v>0.18314365277621536</v>
      </c>
      <c r="W67" s="120">
        <v>0.10883889556297477</v>
      </c>
      <c r="X67" s="119">
        <v>0.16993176542521723</v>
      </c>
      <c r="Y67" s="120">
        <v>0.1563914757918356</v>
      </c>
      <c r="Z67" s="119">
        <v>0.2075819320918614</v>
      </c>
      <c r="AA67" s="120">
        <v>0.18252828177000865</v>
      </c>
      <c r="AB67" s="119">
        <v>0.14595571946448782</v>
      </c>
      <c r="AC67" s="120">
        <v>0.15500308187738296</v>
      </c>
      <c r="AD67" s="119">
        <v>0.18226785509090843</v>
      </c>
      <c r="AE67" s="120">
        <v>0.1291829580680572</v>
      </c>
      <c r="AF67" s="119">
        <v>0.13234785806429178</v>
      </c>
      <c r="AG67" s="120">
        <v>0.1390170729524587</v>
      </c>
      <c r="AH67" s="119">
        <v>0.14083307904851786</v>
      </c>
      <c r="AI67" s="120">
        <v>0.13109517157860226</v>
      </c>
      <c r="AJ67" s="119">
        <v>0.1654251023286703</v>
      </c>
      <c r="AK67" s="120">
        <v>0.17832845084308635</v>
      </c>
      <c r="AL67" s="119">
        <v>0.17288119706160002</v>
      </c>
      <c r="AM67" s="120">
        <v>0.17315711814331763</v>
      </c>
      <c r="AN67" s="119">
        <v>0.16175701974074697</v>
      </c>
      <c r="AO67" s="120">
        <v>0.141417865693807</v>
      </c>
      <c r="AP67" s="119">
        <v>0.14271424245929726</v>
      </c>
      <c r="AQ67" s="120">
        <v>0.09150333357914488</v>
      </c>
      <c r="AR67" s="119">
        <v>0.17989286146268724</v>
      </c>
      <c r="AS67" s="120">
        <v>0.13643601706208705</v>
      </c>
      <c r="AT67" s="119">
        <v>0.11453852033685047</v>
      </c>
      <c r="AU67" s="120">
        <v>0.09031306362372188</v>
      </c>
      <c r="AV67" s="119">
        <v>0.07535360528653526</v>
      </c>
      <c r="AW67" s="120">
        <v>0.08695221570806715</v>
      </c>
      <c r="AX67" s="119">
        <v>0.10117245524257466</v>
      </c>
      <c r="AY67" s="120">
        <v>0.18343425328738736</v>
      </c>
      <c r="AZ67" s="119">
        <v>0.11244821409338232</v>
      </c>
      <c r="BA67" s="120">
        <v>0.09851670946962934</v>
      </c>
      <c r="BB67" s="119">
        <v>0.10357261818158112</v>
      </c>
      <c r="BC67" s="120">
        <v>0.15976753983586592</v>
      </c>
      <c r="BD67" s="119">
        <v>0.07838556166318161</v>
      </c>
      <c r="BE67" s="120">
        <v>0.13504688267418896</v>
      </c>
      <c r="BF67" s="119">
        <v>0.11290316507226177</v>
      </c>
      <c r="BG67" s="120">
        <v>0.05377859597791481</v>
      </c>
      <c r="BH67" s="119">
        <v>0.10579322858681829</v>
      </c>
      <c r="BI67" s="120">
        <v>0.12492167511201462</v>
      </c>
      <c r="BJ67" s="119">
        <v>0.12547483223497577</v>
      </c>
      <c r="BK67" s="120">
        <v>1.118187371927692</v>
      </c>
      <c r="BL67" s="119">
        <v>0.04278648783435239</v>
      </c>
      <c r="BM67" s="120">
        <v>0.08288375768404167</v>
      </c>
      <c r="BN67" s="119">
        <v>0.10626462625638401</v>
      </c>
      <c r="BO67" s="120">
        <v>0.15975928885038043</v>
      </c>
      <c r="BP67" s="119">
        <v>0.08275232418804629</v>
      </c>
      <c r="BQ67" s="120">
        <v>0.11165287992097227</v>
      </c>
      <c r="BR67" s="119">
        <v>0.09698178924818353</v>
      </c>
      <c r="BS67" s="120">
        <v>0.026452780299327745</v>
      </c>
      <c r="BT67" s="119">
        <v>0.08643435950053774</v>
      </c>
      <c r="BU67" s="120">
        <v>0.11433139872128574</v>
      </c>
      <c r="BV67" s="119">
        <v>0.19574213191373144</v>
      </c>
      <c r="BW67" s="119">
        <v>0.13425190992021943</v>
      </c>
      <c r="BX67" s="119">
        <v>0</v>
      </c>
    </row>
    <row r="68" spans="2:76" ht="12.75">
      <c r="B68" s="50" t="s">
        <v>84</v>
      </c>
      <c r="C68" s="49">
        <v>61</v>
      </c>
      <c r="D68" s="118">
        <v>0.0031488007530121537</v>
      </c>
      <c r="E68" s="119">
        <v>0.0009418276869168388</v>
      </c>
      <c r="F68" s="119">
        <v>0.004589482540852611</v>
      </c>
      <c r="G68" s="118">
        <v>0.004685906901836932</v>
      </c>
      <c r="H68" s="119">
        <v>0.0201000273042474</v>
      </c>
      <c r="I68" s="119">
        <v>0.008929100678815236</v>
      </c>
      <c r="J68" s="119">
        <v>0.004342143862657282</v>
      </c>
      <c r="K68" s="118">
        <v>0.016311913419717623</v>
      </c>
      <c r="L68" s="119">
        <v>0.007606831271163196</v>
      </c>
      <c r="M68" s="119">
        <v>0.014180900208864877</v>
      </c>
      <c r="N68" s="119">
        <v>0.006420445473895307</v>
      </c>
      <c r="O68" s="119">
        <v>0.0031414938476321598</v>
      </c>
      <c r="P68" s="119">
        <v>0.0047112927156250295</v>
      </c>
      <c r="Q68" s="119">
        <v>0.0067995006853622956</v>
      </c>
      <c r="R68" s="119">
        <v>0.007297308431846086</v>
      </c>
      <c r="S68" s="119">
        <v>0.009004840939246722</v>
      </c>
      <c r="T68" s="119">
        <v>0.00745027523686076</v>
      </c>
      <c r="U68" s="119">
        <v>0.007333878971193129</v>
      </c>
      <c r="V68" s="119">
        <v>0.00543760230016729</v>
      </c>
      <c r="W68" s="120">
        <v>0.005007182530015203</v>
      </c>
      <c r="X68" s="119">
        <v>0.004796311766367553</v>
      </c>
      <c r="Y68" s="120">
        <v>0.0060880754817857876</v>
      </c>
      <c r="Z68" s="119">
        <v>0.00918569297485412</v>
      </c>
      <c r="AA68" s="120">
        <v>0.006986608426342881</v>
      </c>
      <c r="AB68" s="119">
        <v>0.004611628345694526</v>
      </c>
      <c r="AC68" s="120">
        <v>0.004438883820117975</v>
      </c>
      <c r="AD68" s="119">
        <v>0.0037621336879154746</v>
      </c>
      <c r="AE68" s="120">
        <v>0.006034896262703894</v>
      </c>
      <c r="AF68" s="119">
        <v>0.011316920371070528</v>
      </c>
      <c r="AG68" s="120">
        <v>0.007059680140079621</v>
      </c>
      <c r="AH68" s="119">
        <v>0.004988862624117592</v>
      </c>
      <c r="AI68" s="120">
        <v>0.006512215719946553</v>
      </c>
      <c r="AJ68" s="119">
        <v>0.006397763762039818</v>
      </c>
      <c r="AK68" s="120">
        <v>0.007415734782377594</v>
      </c>
      <c r="AL68" s="119">
        <v>0.003919052249085291</v>
      </c>
      <c r="AM68" s="120">
        <v>0.006985441755974568</v>
      </c>
      <c r="AN68" s="119">
        <v>0.006711224288278508</v>
      </c>
      <c r="AO68" s="120">
        <v>0.004516902910871183</v>
      </c>
      <c r="AP68" s="119">
        <v>0.006545269101925131</v>
      </c>
      <c r="AQ68" s="120">
        <v>0.002820681095153034</v>
      </c>
      <c r="AR68" s="119">
        <v>0.004755973940652278</v>
      </c>
      <c r="AS68" s="120">
        <v>0.00313155393199642</v>
      </c>
      <c r="AT68" s="119">
        <v>0.003331374099298329</v>
      </c>
      <c r="AU68" s="120">
        <v>0.002529153216040828</v>
      </c>
      <c r="AV68" s="119">
        <v>0.0030984286024689956</v>
      </c>
      <c r="AW68" s="120">
        <v>0.00301399567316591</v>
      </c>
      <c r="AX68" s="119">
        <v>0.003949952542252717</v>
      </c>
      <c r="AY68" s="120">
        <v>0.004939752528412886</v>
      </c>
      <c r="AZ68" s="119">
        <v>0.005318950145258702</v>
      </c>
      <c r="BA68" s="120">
        <v>0.0027500044245980394</v>
      </c>
      <c r="BB68" s="119">
        <v>0.002975909271580105</v>
      </c>
      <c r="BC68" s="120">
        <v>0.0041045040843236385</v>
      </c>
      <c r="BD68" s="119">
        <v>0.0011859108933913274</v>
      </c>
      <c r="BE68" s="120">
        <v>0.0012917241507700132</v>
      </c>
      <c r="BF68" s="119">
        <v>0.0016625631775587593</v>
      </c>
      <c r="BG68" s="120">
        <v>0.0009026186648112929</v>
      </c>
      <c r="BH68" s="119">
        <v>0.0027627264125833374</v>
      </c>
      <c r="BI68" s="120">
        <v>0.0019444033828349186</v>
      </c>
      <c r="BJ68" s="119">
        <v>0.010667593121445218</v>
      </c>
      <c r="BK68" s="120">
        <v>0.0038202192028907386</v>
      </c>
      <c r="BL68" s="119">
        <v>1.006267360286117</v>
      </c>
      <c r="BM68" s="120">
        <v>0.003268258809846387</v>
      </c>
      <c r="BN68" s="119">
        <v>0.002606226896812478</v>
      </c>
      <c r="BO68" s="120">
        <v>0.004366028053204691</v>
      </c>
      <c r="BP68" s="119">
        <v>0.0016894495892488366</v>
      </c>
      <c r="BQ68" s="120">
        <v>0.0030488091676263945</v>
      </c>
      <c r="BR68" s="119">
        <v>0.0022620660527838837</v>
      </c>
      <c r="BS68" s="120">
        <v>0.0008208109986905764</v>
      </c>
      <c r="BT68" s="119">
        <v>0.0025965719336908436</v>
      </c>
      <c r="BU68" s="120">
        <v>0.002861949711240094</v>
      </c>
      <c r="BV68" s="119">
        <v>0.005094073810414598</v>
      </c>
      <c r="BW68" s="119">
        <v>0.0028516669221854076</v>
      </c>
      <c r="BX68" s="119">
        <v>0</v>
      </c>
    </row>
    <row r="69" spans="2:76" ht="12.75">
      <c r="B69" s="50" t="s">
        <v>85</v>
      </c>
      <c r="C69" s="49">
        <v>62</v>
      </c>
      <c r="D69" s="118">
        <v>0.010089590083536326</v>
      </c>
      <c r="E69" s="119">
        <v>0.0033576077648339417</v>
      </c>
      <c r="F69" s="119">
        <v>0.004813043773954383</v>
      </c>
      <c r="G69" s="118">
        <v>0.003807339424727254</v>
      </c>
      <c r="H69" s="119">
        <v>0.004363891345343669</v>
      </c>
      <c r="I69" s="119">
        <v>0.004324114918577851</v>
      </c>
      <c r="J69" s="119">
        <v>0.0035080995195360294</v>
      </c>
      <c r="K69" s="118">
        <v>0.0039551598571471724</v>
      </c>
      <c r="L69" s="119">
        <v>0.003636245927617705</v>
      </c>
      <c r="M69" s="119">
        <v>0.0034057427897704294</v>
      </c>
      <c r="N69" s="119">
        <v>0.003666777835261472</v>
      </c>
      <c r="O69" s="119">
        <v>0.010223446830391373</v>
      </c>
      <c r="P69" s="119">
        <v>0.006678966797293364</v>
      </c>
      <c r="Q69" s="119">
        <v>0.007992638253006586</v>
      </c>
      <c r="R69" s="119">
        <v>0.007002459929728607</v>
      </c>
      <c r="S69" s="119">
        <v>0.004605456667035275</v>
      </c>
      <c r="T69" s="119">
        <v>0.006715930989598159</v>
      </c>
      <c r="U69" s="119">
        <v>0.0039957365675503</v>
      </c>
      <c r="V69" s="119">
        <v>0.003796393473325537</v>
      </c>
      <c r="W69" s="120">
        <v>0.005315148120753814</v>
      </c>
      <c r="X69" s="119">
        <v>0.0029456476054158746</v>
      </c>
      <c r="Y69" s="120">
        <v>0.0038671044985321154</v>
      </c>
      <c r="Z69" s="119">
        <v>0.005419263480767822</v>
      </c>
      <c r="AA69" s="120">
        <v>0.004962404477066721</v>
      </c>
      <c r="AB69" s="119">
        <v>0.003969508233342236</v>
      </c>
      <c r="AC69" s="120">
        <v>0.006613726608435888</v>
      </c>
      <c r="AD69" s="119">
        <v>0.0025455572467642487</v>
      </c>
      <c r="AE69" s="120">
        <v>0.003058035194687986</v>
      </c>
      <c r="AF69" s="119">
        <v>0.003041216022847709</v>
      </c>
      <c r="AG69" s="120">
        <v>0.002401766560732159</v>
      </c>
      <c r="AH69" s="119">
        <v>0.00284998522897648</v>
      </c>
      <c r="AI69" s="120">
        <v>0.0029784711278742874</v>
      </c>
      <c r="AJ69" s="119">
        <v>0.0035786071560796467</v>
      </c>
      <c r="AK69" s="120">
        <v>0.003479755691680459</v>
      </c>
      <c r="AL69" s="119">
        <v>0.004030774758293168</v>
      </c>
      <c r="AM69" s="120">
        <v>0.004691047085612784</v>
      </c>
      <c r="AN69" s="119">
        <v>0.004321683901082498</v>
      </c>
      <c r="AO69" s="120">
        <v>0.004684936458635175</v>
      </c>
      <c r="AP69" s="119">
        <v>0.0029469831669334</v>
      </c>
      <c r="AQ69" s="120">
        <v>0.0017958527015460237</v>
      </c>
      <c r="AR69" s="119">
        <v>0.005384228274395106</v>
      </c>
      <c r="AS69" s="120">
        <v>0.007623482840848833</v>
      </c>
      <c r="AT69" s="119">
        <v>0.0043453728507016065</v>
      </c>
      <c r="AU69" s="120">
        <v>0.0068201263544517355</v>
      </c>
      <c r="AV69" s="119">
        <v>0.003820629354018975</v>
      </c>
      <c r="AW69" s="120">
        <v>0.0022886219413224642</v>
      </c>
      <c r="AX69" s="119">
        <v>0.0029386951062135742</v>
      </c>
      <c r="AY69" s="120">
        <v>0.003049521078702851</v>
      </c>
      <c r="AZ69" s="119">
        <v>0.002224998894813934</v>
      </c>
      <c r="BA69" s="120">
        <v>0.002029527953702054</v>
      </c>
      <c r="BB69" s="119">
        <v>0.0032805241844636028</v>
      </c>
      <c r="BC69" s="120">
        <v>0.008055495147530161</v>
      </c>
      <c r="BD69" s="119">
        <v>0.0015071931357404063</v>
      </c>
      <c r="BE69" s="120">
        <v>0.0023880880312460925</v>
      </c>
      <c r="BF69" s="119">
        <v>0.003129894548982808</v>
      </c>
      <c r="BG69" s="120">
        <v>0.0009061463532250856</v>
      </c>
      <c r="BH69" s="119">
        <v>0.0028026417818858567</v>
      </c>
      <c r="BI69" s="120">
        <v>0.0033557560006410156</v>
      </c>
      <c r="BJ69" s="119">
        <v>0.012936327629520612</v>
      </c>
      <c r="BK69" s="120">
        <v>0.0062745538256563</v>
      </c>
      <c r="BL69" s="119">
        <v>0.002974884262258741</v>
      </c>
      <c r="BM69" s="120">
        <v>1.0917513015911529</v>
      </c>
      <c r="BN69" s="119">
        <v>0.0038943055910323587</v>
      </c>
      <c r="BO69" s="120">
        <v>0.003989380442150993</v>
      </c>
      <c r="BP69" s="119">
        <v>0.003415062937739976</v>
      </c>
      <c r="BQ69" s="120">
        <v>0.002828028832441537</v>
      </c>
      <c r="BR69" s="119">
        <v>0.0030653328133698004</v>
      </c>
      <c r="BS69" s="120">
        <v>0.0007740780863026456</v>
      </c>
      <c r="BT69" s="119">
        <v>0.02435143338719395</v>
      </c>
      <c r="BU69" s="120">
        <v>0.006667576526398997</v>
      </c>
      <c r="BV69" s="119">
        <v>0.006110106933919918</v>
      </c>
      <c r="BW69" s="119">
        <v>0.0053488787878282215</v>
      </c>
      <c r="BX69" s="119">
        <v>0</v>
      </c>
    </row>
    <row r="70" spans="2:76" ht="12.75">
      <c r="B70" s="50" t="s">
        <v>86</v>
      </c>
      <c r="C70" s="49">
        <v>63</v>
      </c>
      <c r="D70" s="118">
        <v>0.0028891224572276594</v>
      </c>
      <c r="E70" s="119">
        <v>0.0003625792307109647</v>
      </c>
      <c r="F70" s="119">
        <v>0.002412747881180956</v>
      </c>
      <c r="G70" s="118">
        <v>0.0024367606322483635</v>
      </c>
      <c r="H70" s="119">
        <v>0.0027213517622599304</v>
      </c>
      <c r="I70" s="119">
        <v>0.0031832269457067732</v>
      </c>
      <c r="J70" s="119">
        <v>0.0034869328515978425</v>
      </c>
      <c r="K70" s="118">
        <v>0.003023119363819305</v>
      </c>
      <c r="L70" s="119">
        <v>0.0025218279686398037</v>
      </c>
      <c r="M70" s="119">
        <v>0.001890621387946541</v>
      </c>
      <c r="N70" s="119">
        <v>0.004492868518916288</v>
      </c>
      <c r="O70" s="119">
        <v>0.003239124866927316</v>
      </c>
      <c r="P70" s="119">
        <v>0.004874824453138536</v>
      </c>
      <c r="Q70" s="119">
        <v>0.004499216970565789</v>
      </c>
      <c r="R70" s="119">
        <v>0.008629719510064747</v>
      </c>
      <c r="S70" s="119">
        <v>0.0031056512977187052</v>
      </c>
      <c r="T70" s="119">
        <v>0.006467045223117483</v>
      </c>
      <c r="U70" s="119">
        <v>0.004465403966576975</v>
      </c>
      <c r="V70" s="119">
        <v>0.0038208147512879377</v>
      </c>
      <c r="W70" s="120">
        <v>0.0030562390203824957</v>
      </c>
      <c r="X70" s="119">
        <v>0.004590473696567566</v>
      </c>
      <c r="Y70" s="120">
        <v>0.0025109499579410526</v>
      </c>
      <c r="Z70" s="119">
        <v>0.00634072138976036</v>
      </c>
      <c r="AA70" s="120">
        <v>0.0062905818828373735</v>
      </c>
      <c r="AB70" s="119">
        <v>0.004250264452834815</v>
      </c>
      <c r="AC70" s="120">
        <v>0.005160016585099562</v>
      </c>
      <c r="AD70" s="119">
        <v>0.0034713864326787955</v>
      </c>
      <c r="AE70" s="120">
        <v>0.00406950383417758</v>
      </c>
      <c r="AF70" s="119">
        <v>0.0033677424657465563</v>
      </c>
      <c r="AG70" s="120">
        <v>0.0033292687820848316</v>
      </c>
      <c r="AH70" s="119">
        <v>0.002299413879972014</v>
      </c>
      <c r="AI70" s="120">
        <v>0.002761834676910915</v>
      </c>
      <c r="AJ70" s="119">
        <v>0.0032713461509832464</v>
      </c>
      <c r="AK70" s="120">
        <v>0.0038564409801954865</v>
      </c>
      <c r="AL70" s="119">
        <v>0.004680365051010528</v>
      </c>
      <c r="AM70" s="120">
        <v>0.004140880077416743</v>
      </c>
      <c r="AN70" s="119">
        <v>0.0029550709599283666</v>
      </c>
      <c r="AO70" s="120">
        <v>0.003148440679110042</v>
      </c>
      <c r="AP70" s="119">
        <v>0.004263956586861899</v>
      </c>
      <c r="AQ70" s="120">
        <v>0.002110134933743993</v>
      </c>
      <c r="AR70" s="119">
        <v>0.00483940532567011</v>
      </c>
      <c r="AS70" s="120">
        <v>0.003954279752234176</v>
      </c>
      <c r="AT70" s="119">
        <v>0.004175583839009533</v>
      </c>
      <c r="AU70" s="120">
        <v>0.0041064772395726905</v>
      </c>
      <c r="AV70" s="119">
        <v>0.0033957659870677316</v>
      </c>
      <c r="AW70" s="120">
        <v>0.0022186681599293255</v>
      </c>
      <c r="AX70" s="119">
        <v>0.0026659672744334677</v>
      </c>
      <c r="AY70" s="120">
        <v>0.003277427711468409</v>
      </c>
      <c r="AZ70" s="119">
        <v>0.0021914223648326356</v>
      </c>
      <c r="BA70" s="120">
        <v>0.0026639931500762287</v>
      </c>
      <c r="BB70" s="119">
        <v>0.0022041307050810126</v>
      </c>
      <c r="BC70" s="120">
        <v>0.002878837791903988</v>
      </c>
      <c r="BD70" s="119">
        <v>0.0007105112365273151</v>
      </c>
      <c r="BE70" s="120">
        <v>0.0009073118512341688</v>
      </c>
      <c r="BF70" s="119">
        <v>0.0010706447390299012</v>
      </c>
      <c r="BG70" s="120">
        <v>0.0029929052353030844</v>
      </c>
      <c r="BH70" s="119">
        <v>0.003013342057252682</v>
      </c>
      <c r="BI70" s="120">
        <v>0.0016292585171838738</v>
      </c>
      <c r="BJ70" s="119">
        <v>0.0015328585958295005</v>
      </c>
      <c r="BK70" s="120">
        <v>0.0026893002397042295</v>
      </c>
      <c r="BL70" s="119">
        <v>0.0021295555413366773</v>
      </c>
      <c r="BM70" s="120">
        <v>0.005166343309775185</v>
      </c>
      <c r="BN70" s="119">
        <v>1.1447783484789866</v>
      </c>
      <c r="BO70" s="120">
        <v>0.004929717204006106</v>
      </c>
      <c r="BP70" s="119">
        <v>0.001305841653881418</v>
      </c>
      <c r="BQ70" s="120">
        <v>0.010002153150827118</v>
      </c>
      <c r="BR70" s="119">
        <v>0.000832158219897303</v>
      </c>
      <c r="BS70" s="120">
        <v>0.0004159109172742378</v>
      </c>
      <c r="BT70" s="119">
        <v>0.004890454754873143</v>
      </c>
      <c r="BU70" s="120">
        <v>0.6153501102667456</v>
      </c>
      <c r="BV70" s="119">
        <v>0.004404907952015467</v>
      </c>
      <c r="BW70" s="119">
        <v>0.00212416265295286</v>
      </c>
      <c r="BX70" s="119">
        <v>0</v>
      </c>
    </row>
    <row r="71" spans="2:76" ht="12.75">
      <c r="B71" s="50" t="s">
        <v>87</v>
      </c>
      <c r="C71" s="49">
        <v>64</v>
      </c>
      <c r="D71" s="118">
        <v>0.0008171637485296406</v>
      </c>
      <c r="E71" s="119">
        <v>0.00017052595929881563</v>
      </c>
      <c r="F71" s="119">
        <v>0.0019396702821249038</v>
      </c>
      <c r="G71" s="118">
        <v>0.0007315071477872082</v>
      </c>
      <c r="H71" s="119">
        <v>0.0011406743081391099</v>
      </c>
      <c r="I71" s="119">
        <v>0.0009969345472507914</v>
      </c>
      <c r="J71" s="119">
        <v>0.0008340891235300766</v>
      </c>
      <c r="K71" s="118">
        <v>0.0012709672825019574</v>
      </c>
      <c r="L71" s="119">
        <v>0.0015726604919461284</v>
      </c>
      <c r="M71" s="119">
        <v>0.0008054953094838658</v>
      </c>
      <c r="N71" s="119">
        <v>0.0009054308960786919</v>
      </c>
      <c r="O71" s="119">
        <v>0.001207018036832354</v>
      </c>
      <c r="P71" s="119">
        <v>0.0010617876596962482</v>
      </c>
      <c r="Q71" s="119">
        <v>0.0017639375738134856</v>
      </c>
      <c r="R71" s="119">
        <v>0.0014000527476457582</v>
      </c>
      <c r="S71" s="119">
        <v>0.0007250822782921917</v>
      </c>
      <c r="T71" s="119">
        <v>0.0016078318021452327</v>
      </c>
      <c r="U71" s="119">
        <v>0.000989760669081899</v>
      </c>
      <c r="V71" s="119">
        <v>0.0009165979229499166</v>
      </c>
      <c r="W71" s="120">
        <v>0.0011010535137415955</v>
      </c>
      <c r="X71" s="119">
        <v>0.0014306468820149583</v>
      </c>
      <c r="Y71" s="120">
        <v>0.0010887238977680188</v>
      </c>
      <c r="Z71" s="119">
        <v>0.0021342476230737438</v>
      </c>
      <c r="AA71" s="120">
        <v>0.0013239507302251396</v>
      </c>
      <c r="AB71" s="119">
        <v>0.001401865536463854</v>
      </c>
      <c r="AC71" s="120">
        <v>0.001602243814776588</v>
      </c>
      <c r="AD71" s="119">
        <v>0.0015445844370174247</v>
      </c>
      <c r="AE71" s="120">
        <v>0.0012268866345970552</v>
      </c>
      <c r="AF71" s="119">
        <v>0.001339536340300254</v>
      </c>
      <c r="AG71" s="120">
        <v>0.0012836485634328079</v>
      </c>
      <c r="AH71" s="119">
        <v>0.0010215904251390886</v>
      </c>
      <c r="AI71" s="120">
        <v>0.000793922239249992</v>
      </c>
      <c r="AJ71" s="119">
        <v>0.0011655393940385068</v>
      </c>
      <c r="AK71" s="120">
        <v>0.001294003802827824</v>
      </c>
      <c r="AL71" s="119">
        <v>0.000996389035558972</v>
      </c>
      <c r="AM71" s="120">
        <v>0.0014553841440513335</v>
      </c>
      <c r="AN71" s="119">
        <v>0.0011293779407082526</v>
      </c>
      <c r="AO71" s="120">
        <v>0.0016283745113627082</v>
      </c>
      <c r="AP71" s="119">
        <v>0.0012141182966996136</v>
      </c>
      <c r="AQ71" s="120">
        <v>0.0006026213164990547</v>
      </c>
      <c r="AR71" s="119">
        <v>0.0013175513021987568</v>
      </c>
      <c r="AS71" s="120">
        <v>0.0008043471185864808</v>
      </c>
      <c r="AT71" s="119">
        <v>0.0007953657245205354</v>
      </c>
      <c r="AU71" s="120">
        <v>0.0012426796562025866</v>
      </c>
      <c r="AV71" s="119">
        <v>0.0007484398201041591</v>
      </c>
      <c r="AW71" s="120">
        <v>0.0005446201443762916</v>
      </c>
      <c r="AX71" s="119">
        <v>0.0013356757902760843</v>
      </c>
      <c r="AY71" s="120">
        <v>0.0016758592441142846</v>
      </c>
      <c r="AZ71" s="119">
        <v>0.0007257637375299563</v>
      </c>
      <c r="BA71" s="120">
        <v>0.0009774400541333484</v>
      </c>
      <c r="BB71" s="119">
        <v>0.0007855211346843709</v>
      </c>
      <c r="BC71" s="120">
        <v>0.0007985261139587296</v>
      </c>
      <c r="BD71" s="119">
        <v>0.002729963873968565</v>
      </c>
      <c r="BE71" s="120">
        <v>0.0015502663647184185</v>
      </c>
      <c r="BF71" s="119">
        <v>0.0021015044725013997</v>
      </c>
      <c r="BG71" s="120">
        <v>0.0005243955037556759</v>
      </c>
      <c r="BH71" s="119">
        <v>0.0008956598755653027</v>
      </c>
      <c r="BI71" s="120">
        <v>0.001444183886520397</v>
      </c>
      <c r="BJ71" s="119">
        <v>0.0021231461838629004</v>
      </c>
      <c r="BK71" s="120">
        <v>0.002128845934049142</v>
      </c>
      <c r="BL71" s="119">
        <v>0.0005395042913881794</v>
      </c>
      <c r="BM71" s="120">
        <v>0.0014090531016997584</v>
      </c>
      <c r="BN71" s="119">
        <v>0.0014054238802128365</v>
      </c>
      <c r="BO71" s="120">
        <v>1.0040762983120541</v>
      </c>
      <c r="BP71" s="119">
        <v>0.0011769942525270943</v>
      </c>
      <c r="BQ71" s="120">
        <v>0.0007609331094966021</v>
      </c>
      <c r="BR71" s="119">
        <v>0.0003853419341710443</v>
      </c>
      <c r="BS71" s="120">
        <v>0.00011614055793455146</v>
      </c>
      <c r="BT71" s="119">
        <v>0.0007004739469095467</v>
      </c>
      <c r="BU71" s="120">
        <v>0.001019532481557</v>
      </c>
      <c r="BV71" s="119">
        <v>0.002497317107956832</v>
      </c>
      <c r="BW71" s="119">
        <v>0.0007632051873018498</v>
      </c>
      <c r="BX71" s="119">
        <v>0</v>
      </c>
    </row>
    <row r="72" spans="2:76" s="2" customFormat="1" ht="12.75">
      <c r="B72" s="50" t="s">
        <v>88</v>
      </c>
      <c r="C72" s="49">
        <v>65</v>
      </c>
      <c r="D72" s="118">
        <v>0.005476005830833305</v>
      </c>
      <c r="E72" s="119">
        <v>0.0014499841844340488</v>
      </c>
      <c r="F72" s="119">
        <v>0.006378651113241117</v>
      </c>
      <c r="G72" s="118">
        <v>0.009174805864459784</v>
      </c>
      <c r="H72" s="119">
        <v>0.023445316495730038</v>
      </c>
      <c r="I72" s="119">
        <v>0.014136897595001929</v>
      </c>
      <c r="J72" s="119">
        <v>0.010945053710506136</v>
      </c>
      <c r="K72" s="118">
        <v>0.02107198657464246</v>
      </c>
      <c r="L72" s="119">
        <v>0.012553947096381697</v>
      </c>
      <c r="M72" s="119">
        <v>0.016421709054612564</v>
      </c>
      <c r="N72" s="119">
        <v>0.016434364942163864</v>
      </c>
      <c r="O72" s="119">
        <v>0.009609778481833326</v>
      </c>
      <c r="P72" s="119">
        <v>0.01511401611409494</v>
      </c>
      <c r="Q72" s="119">
        <v>0.014238666513434497</v>
      </c>
      <c r="R72" s="119">
        <v>0.02148789924263515</v>
      </c>
      <c r="S72" s="119">
        <v>0.029841878506007318</v>
      </c>
      <c r="T72" s="119">
        <v>0.012924576849744395</v>
      </c>
      <c r="U72" s="119">
        <v>0.011824870544422338</v>
      </c>
      <c r="V72" s="119">
        <v>0.013749726429890611</v>
      </c>
      <c r="W72" s="120">
        <v>0.008655203065607076</v>
      </c>
      <c r="X72" s="119">
        <v>0.012857403990422994</v>
      </c>
      <c r="Y72" s="120">
        <v>0.06772561324032735</v>
      </c>
      <c r="Z72" s="119">
        <v>0.017304237941245384</v>
      </c>
      <c r="AA72" s="120">
        <v>0.016024089062603157</v>
      </c>
      <c r="AB72" s="119">
        <v>0.011541611802806216</v>
      </c>
      <c r="AC72" s="120">
        <v>0.012028990093156399</v>
      </c>
      <c r="AD72" s="119">
        <v>0.013744329114001244</v>
      </c>
      <c r="AE72" s="120">
        <v>0.010560134368561598</v>
      </c>
      <c r="AF72" s="119">
        <v>0.010566885116434808</v>
      </c>
      <c r="AG72" s="120">
        <v>0.010647896313767152</v>
      </c>
      <c r="AH72" s="119">
        <v>0.011245759250858562</v>
      </c>
      <c r="AI72" s="120">
        <v>0.010670959581936005</v>
      </c>
      <c r="AJ72" s="119">
        <v>0.012890845174426145</v>
      </c>
      <c r="AK72" s="120">
        <v>0.01397520986964476</v>
      </c>
      <c r="AL72" s="119">
        <v>0.013117341554238183</v>
      </c>
      <c r="AM72" s="120">
        <v>0.017568767705133027</v>
      </c>
      <c r="AN72" s="119">
        <v>0.01606346296060897</v>
      </c>
      <c r="AO72" s="120">
        <v>0.010783792371658841</v>
      </c>
      <c r="AP72" s="119">
        <v>0.011073575195757492</v>
      </c>
      <c r="AQ72" s="120">
        <v>0.007436724708768338</v>
      </c>
      <c r="AR72" s="119">
        <v>0.014335831967993314</v>
      </c>
      <c r="AS72" s="120">
        <v>0.011386105757844349</v>
      </c>
      <c r="AT72" s="119">
        <v>0.008853409415093097</v>
      </c>
      <c r="AU72" s="120">
        <v>0.0183870022623742</v>
      </c>
      <c r="AV72" s="119">
        <v>0.009849951053685102</v>
      </c>
      <c r="AW72" s="120">
        <v>0.008942300163047923</v>
      </c>
      <c r="AX72" s="119">
        <v>0.008808918470848632</v>
      </c>
      <c r="AY72" s="120">
        <v>0.01599455239756564</v>
      </c>
      <c r="AZ72" s="119">
        <v>0.015357435728327836</v>
      </c>
      <c r="BA72" s="120">
        <v>0.008723764459600995</v>
      </c>
      <c r="BB72" s="119">
        <v>0.025175833183551113</v>
      </c>
      <c r="BC72" s="120">
        <v>0.01651554443620201</v>
      </c>
      <c r="BD72" s="119">
        <v>0.00799454205596292</v>
      </c>
      <c r="BE72" s="120">
        <v>0.011037968028403964</v>
      </c>
      <c r="BF72" s="119">
        <v>0.009273989106392828</v>
      </c>
      <c r="BG72" s="120">
        <v>0.004251789460378158</v>
      </c>
      <c r="BH72" s="119">
        <v>0.02714318750670157</v>
      </c>
      <c r="BI72" s="120">
        <v>0.010669681808986645</v>
      </c>
      <c r="BJ72" s="119">
        <v>0.021283068715164943</v>
      </c>
      <c r="BK72" s="120">
        <v>0.07651419455985796</v>
      </c>
      <c r="BL72" s="119">
        <v>0.0042603169892458164</v>
      </c>
      <c r="BM72" s="120">
        <v>0.006672264751285504</v>
      </c>
      <c r="BN72" s="119">
        <v>0.008055607449910449</v>
      </c>
      <c r="BO72" s="120">
        <v>0.0138018422012656</v>
      </c>
      <c r="BP72" s="119">
        <v>1.1564807072554701</v>
      </c>
      <c r="BQ72" s="120">
        <v>0.008902059463013062</v>
      </c>
      <c r="BR72" s="119">
        <v>0.010811068679202906</v>
      </c>
      <c r="BS72" s="120">
        <v>0.0024200721117210128</v>
      </c>
      <c r="BT72" s="119">
        <v>0.007400304994572553</v>
      </c>
      <c r="BU72" s="120">
        <v>0.008734187221944129</v>
      </c>
      <c r="BV72" s="119">
        <v>0.027263736011195493</v>
      </c>
      <c r="BW72" s="119">
        <v>0.17118713715924375</v>
      </c>
      <c r="BX72" s="119">
        <v>0</v>
      </c>
    </row>
    <row r="73" spans="2:76" ht="12.75">
      <c r="B73" s="50" t="s">
        <v>89</v>
      </c>
      <c r="C73" s="49">
        <v>66</v>
      </c>
      <c r="D73" s="118">
        <v>0.0002295758940052924</v>
      </c>
      <c r="E73" s="119">
        <v>7.462746505822898E-05</v>
      </c>
      <c r="F73" s="119">
        <v>0.00028963757292536446</v>
      </c>
      <c r="G73" s="118">
        <v>0.0003758586284657754</v>
      </c>
      <c r="H73" s="119">
        <v>0.0020285157109892183</v>
      </c>
      <c r="I73" s="119">
        <v>0.0008357353181385458</v>
      </c>
      <c r="J73" s="119">
        <v>0.000477199310361225</v>
      </c>
      <c r="K73" s="118">
        <v>0.0015461141600477707</v>
      </c>
      <c r="L73" s="119">
        <v>0.0005824809529456604</v>
      </c>
      <c r="M73" s="119">
        <v>0.0013422821569658164</v>
      </c>
      <c r="N73" s="119">
        <v>0.0005330034876896332</v>
      </c>
      <c r="O73" s="119">
        <v>0.0003263202125419434</v>
      </c>
      <c r="P73" s="119">
        <v>0.0004305090101822763</v>
      </c>
      <c r="Q73" s="119">
        <v>0.00043975234802426356</v>
      </c>
      <c r="R73" s="119">
        <v>0.000503263767779046</v>
      </c>
      <c r="S73" s="119">
        <v>0.00042098606354530924</v>
      </c>
      <c r="T73" s="119">
        <v>0.0004316461818473211</v>
      </c>
      <c r="U73" s="119">
        <v>0.00036885432985610245</v>
      </c>
      <c r="V73" s="119">
        <v>0.0004058308540426768</v>
      </c>
      <c r="W73" s="120">
        <v>0.0003323280901518602</v>
      </c>
      <c r="X73" s="119">
        <v>0.00043207560209735366</v>
      </c>
      <c r="Y73" s="120">
        <v>0.00043779744972627106</v>
      </c>
      <c r="Z73" s="119">
        <v>0.0006199555200262077</v>
      </c>
      <c r="AA73" s="120">
        <v>0.00046877019892964053</v>
      </c>
      <c r="AB73" s="119">
        <v>0.0005021363824358615</v>
      </c>
      <c r="AC73" s="120">
        <v>0.00043394482271570477</v>
      </c>
      <c r="AD73" s="119">
        <v>0.00046028436599162675</v>
      </c>
      <c r="AE73" s="120">
        <v>0.0004858492856323196</v>
      </c>
      <c r="AF73" s="119">
        <v>0.0004232042108638869</v>
      </c>
      <c r="AG73" s="120">
        <v>0.00036820963951957395</v>
      </c>
      <c r="AH73" s="119">
        <v>0.0003520910161078467</v>
      </c>
      <c r="AI73" s="120">
        <v>0.00033474012808847254</v>
      </c>
      <c r="AJ73" s="119">
        <v>0.0004122561181584106</v>
      </c>
      <c r="AK73" s="120">
        <v>0.0004047845852053816</v>
      </c>
      <c r="AL73" s="119">
        <v>0.0003691263664302804</v>
      </c>
      <c r="AM73" s="120">
        <v>0.0004776534993881195</v>
      </c>
      <c r="AN73" s="119">
        <v>0.0004130968413117338</v>
      </c>
      <c r="AO73" s="120">
        <v>0.00045197208251436034</v>
      </c>
      <c r="AP73" s="119">
        <v>0.0004044838453647734</v>
      </c>
      <c r="AQ73" s="120">
        <v>0.0003335362696666693</v>
      </c>
      <c r="AR73" s="119">
        <v>0.0020749876954819606</v>
      </c>
      <c r="AS73" s="120">
        <v>0.0005869587713366121</v>
      </c>
      <c r="AT73" s="119">
        <v>0.00024291499532697077</v>
      </c>
      <c r="AU73" s="120">
        <v>0.004015144125160766</v>
      </c>
      <c r="AV73" s="119">
        <v>0.0009689600893565123</v>
      </c>
      <c r="AW73" s="120">
        <v>0.0002871570877021</v>
      </c>
      <c r="AX73" s="119">
        <v>0.0005394384112171573</v>
      </c>
      <c r="AY73" s="120">
        <v>0.0006110889409410941</v>
      </c>
      <c r="AZ73" s="119">
        <v>0.0012265956740545308</v>
      </c>
      <c r="BA73" s="120">
        <v>0.00040599513668460496</v>
      </c>
      <c r="BB73" s="119">
        <v>0.001619179433815551</v>
      </c>
      <c r="BC73" s="120">
        <v>0.00038170322189560015</v>
      </c>
      <c r="BD73" s="119">
        <v>0.00015446695962990128</v>
      </c>
      <c r="BE73" s="120">
        <v>0.00027876045958112784</v>
      </c>
      <c r="BF73" s="119">
        <v>0.0002998731271475887</v>
      </c>
      <c r="BG73" s="120">
        <v>0.00011411615733186472</v>
      </c>
      <c r="BH73" s="119">
        <v>0.00541611134602705</v>
      </c>
      <c r="BI73" s="120">
        <v>0.0003061198598333112</v>
      </c>
      <c r="BJ73" s="119">
        <v>0.00033171074575904944</v>
      </c>
      <c r="BK73" s="120">
        <v>0.0015617500118382452</v>
      </c>
      <c r="BL73" s="119">
        <v>0.00020860631839040455</v>
      </c>
      <c r="BM73" s="120">
        <v>0.0026280273241724036</v>
      </c>
      <c r="BN73" s="119">
        <v>0.0003052264606980659</v>
      </c>
      <c r="BO73" s="120">
        <v>0.001485057069798811</v>
      </c>
      <c r="BP73" s="119">
        <v>0.0021712908600539332</v>
      </c>
      <c r="BQ73" s="120">
        <v>1.0107029366085</v>
      </c>
      <c r="BR73" s="119">
        <v>0.00023153716808193127</v>
      </c>
      <c r="BS73" s="120">
        <v>0.00019746733943778268</v>
      </c>
      <c r="BT73" s="119">
        <v>0.004194301122393563</v>
      </c>
      <c r="BU73" s="120">
        <v>0.0003390560623924025</v>
      </c>
      <c r="BV73" s="119">
        <v>0.0025672143081481337</v>
      </c>
      <c r="BW73" s="119">
        <v>0.005429212707565267</v>
      </c>
      <c r="BX73" s="119">
        <v>0</v>
      </c>
    </row>
    <row r="74" spans="2:76" ht="12.75">
      <c r="B74" s="50" t="s">
        <v>90</v>
      </c>
      <c r="C74" s="49">
        <v>67</v>
      </c>
      <c r="D74" s="118">
        <v>0</v>
      </c>
      <c r="E74" s="119">
        <v>0</v>
      </c>
      <c r="F74" s="119">
        <v>0</v>
      </c>
      <c r="G74" s="118">
        <v>0</v>
      </c>
      <c r="H74" s="119">
        <v>0</v>
      </c>
      <c r="I74" s="119">
        <v>0</v>
      </c>
      <c r="J74" s="119">
        <v>0</v>
      </c>
      <c r="K74" s="118">
        <v>0</v>
      </c>
      <c r="L74" s="119">
        <v>0</v>
      </c>
      <c r="M74" s="119">
        <v>0</v>
      </c>
      <c r="N74" s="119">
        <v>0</v>
      </c>
      <c r="O74" s="119">
        <v>0</v>
      </c>
      <c r="P74" s="119">
        <v>0</v>
      </c>
      <c r="Q74" s="119">
        <v>0</v>
      </c>
      <c r="R74" s="119">
        <v>0</v>
      </c>
      <c r="S74" s="119">
        <v>0</v>
      </c>
      <c r="T74" s="119">
        <v>0</v>
      </c>
      <c r="U74" s="119">
        <v>0</v>
      </c>
      <c r="V74" s="119">
        <v>0</v>
      </c>
      <c r="W74" s="120">
        <v>0</v>
      </c>
      <c r="X74" s="119">
        <v>0</v>
      </c>
      <c r="Y74" s="120">
        <v>0</v>
      </c>
      <c r="Z74" s="119">
        <v>0</v>
      </c>
      <c r="AA74" s="120">
        <v>0</v>
      </c>
      <c r="AB74" s="119">
        <v>0</v>
      </c>
      <c r="AC74" s="120">
        <v>0</v>
      </c>
      <c r="AD74" s="119">
        <v>0</v>
      </c>
      <c r="AE74" s="120">
        <v>0</v>
      </c>
      <c r="AF74" s="119">
        <v>0</v>
      </c>
      <c r="AG74" s="120">
        <v>0</v>
      </c>
      <c r="AH74" s="119">
        <v>0</v>
      </c>
      <c r="AI74" s="120">
        <v>0</v>
      </c>
      <c r="AJ74" s="119">
        <v>0</v>
      </c>
      <c r="AK74" s="120">
        <v>0</v>
      </c>
      <c r="AL74" s="119">
        <v>0</v>
      </c>
      <c r="AM74" s="120">
        <v>0</v>
      </c>
      <c r="AN74" s="119">
        <v>0</v>
      </c>
      <c r="AO74" s="120">
        <v>0</v>
      </c>
      <c r="AP74" s="119">
        <v>0</v>
      </c>
      <c r="AQ74" s="120">
        <v>0</v>
      </c>
      <c r="AR74" s="119">
        <v>0</v>
      </c>
      <c r="AS74" s="120">
        <v>0</v>
      </c>
      <c r="AT74" s="119">
        <v>0</v>
      </c>
      <c r="AU74" s="120">
        <v>0</v>
      </c>
      <c r="AV74" s="119">
        <v>0</v>
      </c>
      <c r="AW74" s="120">
        <v>0</v>
      </c>
      <c r="AX74" s="119">
        <v>0</v>
      </c>
      <c r="AY74" s="120">
        <v>0</v>
      </c>
      <c r="AZ74" s="119">
        <v>0</v>
      </c>
      <c r="BA74" s="120">
        <v>0</v>
      </c>
      <c r="BB74" s="119">
        <v>0</v>
      </c>
      <c r="BC74" s="120">
        <v>0</v>
      </c>
      <c r="BD74" s="119">
        <v>0</v>
      </c>
      <c r="BE74" s="120">
        <v>0</v>
      </c>
      <c r="BF74" s="119">
        <v>0</v>
      </c>
      <c r="BG74" s="120">
        <v>0</v>
      </c>
      <c r="BH74" s="119">
        <v>0</v>
      </c>
      <c r="BI74" s="120">
        <v>0</v>
      </c>
      <c r="BJ74" s="119">
        <v>0</v>
      </c>
      <c r="BK74" s="120">
        <v>0</v>
      </c>
      <c r="BL74" s="119">
        <v>0</v>
      </c>
      <c r="BM74" s="120">
        <v>0</v>
      </c>
      <c r="BN74" s="119">
        <v>0</v>
      </c>
      <c r="BO74" s="120">
        <v>0</v>
      </c>
      <c r="BP74" s="119">
        <v>0</v>
      </c>
      <c r="BQ74" s="120">
        <v>0</v>
      </c>
      <c r="BR74" s="119">
        <v>1</v>
      </c>
      <c r="BS74" s="120">
        <v>0</v>
      </c>
      <c r="BT74" s="119">
        <v>0</v>
      </c>
      <c r="BU74" s="120">
        <v>0</v>
      </c>
      <c r="BV74" s="119">
        <v>0</v>
      </c>
      <c r="BW74" s="119">
        <v>0</v>
      </c>
      <c r="BX74" s="119">
        <v>0</v>
      </c>
    </row>
    <row r="75" spans="2:76" ht="12.75">
      <c r="B75" s="50" t="s">
        <v>91</v>
      </c>
      <c r="C75" s="49">
        <v>68</v>
      </c>
      <c r="D75" s="118">
        <v>0</v>
      </c>
      <c r="E75" s="119">
        <v>0</v>
      </c>
      <c r="F75" s="119">
        <v>0</v>
      </c>
      <c r="G75" s="118">
        <v>0</v>
      </c>
      <c r="H75" s="119">
        <v>0</v>
      </c>
      <c r="I75" s="119">
        <v>0</v>
      </c>
      <c r="J75" s="119">
        <v>0</v>
      </c>
      <c r="K75" s="118">
        <v>0</v>
      </c>
      <c r="L75" s="119">
        <v>0</v>
      </c>
      <c r="M75" s="119">
        <v>0</v>
      </c>
      <c r="N75" s="119">
        <v>0</v>
      </c>
      <c r="O75" s="119">
        <v>0</v>
      </c>
      <c r="P75" s="119">
        <v>0</v>
      </c>
      <c r="Q75" s="119">
        <v>0</v>
      </c>
      <c r="R75" s="119">
        <v>0</v>
      </c>
      <c r="S75" s="119">
        <v>0</v>
      </c>
      <c r="T75" s="119">
        <v>0</v>
      </c>
      <c r="U75" s="119">
        <v>0</v>
      </c>
      <c r="V75" s="119">
        <v>0</v>
      </c>
      <c r="W75" s="120">
        <v>0</v>
      </c>
      <c r="X75" s="119">
        <v>0</v>
      </c>
      <c r="Y75" s="120">
        <v>0</v>
      </c>
      <c r="Z75" s="119">
        <v>0</v>
      </c>
      <c r="AA75" s="120">
        <v>0</v>
      </c>
      <c r="AB75" s="119">
        <v>0</v>
      </c>
      <c r="AC75" s="120">
        <v>0</v>
      </c>
      <c r="AD75" s="119">
        <v>0</v>
      </c>
      <c r="AE75" s="120">
        <v>0</v>
      </c>
      <c r="AF75" s="119">
        <v>0</v>
      </c>
      <c r="AG75" s="120">
        <v>0</v>
      </c>
      <c r="AH75" s="119">
        <v>0</v>
      </c>
      <c r="AI75" s="120">
        <v>0</v>
      </c>
      <c r="AJ75" s="119">
        <v>0</v>
      </c>
      <c r="AK75" s="120">
        <v>0</v>
      </c>
      <c r="AL75" s="119">
        <v>0</v>
      </c>
      <c r="AM75" s="120">
        <v>0</v>
      </c>
      <c r="AN75" s="119">
        <v>0</v>
      </c>
      <c r="AO75" s="120">
        <v>0</v>
      </c>
      <c r="AP75" s="119">
        <v>0</v>
      </c>
      <c r="AQ75" s="120">
        <v>0</v>
      </c>
      <c r="AR75" s="119">
        <v>0</v>
      </c>
      <c r="AS75" s="120">
        <v>0</v>
      </c>
      <c r="AT75" s="119">
        <v>0</v>
      </c>
      <c r="AU75" s="120">
        <v>0</v>
      </c>
      <c r="AV75" s="119">
        <v>0</v>
      </c>
      <c r="AW75" s="120">
        <v>0</v>
      </c>
      <c r="AX75" s="119">
        <v>0</v>
      </c>
      <c r="AY75" s="120">
        <v>0</v>
      </c>
      <c r="AZ75" s="119">
        <v>0</v>
      </c>
      <c r="BA75" s="120">
        <v>0</v>
      </c>
      <c r="BB75" s="119">
        <v>0</v>
      </c>
      <c r="BC75" s="120">
        <v>0</v>
      </c>
      <c r="BD75" s="119">
        <v>0</v>
      </c>
      <c r="BE75" s="120">
        <v>0</v>
      </c>
      <c r="BF75" s="119">
        <v>0</v>
      </c>
      <c r="BG75" s="120">
        <v>0</v>
      </c>
      <c r="BH75" s="119">
        <v>0</v>
      </c>
      <c r="BI75" s="120">
        <v>0</v>
      </c>
      <c r="BJ75" s="119">
        <v>0</v>
      </c>
      <c r="BK75" s="120">
        <v>0</v>
      </c>
      <c r="BL75" s="119">
        <v>0</v>
      </c>
      <c r="BM75" s="120">
        <v>0</v>
      </c>
      <c r="BN75" s="119">
        <v>0</v>
      </c>
      <c r="BO75" s="120">
        <v>0</v>
      </c>
      <c r="BP75" s="119">
        <v>0</v>
      </c>
      <c r="BQ75" s="120">
        <v>0</v>
      </c>
      <c r="BR75" s="119">
        <v>0</v>
      </c>
      <c r="BS75" s="120">
        <v>1</v>
      </c>
      <c r="BT75" s="119">
        <v>0</v>
      </c>
      <c r="BU75" s="120">
        <v>0</v>
      </c>
      <c r="BV75" s="119">
        <v>0</v>
      </c>
      <c r="BW75" s="119">
        <v>0</v>
      </c>
      <c r="BX75" s="119">
        <v>0</v>
      </c>
    </row>
    <row r="76" spans="2:76" ht="12.75">
      <c r="B76" s="50" t="s">
        <v>92</v>
      </c>
      <c r="C76" s="49">
        <v>69</v>
      </c>
      <c r="D76" s="118">
        <v>0</v>
      </c>
      <c r="E76" s="119">
        <v>0</v>
      </c>
      <c r="F76" s="119">
        <v>0</v>
      </c>
      <c r="G76" s="118">
        <v>0</v>
      </c>
      <c r="H76" s="119">
        <v>0</v>
      </c>
      <c r="I76" s="119">
        <v>0</v>
      </c>
      <c r="J76" s="119">
        <v>0</v>
      </c>
      <c r="K76" s="118">
        <v>0</v>
      </c>
      <c r="L76" s="119">
        <v>0</v>
      </c>
      <c r="M76" s="119">
        <v>0</v>
      </c>
      <c r="N76" s="119">
        <v>0</v>
      </c>
      <c r="O76" s="119">
        <v>0</v>
      </c>
      <c r="P76" s="119">
        <v>0</v>
      </c>
      <c r="Q76" s="119">
        <v>0</v>
      </c>
      <c r="R76" s="119">
        <v>0</v>
      </c>
      <c r="S76" s="119">
        <v>0</v>
      </c>
      <c r="T76" s="119">
        <v>0</v>
      </c>
      <c r="U76" s="119">
        <v>0</v>
      </c>
      <c r="V76" s="119">
        <v>0</v>
      </c>
      <c r="W76" s="120">
        <v>0</v>
      </c>
      <c r="X76" s="119">
        <v>0</v>
      </c>
      <c r="Y76" s="120">
        <v>0</v>
      </c>
      <c r="Z76" s="119">
        <v>0</v>
      </c>
      <c r="AA76" s="120">
        <v>0</v>
      </c>
      <c r="AB76" s="119">
        <v>0</v>
      </c>
      <c r="AC76" s="120">
        <v>0</v>
      </c>
      <c r="AD76" s="119">
        <v>0</v>
      </c>
      <c r="AE76" s="120">
        <v>0</v>
      </c>
      <c r="AF76" s="119">
        <v>0</v>
      </c>
      <c r="AG76" s="120">
        <v>0</v>
      </c>
      <c r="AH76" s="119">
        <v>0</v>
      </c>
      <c r="AI76" s="120">
        <v>0</v>
      </c>
      <c r="AJ76" s="119">
        <v>0</v>
      </c>
      <c r="AK76" s="120">
        <v>0</v>
      </c>
      <c r="AL76" s="119">
        <v>0</v>
      </c>
      <c r="AM76" s="120">
        <v>0</v>
      </c>
      <c r="AN76" s="119">
        <v>0</v>
      </c>
      <c r="AO76" s="120">
        <v>0</v>
      </c>
      <c r="AP76" s="119">
        <v>0</v>
      </c>
      <c r="AQ76" s="120">
        <v>0</v>
      </c>
      <c r="AR76" s="119">
        <v>0</v>
      </c>
      <c r="AS76" s="120">
        <v>0</v>
      </c>
      <c r="AT76" s="119">
        <v>0</v>
      </c>
      <c r="AU76" s="120">
        <v>0</v>
      </c>
      <c r="AV76" s="119">
        <v>0</v>
      </c>
      <c r="AW76" s="120">
        <v>0</v>
      </c>
      <c r="AX76" s="119">
        <v>0</v>
      </c>
      <c r="AY76" s="120">
        <v>0</v>
      </c>
      <c r="AZ76" s="119">
        <v>0</v>
      </c>
      <c r="BA76" s="120">
        <v>0</v>
      </c>
      <c r="BB76" s="119">
        <v>0</v>
      </c>
      <c r="BC76" s="120">
        <v>0</v>
      </c>
      <c r="BD76" s="119">
        <v>0</v>
      </c>
      <c r="BE76" s="120">
        <v>0</v>
      </c>
      <c r="BF76" s="119">
        <v>0</v>
      </c>
      <c r="BG76" s="120">
        <v>0</v>
      </c>
      <c r="BH76" s="119">
        <v>0</v>
      </c>
      <c r="BI76" s="120">
        <v>0</v>
      </c>
      <c r="BJ76" s="119">
        <v>0</v>
      </c>
      <c r="BK76" s="120">
        <v>0</v>
      </c>
      <c r="BL76" s="119">
        <v>0</v>
      </c>
      <c r="BM76" s="120">
        <v>0</v>
      </c>
      <c r="BN76" s="119">
        <v>0</v>
      </c>
      <c r="BO76" s="120">
        <v>0</v>
      </c>
      <c r="BP76" s="119">
        <v>0</v>
      </c>
      <c r="BQ76" s="120">
        <v>0</v>
      </c>
      <c r="BR76" s="119">
        <v>0</v>
      </c>
      <c r="BS76" s="120">
        <v>0</v>
      </c>
      <c r="BT76" s="119">
        <v>1</v>
      </c>
      <c r="BU76" s="120">
        <v>0</v>
      </c>
      <c r="BV76" s="119">
        <v>0</v>
      </c>
      <c r="BW76" s="119">
        <v>0</v>
      </c>
      <c r="BX76" s="119">
        <v>0</v>
      </c>
    </row>
    <row r="77" spans="2:76" ht="12.75">
      <c r="B77" s="50" t="s">
        <v>95</v>
      </c>
      <c r="C77" s="49">
        <v>70</v>
      </c>
      <c r="D77" s="118">
        <v>0</v>
      </c>
      <c r="E77" s="119">
        <v>0</v>
      </c>
      <c r="F77" s="119">
        <v>0</v>
      </c>
      <c r="G77" s="118">
        <v>0</v>
      </c>
      <c r="H77" s="119">
        <v>0</v>
      </c>
      <c r="I77" s="119">
        <v>0</v>
      </c>
      <c r="J77" s="119">
        <v>0</v>
      </c>
      <c r="K77" s="118">
        <v>0</v>
      </c>
      <c r="L77" s="119">
        <v>0</v>
      </c>
      <c r="M77" s="119">
        <v>0</v>
      </c>
      <c r="N77" s="119">
        <v>0</v>
      </c>
      <c r="O77" s="119">
        <v>0</v>
      </c>
      <c r="P77" s="119">
        <v>0</v>
      </c>
      <c r="Q77" s="119">
        <v>0</v>
      </c>
      <c r="R77" s="119">
        <v>0</v>
      </c>
      <c r="S77" s="119">
        <v>0</v>
      </c>
      <c r="T77" s="119">
        <v>0</v>
      </c>
      <c r="U77" s="119">
        <v>0</v>
      </c>
      <c r="V77" s="119">
        <v>0</v>
      </c>
      <c r="W77" s="120">
        <v>0</v>
      </c>
      <c r="X77" s="119">
        <v>0</v>
      </c>
      <c r="Y77" s="120">
        <v>0</v>
      </c>
      <c r="Z77" s="119">
        <v>0</v>
      </c>
      <c r="AA77" s="120">
        <v>0</v>
      </c>
      <c r="AB77" s="119">
        <v>0</v>
      </c>
      <c r="AC77" s="120">
        <v>0</v>
      </c>
      <c r="AD77" s="119">
        <v>0</v>
      </c>
      <c r="AE77" s="120">
        <v>0</v>
      </c>
      <c r="AF77" s="119">
        <v>0</v>
      </c>
      <c r="AG77" s="120">
        <v>0</v>
      </c>
      <c r="AH77" s="119">
        <v>0</v>
      </c>
      <c r="AI77" s="120">
        <v>0</v>
      </c>
      <c r="AJ77" s="119">
        <v>0</v>
      </c>
      <c r="AK77" s="120">
        <v>0</v>
      </c>
      <c r="AL77" s="119">
        <v>0</v>
      </c>
      <c r="AM77" s="120">
        <v>0</v>
      </c>
      <c r="AN77" s="119">
        <v>0</v>
      </c>
      <c r="AO77" s="120">
        <v>0</v>
      </c>
      <c r="AP77" s="119">
        <v>0</v>
      </c>
      <c r="AQ77" s="120">
        <v>0</v>
      </c>
      <c r="AR77" s="119">
        <v>0</v>
      </c>
      <c r="AS77" s="120">
        <v>0</v>
      </c>
      <c r="AT77" s="119">
        <v>0</v>
      </c>
      <c r="AU77" s="120">
        <v>0</v>
      </c>
      <c r="AV77" s="119">
        <v>0</v>
      </c>
      <c r="AW77" s="120">
        <v>0</v>
      </c>
      <c r="AX77" s="119">
        <v>0</v>
      </c>
      <c r="AY77" s="120">
        <v>0</v>
      </c>
      <c r="AZ77" s="119">
        <v>0</v>
      </c>
      <c r="BA77" s="120">
        <v>0</v>
      </c>
      <c r="BB77" s="119">
        <v>0</v>
      </c>
      <c r="BC77" s="120">
        <v>0</v>
      </c>
      <c r="BD77" s="119">
        <v>0</v>
      </c>
      <c r="BE77" s="120">
        <v>0</v>
      </c>
      <c r="BF77" s="119">
        <v>0</v>
      </c>
      <c r="BG77" s="120">
        <v>0</v>
      </c>
      <c r="BH77" s="119">
        <v>0</v>
      </c>
      <c r="BI77" s="120">
        <v>0</v>
      </c>
      <c r="BJ77" s="119">
        <v>0</v>
      </c>
      <c r="BK77" s="120">
        <v>0</v>
      </c>
      <c r="BL77" s="119">
        <v>0</v>
      </c>
      <c r="BM77" s="120">
        <v>0</v>
      </c>
      <c r="BN77" s="119">
        <v>0</v>
      </c>
      <c r="BO77" s="120">
        <v>0</v>
      </c>
      <c r="BP77" s="119">
        <v>0</v>
      </c>
      <c r="BQ77" s="120">
        <v>0</v>
      </c>
      <c r="BR77" s="119">
        <v>0</v>
      </c>
      <c r="BS77" s="120">
        <v>0</v>
      </c>
      <c r="BT77" s="119">
        <v>0</v>
      </c>
      <c r="BU77" s="120">
        <v>1</v>
      </c>
      <c r="BV77" s="119">
        <v>0</v>
      </c>
      <c r="BW77" s="119">
        <v>0</v>
      </c>
      <c r="BX77" s="119">
        <v>0</v>
      </c>
    </row>
    <row r="78" spans="2:76" ht="12.75">
      <c r="B78" s="50" t="s">
        <v>96</v>
      </c>
      <c r="C78" s="49">
        <v>71</v>
      </c>
      <c r="D78" s="118">
        <v>0</v>
      </c>
      <c r="E78" s="119">
        <v>0</v>
      </c>
      <c r="F78" s="119">
        <v>0</v>
      </c>
      <c r="G78" s="118">
        <v>0</v>
      </c>
      <c r="H78" s="119">
        <v>0</v>
      </c>
      <c r="I78" s="119">
        <v>0</v>
      </c>
      <c r="J78" s="119">
        <v>0</v>
      </c>
      <c r="K78" s="118">
        <v>0</v>
      </c>
      <c r="L78" s="119">
        <v>0</v>
      </c>
      <c r="M78" s="119">
        <v>0</v>
      </c>
      <c r="N78" s="119">
        <v>0</v>
      </c>
      <c r="O78" s="119">
        <v>0</v>
      </c>
      <c r="P78" s="119">
        <v>0</v>
      </c>
      <c r="Q78" s="119">
        <v>0</v>
      </c>
      <c r="R78" s="119">
        <v>0</v>
      </c>
      <c r="S78" s="119">
        <v>0</v>
      </c>
      <c r="T78" s="119">
        <v>0</v>
      </c>
      <c r="U78" s="119">
        <v>0</v>
      </c>
      <c r="V78" s="119">
        <v>0</v>
      </c>
      <c r="W78" s="120">
        <v>0</v>
      </c>
      <c r="X78" s="119">
        <v>0</v>
      </c>
      <c r="Y78" s="120">
        <v>0</v>
      </c>
      <c r="Z78" s="119">
        <v>0</v>
      </c>
      <c r="AA78" s="120">
        <v>0</v>
      </c>
      <c r="AB78" s="119">
        <v>0</v>
      </c>
      <c r="AC78" s="120">
        <v>0</v>
      </c>
      <c r="AD78" s="119">
        <v>0</v>
      </c>
      <c r="AE78" s="120">
        <v>0</v>
      </c>
      <c r="AF78" s="119">
        <v>0</v>
      </c>
      <c r="AG78" s="120">
        <v>0</v>
      </c>
      <c r="AH78" s="119">
        <v>0</v>
      </c>
      <c r="AI78" s="120">
        <v>0</v>
      </c>
      <c r="AJ78" s="119">
        <v>0</v>
      </c>
      <c r="AK78" s="120">
        <v>0</v>
      </c>
      <c r="AL78" s="119">
        <v>0</v>
      </c>
      <c r="AM78" s="120">
        <v>0</v>
      </c>
      <c r="AN78" s="119">
        <v>0</v>
      </c>
      <c r="AO78" s="120">
        <v>0</v>
      </c>
      <c r="AP78" s="119">
        <v>0</v>
      </c>
      <c r="AQ78" s="120">
        <v>0</v>
      </c>
      <c r="AR78" s="119">
        <v>0</v>
      </c>
      <c r="AS78" s="120">
        <v>0</v>
      </c>
      <c r="AT78" s="119">
        <v>0</v>
      </c>
      <c r="AU78" s="120">
        <v>0</v>
      </c>
      <c r="AV78" s="119">
        <v>0</v>
      </c>
      <c r="AW78" s="120">
        <v>0</v>
      </c>
      <c r="AX78" s="119">
        <v>0</v>
      </c>
      <c r="AY78" s="120">
        <v>0</v>
      </c>
      <c r="AZ78" s="119">
        <v>0</v>
      </c>
      <c r="BA78" s="120">
        <v>0</v>
      </c>
      <c r="BB78" s="119">
        <v>0</v>
      </c>
      <c r="BC78" s="120">
        <v>0</v>
      </c>
      <c r="BD78" s="119">
        <v>0</v>
      </c>
      <c r="BE78" s="120">
        <v>0</v>
      </c>
      <c r="BF78" s="119">
        <v>0</v>
      </c>
      <c r="BG78" s="120">
        <v>0</v>
      </c>
      <c r="BH78" s="119">
        <v>0</v>
      </c>
      <c r="BI78" s="120">
        <v>0</v>
      </c>
      <c r="BJ78" s="119">
        <v>0</v>
      </c>
      <c r="BK78" s="120">
        <v>0</v>
      </c>
      <c r="BL78" s="119">
        <v>0</v>
      </c>
      <c r="BM78" s="120">
        <v>0</v>
      </c>
      <c r="BN78" s="119">
        <v>0</v>
      </c>
      <c r="BO78" s="120">
        <v>0</v>
      </c>
      <c r="BP78" s="119">
        <v>0</v>
      </c>
      <c r="BQ78" s="120">
        <v>0</v>
      </c>
      <c r="BR78" s="119">
        <v>0</v>
      </c>
      <c r="BS78" s="120">
        <v>0</v>
      </c>
      <c r="BT78" s="119">
        <v>0</v>
      </c>
      <c r="BU78" s="120">
        <v>0</v>
      </c>
      <c r="BV78" s="119">
        <v>1</v>
      </c>
      <c r="BW78" s="119">
        <v>0</v>
      </c>
      <c r="BX78" s="119">
        <v>0</v>
      </c>
    </row>
    <row r="79" spans="2:76" ht="12.75">
      <c r="B79" s="50" t="s">
        <v>93</v>
      </c>
      <c r="C79" s="49">
        <v>72</v>
      </c>
      <c r="D79" s="118">
        <v>0</v>
      </c>
      <c r="E79" s="119">
        <v>0</v>
      </c>
      <c r="F79" s="119">
        <v>0</v>
      </c>
      <c r="G79" s="118">
        <v>0</v>
      </c>
      <c r="H79" s="119">
        <v>0</v>
      </c>
      <c r="I79" s="119">
        <v>0</v>
      </c>
      <c r="J79" s="119">
        <v>0</v>
      </c>
      <c r="K79" s="118">
        <v>0</v>
      </c>
      <c r="L79" s="119">
        <v>0</v>
      </c>
      <c r="M79" s="119">
        <v>0</v>
      </c>
      <c r="N79" s="119">
        <v>0</v>
      </c>
      <c r="O79" s="119">
        <v>0</v>
      </c>
      <c r="P79" s="119">
        <v>0</v>
      </c>
      <c r="Q79" s="119">
        <v>0</v>
      </c>
      <c r="R79" s="119">
        <v>0</v>
      </c>
      <c r="S79" s="119">
        <v>0</v>
      </c>
      <c r="T79" s="119">
        <v>0</v>
      </c>
      <c r="U79" s="119">
        <v>0</v>
      </c>
      <c r="V79" s="119">
        <v>0</v>
      </c>
      <c r="W79" s="120">
        <v>0</v>
      </c>
      <c r="X79" s="119">
        <v>0</v>
      </c>
      <c r="Y79" s="120">
        <v>0</v>
      </c>
      <c r="Z79" s="119">
        <v>0</v>
      </c>
      <c r="AA79" s="120">
        <v>0</v>
      </c>
      <c r="AB79" s="119">
        <v>0</v>
      </c>
      <c r="AC79" s="120">
        <v>0</v>
      </c>
      <c r="AD79" s="119">
        <v>0</v>
      </c>
      <c r="AE79" s="120">
        <v>0</v>
      </c>
      <c r="AF79" s="119">
        <v>0</v>
      </c>
      <c r="AG79" s="120">
        <v>0</v>
      </c>
      <c r="AH79" s="119">
        <v>0</v>
      </c>
      <c r="AI79" s="120">
        <v>0</v>
      </c>
      <c r="AJ79" s="119">
        <v>0</v>
      </c>
      <c r="AK79" s="120">
        <v>0</v>
      </c>
      <c r="AL79" s="119">
        <v>0</v>
      </c>
      <c r="AM79" s="120">
        <v>0</v>
      </c>
      <c r="AN79" s="119">
        <v>0</v>
      </c>
      <c r="AO79" s="120">
        <v>0</v>
      </c>
      <c r="AP79" s="119">
        <v>0</v>
      </c>
      <c r="AQ79" s="120">
        <v>0</v>
      </c>
      <c r="AR79" s="119">
        <v>0</v>
      </c>
      <c r="AS79" s="120">
        <v>0</v>
      </c>
      <c r="AT79" s="119">
        <v>0</v>
      </c>
      <c r="AU79" s="120">
        <v>0</v>
      </c>
      <c r="AV79" s="119">
        <v>0</v>
      </c>
      <c r="AW79" s="120">
        <v>0</v>
      </c>
      <c r="AX79" s="119">
        <v>0</v>
      </c>
      <c r="AY79" s="120">
        <v>0</v>
      </c>
      <c r="AZ79" s="119">
        <v>0</v>
      </c>
      <c r="BA79" s="120">
        <v>0</v>
      </c>
      <c r="BB79" s="119">
        <v>0</v>
      </c>
      <c r="BC79" s="120">
        <v>0</v>
      </c>
      <c r="BD79" s="119">
        <v>0</v>
      </c>
      <c r="BE79" s="120">
        <v>0</v>
      </c>
      <c r="BF79" s="119">
        <v>0</v>
      </c>
      <c r="BG79" s="120">
        <v>0</v>
      </c>
      <c r="BH79" s="119">
        <v>0</v>
      </c>
      <c r="BI79" s="120">
        <v>0</v>
      </c>
      <c r="BJ79" s="119">
        <v>0</v>
      </c>
      <c r="BK79" s="120">
        <v>0</v>
      </c>
      <c r="BL79" s="119">
        <v>0</v>
      </c>
      <c r="BM79" s="120">
        <v>0</v>
      </c>
      <c r="BN79" s="119">
        <v>0</v>
      </c>
      <c r="BO79" s="120">
        <v>0</v>
      </c>
      <c r="BP79" s="119">
        <v>0</v>
      </c>
      <c r="BQ79" s="120">
        <v>0</v>
      </c>
      <c r="BR79" s="119">
        <v>0</v>
      </c>
      <c r="BS79" s="120">
        <v>0</v>
      </c>
      <c r="BT79" s="119">
        <v>0</v>
      </c>
      <c r="BU79" s="120">
        <v>0</v>
      </c>
      <c r="BV79" s="119">
        <v>0</v>
      </c>
      <c r="BW79" s="119">
        <v>1</v>
      </c>
      <c r="BX79" s="119">
        <v>0</v>
      </c>
    </row>
    <row r="80" spans="2:76" ht="12.75">
      <c r="B80" s="51" t="s">
        <v>94</v>
      </c>
      <c r="C80" s="93">
        <v>73</v>
      </c>
      <c r="D80" s="121">
        <v>0</v>
      </c>
      <c r="E80" s="122">
        <v>0</v>
      </c>
      <c r="F80" s="122">
        <v>0</v>
      </c>
      <c r="G80" s="121">
        <v>0</v>
      </c>
      <c r="H80" s="122">
        <v>0</v>
      </c>
      <c r="I80" s="122">
        <v>0</v>
      </c>
      <c r="J80" s="122">
        <v>0</v>
      </c>
      <c r="K80" s="121">
        <v>0</v>
      </c>
      <c r="L80" s="122">
        <v>0</v>
      </c>
      <c r="M80" s="122">
        <v>0</v>
      </c>
      <c r="N80" s="122">
        <v>0</v>
      </c>
      <c r="O80" s="122">
        <v>0</v>
      </c>
      <c r="P80" s="122">
        <v>0</v>
      </c>
      <c r="Q80" s="122">
        <v>0</v>
      </c>
      <c r="R80" s="122">
        <v>0</v>
      </c>
      <c r="S80" s="122">
        <v>0</v>
      </c>
      <c r="T80" s="122">
        <v>0</v>
      </c>
      <c r="U80" s="122">
        <v>0</v>
      </c>
      <c r="V80" s="122">
        <v>0</v>
      </c>
      <c r="W80" s="123">
        <v>0</v>
      </c>
      <c r="X80" s="122">
        <v>0</v>
      </c>
      <c r="Y80" s="123">
        <v>0</v>
      </c>
      <c r="Z80" s="122">
        <v>0</v>
      </c>
      <c r="AA80" s="123">
        <v>0</v>
      </c>
      <c r="AB80" s="122">
        <v>0</v>
      </c>
      <c r="AC80" s="123">
        <v>0</v>
      </c>
      <c r="AD80" s="122">
        <v>0</v>
      </c>
      <c r="AE80" s="123">
        <v>0</v>
      </c>
      <c r="AF80" s="122">
        <v>0</v>
      </c>
      <c r="AG80" s="123">
        <v>0</v>
      </c>
      <c r="AH80" s="122">
        <v>0</v>
      </c>
      <c r="AI80" s="123">
        <v>0</v>
      </c>
      <c r="AJ80" s="122">
        <v>0</v>
      </c>
      <c r="AK80" s="123">
        <v>0</v>
      </c>
      <c r="AL80" s="122">
        <v>0</v>
      </c>
      <c r="AM80" s="123">
        <v>0</v>
      </c>
      <c r="AN80" s="122">
        <v>0</v>
      </c>
      <c r="AO80" s="123">
        <v>0</v>
      </c>
      <c r="AP80" s="122">
        <v>0</v>
      </c>
      <c r="AQ80" s="123">
        <v>0</v>
      </c>
      <c r="AR80" s="122">
        <v>0</v>
      </c>
      <c r="AS80" s="123">
        <v>0</v>
      </c>
      <c r="AT80" s="122">
        <v>0</v>
      </c>
      <c r="AU80" s="123">
        <v>0</v>
      </c>
      <c r="AV80" s="122">
        <v>0</v>
      </c>
      <c r="AW80" s="123">
        <v>0</v>
      </c>
      <c r="AX80" s="122">
        <v>0</v>
      </c>
      <c r="AY80" s="123">
        <v>0</v>
      </c>
      <c r="AZ80" s="122">
        <v>0</v>
      </c>
      <c r="BA80" s="123">
        <v>0</v>
      </c>
      <c r="BB80" s="122">
        <v>0</v>
      </c>
      <c r="BC80" s="123">
        <v>0</v>
      </c>
      <c r="BD80" s="122">
        <v>0</v>
      </c>
      <c r="BE80" s="123">
        <v>0</v>
      </c>
      <c r="BF80" s="122">
        <v>0</v>
      </c>
      <c r="BG80" s="123">
        <v>0</v>
      </c>
      <c r="BH80" s="122">
        <v>0</v>
      </c>
      <c r="BI80" s="123">
        <v>0</v>
      </c>
      <c r="BJ80" s="122">
        <v>0</v>
      </c>
      <c r="BK80" s="123">
        <v>0</v>
      </c>
      <c r="BL80" s="122">
        <v>0</v>
      </c>
      <c r="BM80" s="123">
        <v>0</v>
      </c>
      <c r="BN80" s="122">
        <v>0</v>
      </c>
      <c r="BO80" s="123">
        <v>0</v>
      </c>
      <c r="BP80" s="122">
        <v>0</v>
      </c>
      <c r="BQ80" s="123">
        <v>0</v>
      </c>
      <c r="BR80" s="122">
        <v>0</v>
      </c>
      <c r="BS80" s="123">
        <v>0</v>
      </c>
      <c r="BT80" s="122">
        <v>0</v>
      </c>
      <c r="BU80" s="123">
        <v>0</v>
      </c>
      <c r="BV80" s="122">
        <v>0</v>
      </c>
      <c r="BW80" s="122">
        <v>0</v>
      </c>
      <c r="BX80" s="122">
        <v>1</v>
      </c>
    </row>
    <row r="81" spans="2:76" s="3" customFormat="1" ht="12.75" customHeight="1" hidden="1">
      <c r="B81" s="56"/>
      <c r="C81" s="53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</row>
    <row r="82" spans="2:76" s="4" customFormat="1" ht="12.75" customHeight="1" hidden="1">
      <c r="B82" s="57"/>
      <c r="C82" s="54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</row>
    <row r="83" spans="2:76" s="3" customFormat="1" ht="12.75" customHeight="1" hidden="1">
      <c r="B83" s="57"/>
      <c r="C83" s="54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</row>
    <row r="84" spans="2:202" s="3" customFormat="1" ht="12.75" customHeight="1" hidden="1">
      <c r="B84" s="58"/>
      <c r="C84" s="54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</row>
    <row r="85" spans="2:76" s="3" customFormat="1" ht="12.75" customHeight="1" hidden="1">
      <c r="B85" s="58"/>
      <c r="C85" s="54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</row>
    <row r="86" spans="2:76" s="23" customFormat="1" ht="12.75" customHeight="1" hidden="1"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</row>
    <row r="87" spans="2:76" s="23" customFormat="1" ht="12.75" customHeight="1">
      <c r="B87" s="107"/>
      <c r="C87" s="108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</row>
    <row r="88" spans="2:76" s="23" customFormat="1" ht="12.75" customHeight="1">
      <c r="B88" s="107"/>
      <c r="C88" s="108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</row>
    <row r="89" spans="2:76" s="23" customFormat="1" ht="13.5" customHeight="1" hidden="1" thickBot="1">
      <c r="B89" s="64"/>
      <c r="C89" s="68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71"/>
    </row>
    <row r="90" spans="2:202" s="3" customFormat="1" ht="12.75" customHeight="1" hidden="1">
      <c r="B90" s="58"/>
      <c r="C90" s="54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</row>
    <row r="91" spans="2:76" s="3" customFormat="1" ht="12.75" customHeight="1" hidden="1">
      <c r="B91" s="58"/>
      <c r="C91" s="54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</row>
    <row r="92" spans="2:76" s="3" customFormat="1" ht="12.75" customHeight="1" hidden="1">
      <c r="B92" s="60"/>
      <c r="C92" s="7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  <c r="BV92" s="90"/>
      <c r="BW92" s="90"/>
      <c r="BX92" s="90"/>
    </row>
    <row r="93" spans="2:76" s="3" customFormat="1" ht="12.75" customHeight="1" hidden="1">
      <c r="B93" s="58"/>
      <c r="C93" s="54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7"/>
      <c r="BX93" s="87"/>
    </row>
    <row r="94" spans="2:76" s="3" customFormat="1" ht="12.75" customHeight="1" hidden="1">
      <c r="B94" s="58"/>
      <c r="C94" s="54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7"/>
      <c r="BR94" s="87"/>
      <c r="BS94" s="87"/>
      <c r="BT94" s="87"/>
      <c r="BU94" s="87"/>
      <c r="BV94" s="87"/>
      <c r="BW94" s="87"/>
      <c r="BX94" s="87"/>
    </row>
    <row r="95" spans="2:76" s="3" customFormat="1" ht="12.75" customHeight="1" hidden="1">
      <c r="B95" s="76"/>
      <c r="C95" s="70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</row>
    <row r="96" spans="2:76" s="3" customFormat="1" ht="12.75" customHeight="1" hidden="1">
      <c r="B96" s="58"/>
      <c r="C96" s="54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</row>
    <row r="97" spans="2:76" s="3" customFormat="1" ht="12.75" customHeight="1" hidden="1">
      <c r="B97" s="58"/>
      <c r="C97" s="54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</row>
    <row r="98" spans="2:76" s="3" customFormat="1" ht="13.5" customHeight="1" hidden="1" thickBot="1">
      <c r="B98" s="59"/>
      <c r="C98" s="69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</row>
    <row r="99" s="3" customFormat="1" ht="12.75">
      <c r="C99" s="45"/>
    </row>
    <row r="100" s="3" customFormat="1" ht="12.75">
      <c r="C100" s="45"/>
    </row>
    <row r="101" s="3" customFormat="1" ht="12.75">
      <c r="C101" s="45"/>
    </row>
    <row r="102" s="3" customFormat="1" ht="12.75">
      <c r="C102" s="45"/>
    </row>
    <row r="103" s="3" customFormat="1" ht="12.75">
      <c r="C103" s="45"/>
    </row>
    <row r="104" s="3" customFormat="1" ht="12.75">
      <c r="C104" s="45"/>
    </row>
    <row r="105" s="3" customFormat="1" ht="12.75">
      <c r="C105" s="45"/>
    </row>
    <row r="106" s="3" customFormat="1" ht="12.75">
      <c r="C106" s="45"/>
    </row>
    <row r="107" s="3" customFormat="1" ht="12.75">
      <c r="C107" s="45"/>
    </row>
    <row r="108" s="3" customFormat="1" ht="12.75">
      <c r="C108" s="45"/>
    </row>
    <row r="109" s="3" customFormat="1" ht="12.75">
      <c r="C109" s="45"/>
    </row>
    <row r="110" s="3" customFormat="1" ht="12.75">
      <c r="C110" s="45"/>
    </row>
    <row r="111" s="3" customFormat="1" ht="12.75">
      <c r="C111" s="45"/>
    </row>
    <row r="112" s="3" customFormat="1" ht="12.75">
      <c r="C112" s="45"/>
    </row>
    <row r="113" s="3" customFormat="1" ht="12.75">
      <c r="C113" s="45"/>
    </row>
    <row r="114" s="3" customFormat="1" ht="12.75">
      <c r="C114" s="45"/>
    </row>
    <row r="115" s="3" customFormat="1" ht="12.75">
      <c r="C115" s="45"/>
    </row>
    <row r="116" s="3" customFormat="1" ht="12.75">
      <c r="C116" s="45"/>
    </row>
    <row r="117" s="3" customFormat="1" ht="12.75">
      <c r="C117" s="45"/>
    </row>
    <row r="118" s="3" customFormat="1" ht="12.75">
      <c r="C118" s="45"/>
    </row>
    <row r="119" s="3" customFormat="1" ht="12.75">
      <c r="C119" s="45"/>
    </row>
    <row r="120" s="3" customFormat="1" ht="12.75">
      <c r="C120" s="45"/>
    </row>
    <row r="121" s="3" customFormat="1" ht="12.75">
      <c r="C121" s="45"/>
    </row>
    <row r="122" s="3" customFormat="1" ht="12.75">
      <c r="C122" s="45"/>
    </row>
    <row r="123" s="3" customFormat="1" ht="12.75">
      <c r="C123" s="45"/>
    </row>
    <row r="124" s="3" customFormat="1" ht="12.75">
      <c r="C124" s="45"/>
    </row>
    <row r="125" s="3" customFormat="1" ht="12.75">
      <c r="C125" s="45"/>
    </row>
    <row r="126" s="3" customFormat="1" ht="12.75">
      <c r="C126" s="45"/>
    </row>
    <row r="127" s="3" customFormat="1" ht="12.75">
      <c r="C127" s="45"/>
    </row>
    <row r="128" s="3" customFormat="1" ht="12.75">
      <c r="C128" s="45"/>
    </row>
    <row r="129" s="3" customFormat="1" ht="12.75">
      <c r="C129" s="45"/>
    </row>
    <row r="130" s="3" customFormat="1" ht="12.75">
      <c r="C130" s="45"/>
    </row>
    <row r="131" s="3" customFormat="1" ht="12.75">
      <c r="C131" s="45"/>
    </row>
    <row r="132" s="3" customFormat="1" ht="12.75">
      <c r="C132" s="45"/>
    </row>
    <row r="133" s="3" customFormat="1" ht="12.75">
      <c r="C133" s="45"/>
    </row>
    <row r="134" s="3" customFormat="1" ht="12.75">
      <c r="C134" s="45"/>
    </row>
    <row r="135" s="3" customFormat="1" ht="12.75">
      <c r="C135" s="45"/>
    </row>
    <row r="136" s="3" customFormat="1" ht="12.75">
      <c r="C136" s="45"/>
    </row>
    <row r="137" s="3" customFormat="1" ht="12.75">
      <c r="C137" s="45"/>
    </row>
    <row r="138" s="3" customFormat="1" ht="12.75">
      <c r="C138" s="45"/>
    </row>
    <row r="139" s="3" customFormat="1" ht="12.75">
      <c r="C139" s="45"/>
    </row>
    <row r="140" s="3" customFormat="1" ht="12.75">
      <c r="C140" s="45"/>
    </row>
    <row r="141" s="3" customFormat="1" ht="12.75">
      <c r="C141" s="45"/>
    </row>
    <row r="142" s="3" customFormat="1" ht="12.75">
      <c r="C142" s="45"/>
    </row>
    <row r="143" s="3" customFormat="1" ht="12.75">
      <c r="C143" s="45"/>
    </row>
    <row r="144" s="3" customFormat="1" ht="12.75">
      <c r="C144" s="45"/>
    </row>
    <row r="145" s="3" customFormat="1" ht="12.75">
      <c r="C145" s="45"/>
    </row>
    <row r="146" s="3" customFormat="1" ht="12.75">
      <c r="C146" s="45"/>
    </row>
    <row r="147" s="3" customFormat="1" ht="12.75">
      <c r="C147" s="45"/>
    </row>
    <row r="148" s="3" customFormat="1" ht="12.75">
      <c r="C148" s="45"/>
    </row>
    <row r="149" s="3" customFormat="1" ht="12.75">
      <c r="C149" s="45"/>
    </row>
    <row r="150" s="3" customFormat="1" ht="12.75">
      <c r="C150" s="45"/>
    </row>
    <row r="151" s="3" customFormat="1" ht="12.75">
      <c r="C151" s="45"/>
    </row>
    <row r="152" s="3" customFormat="1" ht="12.75">
      <c r="C152" s="45"/>
    </row>
    <row r="153" s="3" customFormat="1" ht="12.75">
      <c r="C153" s="45"/>
    </row>
    <row r="154" s="3" customFormat="1" ht="12.75">
      <c r="C154" s="45"/>
    </row>
    <row r="155" s="3" customFormat="1" ht="12.75">
      <c r="C155" s="45"/>
    </row>
    <row r="156" s="3" customFormat="1" ht="12.75">
      <c r="C156" s="45"/>
    </row>
    <row r="157" s="3" customFormat="1" ht="12.75">
      <c r="C157" s="45"/>
    </row>
    <row r="158" s="3" customFormat="1" ht="12.75">
      <c r="C158" s="45"/>
    </row>
    <row r="159" s="3" customFormat="1" ht="12.75">
      <c r="C159" s="45"/>
    </row>
    <row r="160" s="3" customFormat="1" ht="12.75">
      <c r="C160" s="45"/>
    </row>
    <row r="161" s="3" customFormat="1" ht="12.75">
      <c r="C161" s="45"/>
    </row>
    <row r="162" s="3" customFormat="1" ht="12.75">
      <c r="C162" s="45"/>
    </row>
    <row r="163" s="3" customFormat="1" ht="12.75">
      <c r="C163" s="45"/>
    </row>
    <row r="164" s="3" customFormat="1" ht="12.75">
      <c r="C164" s="45"/>
    </row>
    <row r="165" s="3" customFormat="1" ht="12.75">
      <c r="C165" s="45"/>
    </row>
    <row r="166" s="3" customFormat="1" ht="12.75">
      <c r="C166" s="45"/>
    </row>
    <row r="167" s="3" customFormat="1" ht="12.75">
      <c r="C167" s="45"/>
    </row>
    <row r="168" s="3" customFormat="1" ht="12.75">
      <c r="C168" s="45"/>
    </row>
    <row r="169" s="3" customFormat="1" ht="12.75">
      <c r="C169" s="45"/>
    </row>
    <row r="170" s="3" customFormat="1" ht="12.75">
      <c r="C170" s="45"/>
    </row>
    <row r="171" s="3" customFormat="1" ht="12.75">
      <c r="C171" s="45"/>
    </row>
    <row r="172" s="3" customFormat="1" ht="12.75">
      <c r="C172" s="45"/>
    </row>
    <row r="173" s="3" customFormat="1" ht="12.75">
      <c r="C173" s="45"/>
    </row>
    <row r="174" s="3" customFormat="1" ht="12.75">
      <c r="C174" s="45"/>
    </row>
    <row r="175" s="3" customFormat="1" ht="12.75">
      <c r="C175" s="45"/>
    </row>
    <row r="176" s="3" customFormat="1" ht="12.75">
      <c r="C176" s="45"/>
    </row>
    <row r="177" s="3" customFormat="1" ht="12.75">
      <c r="C177" s="45"/>
    </row>
    <row r="178" s="3" customFormat="1" ht="12.75">
      <c r="C178" s="45"/>
    </row>
    <row r="179" s="3" customFormat="1" ht="12.75">
      <c r="C179" s="45"/>
    </row>
    <row r="180" s="3" customFormat="1" ht="12.75">
      <c r="C180" s="45"/>
    </row>
    <row r="181" s="3" customFormat="1" ht="12.75">
      <c r="C181" s="45"/>
    </row>
    <row r="182" s="3" customFormat="1" ht="12.75">
      <c r="C182" s="45"/>
    </row>
    <row r="183" s="3" customFormat="1" ht="12.75">
      <c r="C183" s="45"/>
    </row>
    <row r="184" s="3" customFormat="1" ht="12.75">
      <c r="C184" s="45"/>
    </row>
    <row r="185" s="3" customFormat="1" ht="12.75">
      <c r="C185" s="45"/>
    </row>
    <row r="186" s="3" customFormat="1" ht="12.75">
      <c r="C186" s="45"/>
    </row>
    <row r="187" s="3" customFormat="1" ht="12.75">
      <c r="C187" s="45"/>
    </row>
    <row r="188" s="3" customFormat="1" ht="12.75">
      <c r="C188" s="45"/>
    </row>
    <row r="189" s="3" customFormat="1" ht="12.75">
      <c r="C189" s="45"/>
    </row>
    <row r="190" s="3" customFormat="1" ht="12.75">
      <c r="C190" s="45"/>
    </row>
    <row r="191" s="3" customFormat="1" ht="12.75">
      <c r="C191" s="45"/>
    </row>
    <row r="192" s="3" customFormat="1" ht="12.75">
      <c r="C192" s="45"/>
    </row>
    <row r="193" s="3" customFormat="1" ht="12.75">
      <c r="C193" s="45"/>
    </row>
    <row r="194" s="3" customFormat="1" ht="12.75">
      <c r="C194" s="45"/>
    </row>
    <row r="195" s="3" customFormat="1" ht="12.75">
      <c r="C195" s="45"/>
    </row>
    <row r="196" s="3" customFormat="1" ht="12.75">
      <c r="C196" s="45"/>
    </row>
    <row r="197" s="3" customFormat="1" ht="12.75">
      <c r="C197" s="45"/>
    </row>
    <row r="198" s="3" customFormat="1" ht="12.75">
      <c r="C198" s="45"/>
    </row>
    <row r="199" s="3" customFormat="1" ht="12.75">
      <c r="C199" s="45"/>
    </row>
    <row r="200" s="3" customFormat="1" ht="12.75">
      <c r="C200" s="45"/>
    </row>
    <row r="201" s="3" customFormat="1" ht="12.75">
      <c r="C201" s="45"/>
    </row>
    <row r="202" s="3" customFormat="1" ht="12.75">
      <c r="C202" s="45"/>
    </row>
    <row r="203" s="3" customFormat="1" ht="12.75">
      <c r="C203" s="45"/>
    </row>
    <row r="204" s="3" customFormat="1" ht="12.75">
      <c r="C204" s="45"/>
    </row>
    <row r="205" s="3" customFormat="1" ht="12.75">
      <c r="C205" s="45"/>
    </row>
    <row r="206" s="3" customFormat="1" ht="12.75">
      <c r="C206" s="45"/>
    </row>
    <row r="207" s="3" customFormat="1" ht="12.75">
      <c r="C207" s="45"/>
    </row>
    <row r="208" s="3" customFormat="1" ht="12.75">
      <c r="C208" s="45"/>
    </row>
    <row r="209" s="3" customFormat="1" ht="12.75">
      <c r="C209" s="45"/>
    </row>
    <row r="210" s="3" customFormat="1" ht="12.75">
      <c r="C210" s="45"/>
    </row>
    <row r="211" s="3" customFormat="1" ht="12.75">
      <c r="C211" s="45"/>
    </row>
    <row r="212" s="3" customFormat="1" ht="12.75">
      <c r="C212" s="45"/>
    </row>
    <row r="213" s="3" customFormat="1" ht="12.75">
      <c r="C213" s="45"/>
    </row>
    <row r="214" s="3" customFormat="1" ht="12.75">
      <c r="C214" s="45"/>
    </row>
    <row r="215" s="3" customFormat="1" ht="12.75">
      <c r="C215" s="45"/>
    </row>
    <row r="216" s="3" customFormat="1" ht="12.75">
      <c r="C216" s="45"/>
    </row>
    <row r="217" s="3" customFormat="1" ht="12.75">
      <c r="C217" s="45"/>
    </row>
    <row r="218" s="3" customFormat="1" ht="12.75">
      <c r="C218" s="45"/>
    </row>
    <row r="219" s="3" customFormat="1" ht="12.75">
      <c r="C219" s="45"/>
    </row>
    <row r="220" s="3" customFormat="1" ht="12.75">
      <c r="C220" s="45"/>
    </row>
    <row r="221" s="3" customFormat="1" ht="12.75">
      <c r="C221" s="45"/>
    </row>
    <row r="222" s="3" customFormat="1" ht="12.75">
      <c r="C222" s="45"/>
    </row>
    <row r="223" s="3" customFormat="1" ht="12.75">
      <c r="C223" s="45"/>
    </row>
    <row r="224" s="3" customFormat="1" ht="12.75">
      <c r="C224" s="45"/>
    </row>
    <row r="225" s="3" customFormat="1" ht="12.75">
      <c r="C225" s="45"/>
    </row>
    <row r="226" s="3" customFormat="1" ht="12.75">
      <c r="C226" s="45"/>
    </row>
    <row r="227" s="3" customFormat="1" ht="12.75">
      <c r="C227" s="45"/>
    </row>
    <row r="228" s="3" customFormat="1" ht="12.75">
      <c r="C228" s="45"/>
    </row>
    <row r="229" s="3" customFormat="1" ht="12.75">
      <c r="C229" s="45"/>
    </row>
    <row r="230" s="3" customFormat="1" ht="12.75">
      <c r="C230" s="45"/>
    </row>
    <row r="231" s="3" customFormat="1" ht="12.75">
      <c r="C231" s="45"/>
    </row>
    <row r="232" s="3" customFormat="1" ht="12.75">
      <c r="C232" s="45"/>
    </row>
    <row r="233" s="3" customFormat="1" ht="12.75">
      <c r="C233" s="45"/>
    </row>
    <row r="234" s="3" customFormat="1" ht="12.75">
      <c r="C234" s="45"/>
    </row>
    <row r="235" s="3" customFormat="1" ht="12.75">
      <c r="C235" s="45"/>
    </row>
    <row r="236" s="3" customFormat="1" ht="12.75">
      <c r="C236" s="45"/>
    </row>
    <row r="237" s="3" customFormat="1" ht="12.75">
      <c r="C237" s="45"/>
    </row>
    <row r="238" s="3" customFormat="1" ht="12.75">
      <c r="C238" s="45"/>
    </row>
    <row r="239" s="3" customFormat="1" ht="12.75">
      <c r="C239" s="45"/>
    </row>
    <row r="240" s="3" customFormat="1" ht="12.75">
      <c r="C240" s="45"/>
    </row>
    <row r="241" s="3" customFormat="1" ht="12.75">
      <c r="C241" s="45"/>
    </row>
    <row r="242" s="3" customFormat="1" ht="12.75">
      <c r="C242" s="45"/>
    </row>
    <row r="243" s="3" customFormat="1" ht="12.75">
      <c r="C243" s="45"/>
    </row>
    <row r="244" s="3" customFormat="1" ht="12.75">
      <c r="C244" s="45"/>
    </row>
    <row r="245" s="3" customFormat="1" ht="12.75">
      <c r="C245" s="45"/>
    </row>
    <row r="246" s="3" customFormat="1" ht="12.75">
      <c r="C246" s="45"/>
    </row>
    <row r="247" s="3" customFormat="1" ht="12.75">
      <c r="C247" s="45"/>
    </row>
    <row r="248" s="3" customFormat="1" ht="12.75">
      <c r="C248" s="45"/>
    </row>
    <row r="249" s="3" customFormat="1" ht="12.75">
      <c r="C249" s="45"/>
    </row>
    <row r="250" s="3" customFormat="1" ht="12.75">
      <c r="C250" s="45"/>
    </row>
    <row r="251" s="3" customFormat="1" ht="12.75">
      <c r="C251" s="45"/>
    </row>
    <row r="252" s="3" customFormat="1" ht="12.75">
      <c r="C252" s="45"/>
    </row>
    <row r="253" s="3" customFormat="1" ht="12.75">
      <c r="C253" s="45"/>
    </row>
    <row r="254" s="3" customFormat="1" ht="12.75">
      <c r="C254" s="45"/>
    </row>
    <row r="255" s="3" customFormat="1" ht="12.75">
      <c r="C255" s="45"/>
    </row>
    <row r="256" s="3" customFormat="1" ht="12.75">
      <c r="C256" s="45"/>
    </row>
    <row r="257" s="3" customFormat="1" ht="12.75">
      <c r="C257" s="45"/>
    </row>
    <row r="258" s="3" customFormat="1" ht="12.75">
      <c r="C258" s="45"/>
    </row>
    <row r="259" s="3" customFormat="1" ht="12.75">
      <c r="C259" s="45"/>
    </row>
    <row r="260" s="3" customFormat="1" ht="12.75">
      <c r="C260" s="45"/>
    </row>
    <row r="261" s="3" customFormat="1" ht="12.75">
      <c r="C261" s="45"/>
    </row>
    <row r="262" s="3" customFormat="1" ht="12.75">
      <c r="C262" s="45"/>
    </row>
    <row r="263" s="3" customFormat="1" ht="12.75">
      <c r="C263" s="45"/>
    </row>
    <row r="264" s="3" customFormat="1" ht="12.75">
      <c r="C264" s="45"/>
    </row>
    <row r="265" s="3" customFormat="1" ht="12.75">
      <c r="C265" s="45"/>
    </row>
    <row r="266" s="3" customFormat="1" ht="12.75">
      <c r="C266" s="45"/>
    </row>
    <row r="267" s="3" customFormat="1" ht="12.75">
      <c r="C267" s="45"/>
    </row>
    <row r="268" s="3" customFormat="1" ht="12.75">
      <c r="C268" s="45"/>
    </row>
    <row r="269" s="3" customFormat="1" ht="12.75">
      <c r="C269" s="45"/>
    </row>
    <row r="270" s="3" customFormat="1" ht="12.75">
      <c r="C270" s="45"/>
    </row>
    <row r="271" s="3" customFormat="1" ht="12.75">
      <c r="C271" s="45"/>
    </row>
    <row r="272" s="3" customFormat="1" ht="12.75">
      <c r="C272" s="45"/>
    </row>
    <row r="273" s="3" customFormat="1" ht="12.75">
      <c r="C273" s="45"/>
    </row>
    <row r="274" s="3" customFormat="1" ht="12.75">
      <c r="C274" s="45"/>
    </row>
    <row r="275" s="3" customFormat="1" ht="12.75">
      <c r="C275" s="45"/>
    </row>
    <row r="276" s="3" customFormat="1" ht="12.75">
      <c r="C276" s="45"/>
    </row>
    <row r="277" s="3" customFormat="1" ht="12.75">
      <c r="C277" s="45"/>
    </row>
    <row r="278" s="3" customFormat="1" ht="12.75">
      <c r="C278" s="45"/>
    </row>
    <row r="279" s="3" customFormat="1" ht="12.75">
      <c r="C279" s="45"/>
    </row>
    <row r="280" s="3" customFormat="1" ht="12.75">
      <c r="C280" s="45"/>
    </row>
    <row r="281" s="3" customFormat="1" ht="12.75">
      <c r="C281" s="45"/>
    </row>
    <row r="282" s="3" customFormat="1" ht="12.75">
      <c r="C282" s="45"/>
    </row>
    <row r="283" s="3" customFormat="1" ht="12.75">
      <c r="C283" s="45"/>
    </row>
    <row r="284" s="3" customFormat="1" ht="12.75">
      <c r="C284" s="45"/>
    </row>
    <row r="285" s="3" customFormat="1" ht="12.75">
      <c r="C285" s="45"/>
    </row>
    <row r="286" s="3" customFormat="1" ht="12.75">
      <c r="C286" s="45"/>
    </row>
    <row r="287" s="3" customFormat="1" ht="12.75">
      <c r="C287" s="45"/>
    </row>
    <row r="288" s="3" customFormat="1" ht="12.75">
      <c r="C288" s="45"/>
    </row>
    <row r="289" s="3" customFormat="1" ht="12.75">
      <c r="C289" s="45"/>
    </row>
    <row r="290" s="3" customFormat="1" ht="12.75">
      <c r="C290" s="45"/>
    </row>
    <row r="291" s="3" customFormat="1" ht="12.75">
      <c r="C291" s="45"/>
    </row>
    <row r="292" s="3" customFormat="1" ht="12.75">
      <c r="C292" s="45"/>
    </row>
    <row r="293" s="3" customFormat="1" ht="12.75">
      <c r="C293" s="45"/>
    </row>
    <row r="294" s="3" customFormat="1" ht="12.75">
      <c r="C294" s="45"/>
    </row>
    <row r="295" s="3" customFormat="1" ht="12.75">
      <c r="C295" s="45"/>
    </row>
    <row r="296" s="3" customFormat="1" ht="12.75">
      <c r="C296" s="45"/>
    </row>
    <row r="297" s="3" customFormat="1" ht="12.75">
      <c r="C297" s="45"/>
    </row>
    <row r="298" s="3" customFormat="1" ht="12.75">
      <c r="C298" s="45"/>
    </row>
    <row r="299" s="3" customFormat="1" ht="12.75">
      <c r="C299" s="45"/>
    </row>
    <row r="300" s="3" customFormat="1" ht="12.75">
      <c r="C300" s="45"/>
    </row>
    <row r="301" s="3" customFormat="1" ht="12.75">
      <c r="C301" s="45"/>
    </row>
    <row r="302" s="3" customFormat="1" ht="12.75">
      <c r="C302" s="45"/>
    </row>
    <row r="303" s="3" customFormat="1" ht="12.75">
      <c r="C303" s="45"/>
    </row>
    <row r="304" s="3" customFormat="1" ht="12.75">
      <c r="C304" s="45"/>
    </row>
    <row r="305" s="3" customFormat="1" ht="12.75">
      <c r="C305" s="45"/>
    </row>
    <row r="306" s="3" customFormat="1" ht="12.75">
      <c r="C306" s="45"/>
    </row>
    <row r="307" s="3" customFormat="1" ht="12.75">
      <c r="C307" s="45"/>
    </row>
    <row r="308" s="3" customFormat="1" ht="12.75">
      <c r="C308" s="45"/>
    </row>
    <row r="309" s="3" customFormat="1" ht="12.75">
      <c r="C309" s="45"/>
    </row>
    <row r="310" s="3" customFormat="1" ht="12.75">
      <c r="C310" s="45"/>
    </row>
    <row r="311" s="3" customFormat="1" ht="12.75">
      <c r="C311" s="45"/>
    </row>
    <row r="312" s="3" customFormat="1" ht="12.75">
      <c r="C312" s="45"/>
    </row>
    <row r="313" s="3" customFormat="1" ht="12.75">
      <c r="C313" s="45"/>
    </row>
    <row r="314" s="3" customFormat="1" ht="12.75">
      <c r="C314" s="45"/>
    </row>
    <row r="315" s="3" customFormat="1" ht="12.75">
      <c r="C315" s="45"/>
    </row>
    <row r="316" s="3" customFormat="1" ht="12.75">
      <c r="C316" s="45"/>
    </row>
    <row r="317" s="3" customFormat="1" ht="12.75">
      <c r="C317" s="45"/>
    </row>
    <row r="318" s="3" customFormat="1" ht="12.75">
      <c r="C318" s="45"/>
    </row>
    <row r="319" s="3" customFormat="1" ht="12.75">
      <c r="C319" s="45"/>
    </row>
    <row r="320" s="3" customFormat="1" ht="12.75">
      <c r="C320" s="45"/>
    </row>
    <row r="321" s="3" customFormat="1" ht="12.75">
      <c r="C321" s="45"/>
    </row>
    <row r="322" s="3" customFormat="1" ht="12.75">
      <c r="C322" s="45"/>
    </row>
    <row r="323" s="3" customFormat="1" ht="12.75">
      <c r="C323" s="45"/>
    </row>
    <row r="324" s="3" customFormat="1" ht="12.75">
      <c r="C324" s="45"/>
    </row>
    <row r="325" s="3" customFormat="1" ht="12.75">
      <c r="C325" s="45"/>
    </row>
    <row r="326" s="3" customFormat="1" ht="12.75">
      <c r="C326" s="45"/>
    </row>
    <row r="327" s="3" customFormat="1" ht="12.75">
      <c r="C327" s="45"/>
    </row>
    <row r="328" s="3" customFormat="1" ht="12.75">
      <c r="C328" s="45"/>
    </row>
    <row r="329" s="3" customFormat="1" ht="12.75">
      <c r="C329" s="45"/>
    </row>
    <row r="330" s="3" customFormat="1" ht="12.75">
      <c r="C330" s="45"/>
    </row>
    <row r="331" s="3" customFormat="1" ht="12.75">
      <c r="C331" s="45"/>
    </row>
    <row r="332" s="3" customFormat="1" ht="12.75">
      <c r="C332" s="45"/>
    </row>
    <row r="333" s="3" customFormat="1" ht="12.75">
      <c r="C333" s="45"/>
    </row>
    <row r="334" s="3" customFormat="1" ht="12.75">
      <c r="C334" s="45"/>
    </row>
    <row r="335" s="3" customFormat="1" ht="12.75">
      <c r="C335" s="45"/>
    </row>
    <row r="336" s="3" customFormat="1" ht="12.75">
      <c r="C336" s="45"/>
    </row>
    <row r="337" s="3" customFormat="1" ht="12.75">
      <c r="C337" s="45"/>
    </row>
    <row r="338" s="3" customFormat="1" ht="12.75">
      <c r="C338" s="45"/>
    </row>
    <row r="339" s="3" customFormat="1" ht="12.75">
      <c r="C339" s="45"/>
    </row>
    <row r="340" s="3" customFormat="1" ht="12.75">
      <c r="C340" s="45"/>
    </row>
    <row r="341" s="3" customFormat="1" ht="12.75">
      <c r="C341" s="45"/>
    </row>
    <row r="342" s="3" customFormat="1" ht="12.75">
      <c r="C342" s="45"/>
    </row>
    <row r="343" s="3" customFormat="1" ht="12.75">
      <c r="C343" s="45"/>
    </row>
    <row r="344" s="3" customFormat="1" ht="12.75">
      <c r="C344" s="45"/>
    </row>
    <row r="345" s="3" customFormat="1" ht="12.75">
      <c r="C345" s="45"/>
    </row>
    <row r="346" s="3" customFormat="1" ht="12.75">
      <c r="C346" s="45"/>
    </row>
    <row r="347" s="3" customFormat="1" ht="12.75">
      <c r="C347" s="45"/>
    </row>
    <row r="348" s="3" customFormat="1" ht="12.75">
      <c r="C348" s="45"/>
    </row>
    <row r="349" s="3" customFormat="1" ht="12.75">
      <c r="C349" s="45"/>
    </row>
    <row r="350" s="3" customFormat="1" ht="12.75">
      <c r="C350" s="45"/>
    </row>
    <row r="351" s="3" customFormat="1" ht="12.75">
      <c r="C351" s="45"/>
    </row>
    <row r="352" s="3" customFormat="1" ht="12.75">
      <c r="C352" s="45"/>
    </row>
    <row r="353" s="3" customFormat="1" ht="12.75">
      <c r="C353" s="45"/>
    </row>
    <row r="354" s="3" customFormat="1" ht="12.75">
      <c r="C354" s="45"/>
    </row>
    <row r="355" s="3" customFormat="1" ht="12.75">
      <c r="C355" s="45"/>
    </row>
  </sheetData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/>
  <dimension ref="B2:GV355"/>
  <sheetViews>
    <sheetView showGridLines="0" showRowColHeaders="0" showOutlineSymbols="0" zoomScale="80" zoomScaleNormal="8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"/>
    </sheetView>
  </sheetViews>
  <sheetFormatPr defaultColWidth="11.421875" defaultRowHeight="12.75" outlineLevelCol="1"/>
  <cols>
    <col min="1" max="1" width="2.57421875" style="0" customWidth="1"/>
    <col min="2" max="2" width="41.00390625" style="0" customWidth="1"/>
    <col min="3" max="3" width="4.7109375" style="35" customWidth="1"/>
    <col min="4" max="4" width="11.421875" style="3" customWidth="1" outlineLevel="1"/>
    <col min="5" max="55" width="11.421875" style="0" customWidth="1" outlineLevel="1"/>
    <col min="56" max="56" width="13.00390625" style="0" customWidth="1" outlineLevel="1"/>
    <col min="57" max="63" width="11.421875" style="0" customWidth="1" outlineLevel="1"/>
    <col min="64" max="64" width="12.8515625" style="0" customWidth="1" outlineLevel="1"/>
    <col min="65" max="76" width="11.421875" style="0" customWidth="1" outlineLevel="1"/>
  </cols>
  <sheetData>
    <row r="2" spans="2:76" s="12" customFormat="1" ht="22.5" customHeight="1">
      <c r="B2" s="11" t="str">
        <f>+'List of tables'!B3</f>
        <v>Spanish National Accounts</v>
      </c>
      <c r="C2" s="37"/>
      <c r="D2" s="36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</row>
    <row r="3" ht="25.5" customHeight="1">
      <c r="B3" s="94" t="str">
        <f>+'List of tables'!B8</f>
        <v>Symmetric input-output table. 2005</v>
      </c>
    </row>
    <row r="4" spans="2:76" ht="24.75" customHeight="1">
      <c r="B4" s="6" t="str">
        <f>'List of tables'!B15&amp;" "&amp;'List of tables'!C15</f>
        <v>Table 7. Leontief inverse (domestic)</v>
      </c>
      <c r="C4" s="41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</row>
    <row r="5" spans="2:76" s="2" customFormat="1" ht="12.75">
      <c r="B5" s="20"/>
      <c r="C5" s="42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</row>
    <row r="6" spans="2:88" s="1" customFormat="1" ht="87.75" customHeight="1">
      <c r="B6" s="40"/>
      <c r="C6" s="43"/>
      <c r="D6" s="32" t="s">
        <v>24</v>
      </c>
      <c r="E6" s="32" t="s">
        <v>25</v>
      </c>
      <c r="F6" s="32" t="s">
        <v>26</v>
      </c>
      <c r="G6" s="32" t="s">
        <v>27</v>
      </c>
      <c r="H6" s="32" t="s">
        <v>28</v>
      </c>
      <c r="I6" s="32" t="s">
        <v>29</v>
      </c>
      <c r="J6" s="32" t="s">
        <v>30</v>
      </c>
      <c r="K6" s="32" t="s">
        <v>31</v>
      </c>
      <c r="L6" s="32" t="s">
        <v>32</v>
      </c>
      <c r="M6" s="32" t="s">
        <v>33</v>
      </c>
      <c r="N6" s="32" t="s">
        <v>34</v>
      </c>
      <c r="O6" s="32" t="s">
        <v>35</v>
      </c>
      <c r="P6" s="32" t="s">
        <v>36</v>
      </c>
      <c r="Q6" s="32" t="s">
        <v>37</v>
      </c>
      <c r="R6" s="32" t="s">
        <v>38</v>
      </c>
      <c r="S6" s="32" t="s">
        <v>39</v>
      </c>
      <c r="T6" s="32" t="s">
        <v>40</v>
      </c>
      <c r="U6" s="32" t="s">
        <v>41</v>
      </c>
      <c r="V6" s="32" t="s">
        <v>42</v>
      </c>
      <c r="W6" s="32" t="s">
        <v>43</v>
      </c>
      <c r="X6" s="32" t="s">
        <v>44</v>
      </c>
      <c r="Y6" s="32" t="s">
        <v>45</v>
      </c>
      <c r="Z6" s="32" t="s">
        <v>46</v>
      </c>
      <c r="AA6" s="32" t="s">
        <v>47</v>
      </c>
      <c r="AB6" s="32" t="s">
        <v>48</v>
      </c>
      <c r="AC6" s="32" t="s">
        <v>49</v>
      </c>
      <c r="AD6" s="32" t="s">
        <v>50</v>
      </c>
      <c r="AE6" s="32" t="s">
        <v>51</v>
      </c>
      <c r="AF6" s="32" t="s">
        <v>52</v>
      </c>
      <c r="AG6" s="32" t="s">
        <v>53</v>
      </c>
      <c r="AH6" s="32" t="s">
        <v>54</v>
      </c>
      <c r="AI6" s="32" t="s">
        <v>55</v>
      </c>
      <c r="AJ6" s="32" t="s">
        <v>56</v>
      </c>
      <c r="AK6" s="32" t="s">
        <v>57</v>
      </c>
      <c r="AL6" s="32" t="s">
        <v>58</v>
      </c>
      <c r="AM6" s="32" t="s">
        <v>59</v>
      </c>
      <c r="AN6" s="32" t="s">
        <v>60</v>
      </c>
      <c r="AO6" s="32" t="s">
        <v>61</v>
      </c>
      <c r="AP6" s="32" t="s">
        <v>62</v>
      </c>
      <c r="AQ6" s="32" t="s">
        <v>63</v>
      </c>
      <c r="AR6" s="32" t="s">
        <v>64</v>
      </c>
      <c r="AS6" s="32" t="s">
        <v>65</v>
      </c>
      <c r="AT6" s="32" t="s">
        <v>66</v>
      </c>
      <c r="AU6" s="32" t="s">
        <v>67</v>
      </c>
      <c r="AV6" s="32" t="s">
        <v>68</v>
      </c>
      <c r="AW6" s="32" t="s">
        <v>69</v>
      </c>
      <c r="AX6" s="32" t="s">
        <v>70</v>
      </c>
      <c r="AY6" s="32" t="s">
        <v>71</v>
      </c>
      <c r="AZ6" s="32" t="s">
        <v>72</v>
      </c>
      <c r="BA6" s="32" t="s">
        <v>73</v>
      </c>
      <c r="BB6" s="32" t="s">
        <v>74</v>
      </c>
      <c r="BC6" s="32" t="s">
        <v>75</v>
      </c>
      <c r="BD6" s="32" t="s">
        <v>76</v>
      </c>
      <c r="BE6" s="32" t="s">
        <v>77</v>
      </c>
      <c r="BF6" s="32" t="s">
        <v>78</v>
      </c>
      <c r="BG6" s="98" t="s">
        <v>79</v>
      </c>
      <c r="BH6" s="32" t="s">
        <v>80</v>
      </c>
      <c r="BI6" s="32" t="s">
        <v>81</v>
      </c>
      <c r="BJ6" s="32" t="s">
        <v>82</v>
      </c>
      <c r="BK6" s="32" t="s">
        <v>83</v>
      </c>
      <c r="BL6" s="32" t="s">
        <v>84</v>
      </c>
      <c r="BM6" s="32" t="s">
        <v>85</v>
      </c>
      <c r="BN6" s="32" t="s">
        <v>86</v>
      </c>
      <c r="BO6" s="32" t="s">
        <v>87</v>
      </c>
      <c r="BP6" s="32" t="s">
        <v>88</v>
      </c>
      <c r="BQ6" s="32" t="s">
        <v>89</v>
      </c>
      <c r="BR6" s="32" t="s">
        <v>90</v>
      </c>
      <c r="BS6" s="32" t="s">
        <v>91</v>
      </c>
      <c r="BT6" s="32" t="s">
        <v>92</v>
      </c>
      <c r="BU6" s="32" t="s">
        <v>95</v>
      </c>
      <c r="BV6" s="32" t="s">
        <v>96</v>
      </c>
      <c r="BW6" s="32" t="s">
        <v>93</v>
      </c>
      <c r="BX6" s="32" t="s">
        <v>94</v>
      </c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</row>
    <row r="7" spans="2:88" s="1" customFormat="1" ht="11.25">
      <c r="B7" s="39"/>
      <c r="C7" s="44"/>
      <c r="D7" s="38">
        <v>1</v>
      </c>
      <c r="E7" s="38">
        <v>2</v>
      </c>
      <c r="F7" s="38">
        <v>3</v>
      </c>
      <c r="G7" s="38">
        <v>4</v>
      </c>
      <c r="H7" s="38">
        <v>5</v>
      </c>
      <c r="I7" s="38">
        <v>6</v>
      </c>
      <c r="J7" s="38">
        <v>7</v>
      </c>
      <c r="K7" s="38">
        <v>8</v>
      </c>
      <c r="L7" s="38">
        <v>9</v>
      </c>
      <c r="M7" s="38">
        <v>10</v>
      </c>
      <c r="N7" s="38">
        <v>11</v>
      </c>
      <c r="O7" s="38">
        <v>12</v>
      </c>
      <c r="P7" s="38">
        <v>13</v>
      </c>
      <c r="Q7" s="38">
        <v>14</v>
      </c>
      <c r="R7" s="38">
        <v>15</v>
      </c>
      <c r="S7" s="38">
        <v>16</v>
      </c>
      <c r="T7" s="38">
        <v>17</v>
      </c>
      <c r="U7" s="38">
        <v>18</v>
      </c>
      <c r="V7" s="38">
        <v>19</v>
      </c>
      <c r="W7" s="38">
        <v>20</v>
      </c>
      <c r="X7" s="38">
        <v>21</v>
      </c>
      <c r="Y7" s="38">
        <v>22</v>
      </c>
      <c r="Z7" s="38">
        <v>23</v>
      </c>
      <c r="AA7" s="38">
        <v>24</v>
      </c>
      <c r="AB7" s="38">
        <v>25</v>
      </c>
      <c r="AC7" s="38">
        <v>26</v>
      </c>
      <c r="AD7" s="38">
        <v>27</v>
      </c>
      <c r="AE7" s="38">
        <v>28</v>
      </c>
      <c r="AF7" s="38">
        <v>29</v>
      </c>
      <c r="AG7" s="38">
        <v>30</v>
      </c>
      <c r="AH7" s="38">
        <v>31</v>
      </c>
      <c r="AI7" s="38">
        <v>32</v>
      </c>
      <c r="AJ7" s="38">
        <v>33</v>
      </c>
      <c r="AK7" s="38">
        <v>34</v>
      </c>
      <c r="AL7" s="38">
        <v>35</v>
      </c>
      <c r="AM7" s="38">
        <v>36</v>
      </c>
      <c r="AN7" s="38">
        <v>37</v>
      </c>
      <c r="AO7" s="38">
        <v>38</v>
      </c>
      <c r="AP7" s="38">
        <v>39</v>
      </c>
      <c r="AQ7" s="38">
        <v>40</v>
      </c>
      <c r="AR7" s="38">
        <v>41</v>
      </c>
      <c r="AS7" s="38">
        <v>42</v>
      </c>
      <c r="AT7" s="38">
        <v>43</v>
      </c>
      <c r="AU7" s="38">
        <v>44</v>
      </c>
      <c r="AV7" s="38">
        <v>45</v>
      </c>
      <c r="AW7" s="38">
        <v>46</v>
      </c>
      <c r="AX7" s="38">
        <v>47</v>
      </c>
      <c r="AY7" s="38">
        <v>48</v>
      </c>
      <c r="AZ7" s="38">
        <v>49</v>
      </c>
      <c r="BA7" s="38">
        <v>50</v>
      </c>
      <c r="BB7" s="38">
        <v>51</v>
      </c>
      <c r="BC7" s="38">
        <v>52</v>
      </c>
      <c r="BD7" s="38">
        <v>53</v>
      </c>
      <c r="BE7" s="38">
        <v>54</v>
      </c>
      <c r="BF7" s="38">
        <v>55</v>
      </c>
      <c r="BG7" s="38">
        <v>56</v>
      </c>
      <c r="BH7" s="38">
        <v>57</v>
      </c>
      <c r="BI7" s="38">
        <v>58</v>
      </c>
      <c r="BJ7" s="38">
        <v>59</v>
      </c>
      <c r="BK7" s="38">
        <v>60</v>
      </c>
      <c r="BL7" s="38">
        <v>61</v>
      </c>
      <c r="BM7" s="38">
        <v>62</v>
      </c>
      <c r="BN7" s="38">
        <v>63</v>
      </c>
      <c r="BO7" s="38">
        <v>64</v>
      </c>
      <c r="BP7" s="38">
        <v>65</v>
      </c>
      <c r="BQ7" s="38">
        <v>66</v>
      </c>
      <c r="BR7" s="38">
        <v>67</v>
      </c>
      <c r="BS7" s="38">
        <v>68</v>
      </c>
      <c r="BT7" s="38">
        <v>69</v>
      </c>
      <c r="BU7" s="38">
        <v>70</v>
      </c>
      <c r="BV7" s="38">
        <v>71</v>
      </c>
      <c r="BW7" s="38">
        <v>72</v>
      </c>
      <c r="BX7" s="38">
        <v>73</v>
      </c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</row>
    <row r="8" spans="2:76" ht="12.75">
      <c r="B8" s="48" t="s">
        <v>24</v>
      </c>
      <c r="C8" s="49">
        <v>1</v>
      </c>
      <c r="D8" s="124">
        <v>1.101824508418177</v>
      </c>
      <c r="E8" s="125">
        <v>0.0005063327154151318</v>
      </c>
      <c r="F8" s="125">
        <v>0.007002748862647255</v>
      </c>
      <c r="G8" s="124">
        <v>0.0010238301941150835</v>
      </c>
      <c r="H8" s="125">
        <v>0.0019176156002700473</v>
      </c>
      <c r="I8" s="125">
        <v>0.0011954969746372599</v>
      </c>
      <c r="J8" s="125">
        <v>0.0009817980078312856</v>
      </c>
      <c r="K8" s="124">
        <v>0.0002232714148019105</v>
      </c>
      <c r="L8" s="125">
        <v>0.0007220234716631647</v>
      </c>
      <c r="M8" s="125">
        <v>0.00011949857903937739</v>
      </c>
      <c r="N8" s="125">
        <v>0.0012011431888877557</v>
      </c>
      <c r="O8" s="125">
        <v>0.5055675054531896</v>
      </c>
      <c r="P8" s="125">
        <v>0.33330456952925785</v>
      </c>
      <c r="Q8" s="125">
        <v>0.2678206594315905</v>
      </c>
      <c r="R8" s="125">
        <v>0.09581084318027683</v>
      </c>
      <c r="S8" s="125">
        <v>0.006407868830326023</v>
      </c>
      <c r="T8" s="125">
        <v>0.04702542395152133</v>
      </c>
      <c r="U8" s="125">
        <v>0.01892149010349619</v>
      </c>
      <c r="V8" s="125">
        <v>0.048641230332946636</v>
      </c>
      <c r="W8" s="126">
        <v>0.001257727977907337</v>
      </c>
      <c r="X8" s="125">
        <v>0.0025425463900269904</v>
      </c>
      <c r="Y8" s="126">
        <v>0.0018527928798316752</v>
      </c>
      <c r="Z8" s="125">
        <v>0.0025609671823846525</v>
      </c>
      <c r="AA8" s="126">
        <v>0.010080002344755838</v>
      </c>
      <c r="AB8" s="125">
        <v>0.0008309090243081942</v>
      </c>
      <c r="AC8" s="126">
        <v>0.0011969311271507281</v>
      </c>
      <c r="AD8" s="125">
        <v>0.001188454037589766</v>
      </c>
      <c r="AE8" s="126">
        <v>0.0010467346752611251</v>
      </c>
      <c r="AF8" s="125">
        <v>0.0011568300871647526</v>
      </c>
      <c r="AG8" s="126">
        <v>0.0009628791402446923</v>
      </c>
      <c r="AH8" s="125">
        <v>0.0010270764763417681</v>
      </c>
      <c r="AI8" s="126">
        <v>0.0013513647469466756</v>
      </c>
      <c r="AJ8" s="125">
        <v>0.0011478605930336202</v>
      </c>
      <c r="AK8" s="126">
        <v>0.0008589354383856848</v>
      </c>
      <c r="AL8" s="125">
        <v>0.001294994199919908</v>
      </c>
      <c r="AM8" s="126">
        <v>0.001383296959845611</v>
      </c>
      <c r="AN8" s="125">
        <v>0.0014859227541706651</v>
      </c>
      <c r="AO8" s="126">
        <v>0.0023167834698216627</v>
      </c>
      <c r="AP8" s="125">
        <v>0.0016096550378083873</v>
      </c>
      <c r="AQ8" s="126">
        <v>0.001121912063895322</v>
      </c>
      <c r="AR8" s="125">
        <v>0.0016324774896453855</v>
      </c>
      <c r="AS8" s="126">
        <v>0.007193949331525159</v>
      </c>
      <c r="AT8" s="125">
        <v>0.004494638502390526</v>
      </c>
      <c r="AU8" s="126">
        <v>0.027893893086208765</v>
      </c>
      <c r="AV8" s="125">
        <v>0.0494886107172629</v>
      </c>
      <c r="AW8" s="126">
        <v>0.0009205332586748571</v>
      </c>
      <c r="AX8" s="125">
        <v>0.0008012577073250914</v>
      </c>
      <c r="AY8" s="126">
        <v>0.009624207792094533</v>
      </c>
      <c r="AZ8" s="125">
        <v>0.0010417720313371033</v>
      </c>
      <c r="BA8" s="126">
        <v>0.0009266066051103074</v>
      </c>
      <c r="BB8" s="125">
        <v>0.00597448872794067</v>
      </c>
      <c r="BC8" s="126">
        <v>0.0015701898502026499</v>
      </c>
      <c r="BD8" s="125">
        <v>0.0005373467077581523</v>
      </c>
      <c r="BE8" s="126">
        <v>0.0009546143855092066</v>
      </c>
      <c r="BF8" s="125">
        <v>0.0010574530576721098</v>
      </c>
      <c r="BG8" s="126">
        <v>0.00039908621051044517</v>
      </c>
      <c r="BH8" s="125">
        <v>0.001523008779219481</v>
      </c>
      <c r="BI8" s="126">
        <v>0.0005048662899823603</v>
      </c>
      <c r="BJ8" s="125">
        <v>0.0034738271912401375</v>
      </c>
      <c r="BK8" s="126">
        <v>0.0040495646064837455</v>
      </c>
      <c r="BL8" s="125">
        <v>0.006034072920503079</v>
      </c>
      <c r="BM8" s="126">
        <v>0.005900905689535432</v>
      </c>
      <c r="BN8" s="125">
        <v>0.0010514837101318856</v>
      </c>
      <c r="BO8" s="126">
        <v>0.002192149294252616</v>
      </c>
      <c r="BP8" s="125">
        <v>0.0192695083120529</v>
      </c>
      <c r="BQ8" s="126">
        <v>0.0020342995842422226</v>
      </c>
      <c r="BR8" s="125">
        <v>0.003655395440002947</v>
      </c>
      <c r="BS8" s="126">
        <v>0.0012080109010040552</v>
      </c>
      <c r="BT8" s="125">
        <v>0.0050741291354712515</v>
      </c>
      <c r="BU8" s="126">
        <v>0.0013526501325965958</v>
      </c>
      <c r="BV8" s="125">
        <v>0.004519419604945342</v>
      </c>
      <c r="BW8" s="125">
        <v>0.005134548546426806</v>
      </c>
      <c r="BX8" s="125">
        <v>0</v>
      </c>
    </row>
    <row r="9" spans="2:76" ht="12.75">
      <c r="B9" s="50" t="s">
        <v>25</v>
      </c>
      <c r="C9" s="49">
        <v>2</v>
      </c>
      <c r="D9" s="124">
        <v>0.000933379640298328</v>
      </c>
      <c r="E9" s="125">
        <v>1.0002349232280037</v>
      </c>
      <c r="F9" s="125">
        <v>0.0007026609987221581</v>
      </c>
      <c r="G9" s="124">
        <v>0.003929180543790628</v>
      </c>
      <c r="H9" s="125">
        <v>0.0004634114002062324</v>
      </c>
      <c r="I9" s="125">
        <v>0.0021644589956716634</v>
      </c>
      <c r="J9" s="125">
        <v>0.0006348478338684574</v>
      </c>
      <c r="K9" s="124">
        <v>6.233683463460444E-05</v>
      </c>
      <c r="L9" s="125">
        <v>0.0003050477843993041</v>
      </c>
      <c r="M9" s="125">
        <v>3.882921553803719E-05</v>
      </c>
      <c r="N9" s="125">
        <v>0.0006109836547708598</v>
      </c>
      <c r="O9" s="125">
        <v>0.0014398453188048724</v>
      </c>
      <c r="P9" s="125">
        <v>0.0025229914254137997</v>
      </c>
      <c r="Q9" s="125">
        <v>0.0013716099933556145</v>
      </c>
      <c r="R9" s="125">
        <v>0.0021904941085936196</v>
      </c>
      <c r="S9" s="125">
        <v>0.0009904988525661518</v>
      </c>
      <c r="T9" s="125">
        <v>0.000611095630201546</v>
      </c>
      <c r="U9" s="125">
        <v>0.0004564230058971772</v>
      </c>
      <c r="V9" s="125">
        <v>0.00145408363688275</v>
      </c>
      <c r="W9" s="126">
        <v>0.060379404202580186</v>
      </c>
      <c r="X9" s="125">
        <v>0.040743706562177684</v>
      </c>
      <c r="Y9" s="126">
        <v>0.004854103074679893</v>
      </c>
      <c r="Z9" s="125">
        <v>0.0018480008280069911</v>
      </c>
      <c r="AA9" s="126">
        <v>0.004925629342267419</v>
      </c>
      <c r="AB9" s="125">
        <v>0.0005334911615644676</v>
      </c>
      <c r="AC9" s="126">
        <v>0.0009457313070752345</v>
      </c>
      <c r="AD9" s="125">
        <v>0.0015342327731133587</v>
      </c>
      <c r="AE9" s="126">
        <v>0.000758466134908881</v>
      </c>
      <c r="AF9" s="125">
        <v>0.0017895827760842534</v>
      </c>
      <c r="AG9" s="126">
        <v>0.0008288732818173543</v>
      </c>
      <c r="AH9" s="125">
        <v>0.0006104243804323451</v>
      </c>
      <c r="AI9" s="126">
        <v>0.0006575208682414705</v>
      </c>
      <c r="AJ9" s="125">
        <v>0.0011043717264415196</v>
      </c>
      <c r="AK9" s="126">
        <v>0.0006945775647284007</v>
      </c>
      <c r="AL9" s="125">
        <v>0.0006124870968149998</v>
      </c>
      <c r="AM9" s="126">
        <v>0.0005452782772949565</v>
      </c>
      <c r="AN9" s="125">
        <v>0.0008688968411693537</v>
      </c>
      <c r="AO9" s="126">
        <v>0.007612128898773903</v>
      </c>
      <c r="AP9" s="125">
        <v>0.008022296226736524</v>
      </c>
      <c r="AQ9" s="126">
        <v>0.0013638896104029722</v>
      </c>
      <c r="AR9" s="125">
        <v>0.00046161434304833795</v>
      </c>
      <c r="AS9" s="126">
        <v>0.00035903071110814013</v>
      </c>
      <c r="AT9" s="125">
        <v>0.00018828689786974423</v>
      </c>
      <c r="AU9" s="126">
        <v>0.00048008751066037225</v>
      </c>
      <c r="AV9" s="125">
        <v>0.0008016315525910081</v>
      </c>
      <c r="AW9" s="126">
        <v>0.00035385462782815076</v>
      </c>
      <c r="AX9" s="125">
        <v>0.0003324119148424079</v>
      </c>
      <c r="AY9" s="126">
        <v>0.0002869380524200102</v>
      </c>
      <c r="AZ9" s="125">
        <v>0.00015946283208985933</v>
      </c>
      <c r="BA9" s="126">
        <v>0.000949046839864667</v>
      </c>
      <c r="BB9" s="125">
        <v>0.00040040536880241065</v>
      </c>
      <c r="BC9" s="126">
        <v>0.0005549177395922978</v>
      </c>
      <c r="BD9" s="125">
        <v>0.00027926469227373366</v>
      </c>
      <c r="BE9" s="126">
        <v>0.00042299057606725026</v>
      </c>
      <c r="BF9" s="125">
        <v>0.00044867382087227474</v>
      </c>
      <c r="BG9" s="126">
        <v>0.00025270995070760503</v>
      </c>
      <c r="BH9" s="125">
        <v>0.00042131953120080434</v>
      </c>
      <c r="BI9" s="126">
        <v>0.0003306226000309135</v>
      </c>
      <c r="BJ9" s="125">
        <v>0.000634307887308695</v>
      </c>
      <c r="BK9" s="126">
        <v>0.0010315327409386099</v>
      </c>
      <c r="BL9" s="125">
        <v>0.0003084441231135332</v>
      </c>
      <c r="BM9" s="126">
        <v>0.0002596381076773914</v>
      </c>
      <c r="BN9" s="125">
        <v>0.0004192734120099055</v>
      </c>
      <c r="BO9" s="126">
        <v>0.0006782053298056671</v>
      </c>
      <c r="BP9" s="125">
        <v>0.0007942756258469259</v>
      </c>
      <c r="BQ9" s="126">
        <v>0.0013199953536479942</v>
      </c>
      <c r="BR9" s="125">
        <v>0.0008492380165072516</v>
      </c>
      <c r="BS9" s="126">
        <v>0.0003117946275735894</v>
      </c>
      <c r="BT9" s="125">
        <v>0.00033229394700601023</v>
      </c>
      <c r="BU9" s="126">
        <v>0.0005112319457421585</v>
      </c>
      <c r="BV9" s="125">
        <v>0.0011489824704775929</v>
      </c>
      <c r="BW9" s="125">
        <v>0.000883573587915178</v>
      </c>
      <c r="BX9" s="125">
        <v>0</v>
      </c>
    </row>
    <row r="10" spans="2:76" ht="12.75">
      <c r="B10" s="50" t="s">
        <v>26</v>
      </c>
      <c r="C10" s="49">
        <v>3</v>
      </c>
      <c r="D10" s="124">
        <v>0.0015939543149831098</v>
      </c>
      <c r="E10" s="125">
        <v>7.571678024585291E-06</v>
      </c>
      <c r="F10" s="125">
        <v>1.0001090156861892</v>
      </c>
      <c r="G10" s="124">
        <v>2.802141332270056E-05</v>
      </c>
      <c r="H10" s="125">
        <v>7.370872836415234E-05</v>
      </c>
      <c r="I10" s="125">
        <v>3.9789572675005075E-05</v>
      </c>
      <c r="J10" s="125">
        <v>2.776853353995E-05</v>
      </c>
      <c r="K10" s="124">
        <v>8.226844809782116E-06</v>
      </c>
      <c r="L10" s="125">
        <v>2.460753139276112E-05</v>
      </c>
      <c r="M10" s="125">
        <v>5.697630096873764E-06</v>
      </c>
      <c r="N10" s="125">
        <v>4.76154915889218E-05</v>
      </c>
      <c r="O10" s="125">
        <v>0.001342209743527331</v>
      </c>
      <c r="P10" s="125">
        <v>0.0012219578821797362</v>
      </c>
      <c r="Q10" s="125">
        <v>0.009553904531013608</v>
      </c>
      <c r="R10" s="125">
        <v>0.0006439148956821581</v>
      </c>
      <c r="S10" s="125">
        <v>4.6726001778829484E-05</v>
      </c>
      <c r="T10" s="125">
        <v>9.011917523281591E-05</v>
      </c>
      <c r="U10" s="125">
        <v>5.113978298482641E-05</v>
      </c>
      <c r="V10" s="125">
        <v>0.00012653493725622495</v>
      </c>
      <c r="W10" s="126">
        <v>2.6217224727409966E-05</v>
      </c>
      <c r="X10" s="125">
        <v>4.383882132141027E-05</v>
      </c>
      <c r="Y10" s="126">
        <v>3.390988415462252E-05</v>
      </c>
      <c r="Z10" s="125">
        <v>0.00016182621595651009</v>
      </c>
      <c r="AA10" s="126">
        <v>4.689805382969412E-05</v>
      </c>
      <c r="AB10" s="125">
        <v>2.7700407850058836E-05</v>
      </c>
      <c r="AC10" s="126">
        <v>4.287668883789551E-05</v>
      </c>
      <c r="AD10" s="125">
        <v>2.543594499375159E-05</v>
      </c>
      <c r="AE10" s="126">
        <v>2.6821561176274096E-05</v>
      </c>
      <c r="AF10" s="125">
        <v>3.7967457929283276E-05</v>
      </c>
      <c r="AG10" s="126">
        <v>2.820824680939095E-05</v>
      </c>
      <c r="AH10" s="125">
        <v>2.4596040702800766E-05</v>
      </c>
      <c r="AI10" s="126">
        <v>1.6437814909213384E-05</v>
      </c>
      <c r="AJ10" s="125">
        <v>2.3309374285166093E-05</v>
      </c>
      <c r="AK10" s="126">
        <v>1.7414745537719345E-05</v>
      </c>
      <c r="AL10" s="125">
        <v>2.0152061728386067E-05</v>
      </c>
      <c r="AM10" s="126">
        <v>2.2255454407574773E-05</v>
      </c>
      <c r="AN10" s="125">
        <v>3.2712723226548536E-05</v>
      </c>
      <c r="AO10" s="126">
        <v>5.8696038064080013E-05</v>
      </c>
      <c r="AP10" s="125">
        <v>3.8218636651741375E-05</v>
      </c>
      <c r="AQ10" s="126">
        <v>2.398992187141278E-05</v>
      </c>
      <c r="AR10" s="125">
        <v>6.0182561962433924E-05</v>
      </c>
      <c r="AS10" s="126">
        <v>4.583570305684179E-05</v>
      </c>
      <c r="AT10" s="125">
        <v>2.6567201171314543E-05</v>
      </c>
      <c r="AU10" s="126">
        <v>0.004889194888261738</v>
      </c>
      <c r="AV10" s="125">
        <v>0.004370106061951478</v>
      </c>
      <c r="AW10" s="126">
        <v>5.648880562456913E-05</v>
      </c>
      <c r="AX10" s="125">
        <v>2.4924872307523378E-05</v>
      </c>
      <c r="AY10" s="126">
        <v>0.0001879274180356696</v>
      </c>
      <c r="AZ10" s="125">
        <v>5.796531755362461E-05</v>
      </c>
      <c r="BA10" s="126">
        <v>3.67854574894406E-05</v>
      </c>
      <c r="BB10" s="125">
        <v>0.0009235092848930801</v>
      </c>
      <c r="BC10" s="126">
        <v>3.699527741292307E-05</v>
      </c>
      <c r="BD10" s="125">
        <v>3.049639484646393E-05</v>
      </c>
      <c r="BE10" s="126">
        <v>6.354337551578578E-05</v>
      </c>
      <c r="BF10" s="125">
        <v>8.197728217108152E-05</v>
      </c>
      <c r="BG10" s="126">
        <v>1.0629660993139834E-05</v>
      </c>
      <c r="BH10" s="125">
        <v>2.872601851943737E-05</v>
      </c>
      <c r="BI10" s="126">
        <v>1.5349174045228572E-05</v>
      </c>
      <c r="BJ10" s="125">
        <v>9.149051376165471E-05</v>
      </c>
      <c r="BK10" s="126">
        <v>7.375517488483644E-05</v>
      </c>
      <c r="BL10" s="125">
        <v>0.0007595396145324535</v>
      </c>
      <c r="BM10" s="126">
        <v>0.0007449990429668197</v>
      </c>
      <c r="BN10" s="125">
        <v>3.3828402045431095E-05</v>
      </c>
      <c r="BO10" s="126">
        <v>0.00010202619751998998</v>
      </c>
      <c r="BP10" s="125">
        <v>0.00010185287121795818</v>
      </c>
      <c r="BQ10" s="126">
        <v>8.081276719908444E-05</v>
      </c>
      <c r="BR10" s="125">
        <v>0.00011756820680688922</v>
      </c>
      <c r="BS10" s="126">
        <v>4.1176233996707705E-05</v>
      </c>
      <c r="BT10" s="125">
        <v>0.00040071203669798727</v>
      </c>
      <c r="BU10" s="126">
        <v>5.35356559306451E-05</v>
      </c>
      <c r="BV10" s="125">
        <v>0.00034679191949581184</v>
      </c>
      <c r="BW10" s="125">
        <v>0.0001369907605199122</v>
      </c>
      <c r="BX10" s="125">
        <v>0</v>
      </c>
    </row>
    <row r="11" spans="2:76" ht="12.75">
      <c r="B11" s="50" t="s">
        <v>27</v>
      </c>
      <c r="C11" s="49">
        <v>4</v>
      </c>
      <c r="D11" s="124">
        <v>0.0006012261686763123</v>
      </c>
      <c r="E11" s="125">
        <v>5.0833401395793556E-05</v>
      </c>
      <c r="F11" s="125">
        <v>0.0003924359718599354</v>
      </c>
      <c r="G11" s="124">
        <v>1.0026171572825548</v>
      </c>
      <c r="H11" s="125">
        <v>0.0013047810886179854</v>
      </c>
      <c r="I11" s="125">
        <v>0.0009508525296507773</v>
      </c>
      <c r="J11" s="125">
        <v>0.004901215549881042</v>
      </c>
      <c r="K11" s="124">
        <v>0.00013911458523865102</v>
      </c>
      <c r="L11" s="125">
        <v>0.023571878577838504</v>
      </c>
      <c r="M11" s="125">
        <v>0.0006115394406166761</v>
      </c>
      <c r="N11" s="125">
        <v>0.0009621789113020983</v>
      </c>
      <c r="O11" s="125">
        <v>0.000734494518321924</v>
      </c>
      <c r="P11" s="125">
        <v>0.000895397632823662</v>
      </c>
      <c r="Q11" s="125">
        <v>0.0007247419698037746</v>
      </c>
      <c r="R11" s="125">
        <v>0.0009596640282451628</v>
      </c>
      <c r="S11" s="125">
        <v>0.0004758096813560191</v>
      </c>
      <c r="T11" s="125">
        <v>0.0007211109048241377</v>
      </c>
      <c r="U11" s="125">
        <v>0.0005296748376680337</v>
      </c>
      <c r="V11" s="125">
        <v>0.0007188693090624003</v>
      </c>
      <c r="W11" s="126">
        <v>0.0008696313335794372</v>
      </c>
      <c r="X11" s="125">
        <v>0.0012732408263433437</v>
      </c>
      <c r="Y11" s="126">
        <v>0.0009657852383679706</v>
      </c>
      <c r="Z11" s="125">
        <v>0.001056291688386151</v>
      </c>
      <c r="AA11" s="126">
        <v>0.0010884803362565835</v>
      </c>
      <c r="AB11" s="125">
        <v>0.0027346137765835404</v>
      </c>
      <c r="AC11" s="126">
        <v>0.0011505462780921289</v>
      </c>
      <c r="AD11" s="125">
        <v>0.0010210554974417628</v>
      </c>
      <c r="AE11" s="126">
        <v>0.00188851844033261</v>
      </c>
      <c r="AF11" s="125">
        <v>0.008282626934478223</v>
      </c>
      <c r="AG11" s="126">
        <v>0.002288579387827377</v>
      </c>
      <c r="AH11" s="125">
        <v>0.0014211649720994094</v>
      </c>
      <c r="AI11" s="126">
        <v>0.0009070593325206167</v>
      </c>
      <c r="AJ11" s="125">
        <v>0.0018357714848381615</v>
      </c>
      <c r="AK11" s="126">
        <v>0.0008098124754193319</v>
      </c>
      <c r="AL11" s="125">
        <v>0.0006516191557619938</v>
      </c>
      <c r="AM11" s="126">
        <v>0.001185538378187889</v>
      </c>
      <c r="AN11" s="125">
        <v>0.0011333533261848247</v>
      </c>
      <c r="AO11" s="126">
        <v>0.0009160769291183787</v>
      </c>
      <c r="AP11" s="125">
        <v>0.0019031355969183013</v>
      </c>
      <c r="AQ11" s="126">
        <v>0.0007464707920291247</v>
      </c>
      <c r="AR11" s="125">
        <v>0.0010599530940140192</v>
      </c>
      <c r="AS11" s="126">
        <v>0.0007204678037451709</v>
      </c>
      <c r="AT11" s="125">
        <v>0.0009709288916814181</v>
      </c>
      <c r="AU11" s="126">
        <v>0.00044482675517910144</v>
      </c>
      <c r="AV11" s="125">
        <v>0.00041069722461620635</v>
      </c>
      <c r="AW11" s="126">
        <v>0.0021827981244315984</v>
      </c>
      <c r="AX11" s="125">
        <v>0.0003710806840249511</v>
      </c>
      <c r="AY11" s="126">
        <v>0.0006349655919283975</v>
      </c>
      <c r="AZ11" s="125">
        <v>0.00024728646155940803</v>
      </c>
      <c r="BA11" s="126">
        <v>0.0007910567926005819</v>
      </c>
      <c r="BB11" s="125">
        <v>0.00027600408528772317</v>
      </c>
      <c r="BC11" s="126">
        <v>0.0008896864623824231</v>
      </c>
      <c r="BD11" s="125">
        <v>0.0002353927681691217</v>
      </c>
      <c r="BE11" s="126">
        <v>0.0003827718354507166</v>
      </c>
      <c r="BF11" s="125">
        <v>0.00041890256213549367</v>
      </c>
      <c r="BG11" s="126">
        <v>0.00026037532149598004</v>
      </c>
      <c r="BH11" s="125">
        <v>0.0006682377057968705</v>
      </c>
      <c r="BI11" s="126">
        <v>0.0002879453016420809</v>
      </c>
      <c r="BJ11" s="125">
        <v>0.0011394486313801588</v>
      </c>
      <c r="BK11" s="126">
        <v>0.0006062686150198623</v>
      </c>
      <c r="BL11" s="125">
        <v>0.00029703225791370555</v>
      </c>
      <c r="BM11" s="126">
        <v>0.0002469796789907874</v>
      </c>
      <c r="BN11" s="125">
        <v>0.000841188718774367</v>
      </c>
      <c r="BO11" s="126">
        <v>0.0004361173044423404</v>
      </c>
      <c r="BP11" s="125">
        <v>0.00026657288722582663</v>
      </c>
      <c r="BQ11" s="126">
        <v>0.000734696046783566</v>
      </c>
      <c r="BR11" s="125">
        <v>0.0009494026941762587</v>
      </c>
      <c r="BS11" s="126">
        <v>0.0003311053416611035</v>
      </c>
      <c r="BT11" s="125">
        <v>0.0003485153680324443</v>
      </c>
      <c r="BU11" s="126">
        <v>0.0010032975190747543</v>
      </c>
      <c r="BV11" s="125">
        <v>0.0005102162183802502</v>
      </c>
      <c r="BW11" s="125">
        <v>0.0009426253012915444</v>
      </c>
      <c r="BX11" s="125">
        <v>0</v>
      </c>
    </row>
    <row r="12" spans="2:76" ht="12.75">
      <c r="B12" s="50" t="s">
        <v>28</v>
      </c>
      <c r="C12" s="49">
        <v>5</v>
      </c>
      <c r="D12" s="124">
        <v>7.88692903906393E-05</v>
      </c>
      <c r="E12" s="125">
        <v>1.6572889919701664E-05</v>
      </c>
      <c r="F12" s="125">
        <v>0.00016297072873546235</v>
      </c>
      <c r="G12" s="124">
        <v>0.00019951620453100143</v>
      </c>
      <c r="H12" s="125">
        <v>1.0208021795959017</v>
      </c>
      <c r="I12" s="125">
        <v>0.00011851556526985795</v>
      </c>
      <c r="J12" s="125">
        <v>0.00027128009324274235</v>
      </c>
      <c r="K12" s="124">
        <v>0.0024484881408755746</v>
      </c>
      <c r="L12" s="125">
        <v>0.001167531326708672</v>
      </c>
      <c r="M12" s="125">
        <v>0.008386227151377948</v>
      </c>
      <c r="N12" s="125">
        <v>0.00012468090852062435</v>
      </c>
      <c r="O12" s="125">
        <v>9.917180805445121E-05</v>
      </c>
      <c r="P12" s="125">
        <v>0.00015586279737904026</v>
      </c>
      <c r="Q12" s="125">
        <v>0.00012651938669128602</v>
      </c>
      <c r="R12" s="125">
        <v>0.000130845480660989</v>
      </c>
      <c r="S12" s="125">
        <v>5.480525334858264E-05</v>
      </c>
      <c r="T12" s="125">
        <v>0.00013967361021141673</v>
      </c>
      <c r="U12" s="125">
        <v>9.408599618742607E-05</v>
      </c>
      <c r="V12" s="125">
        <v>8.318832776842743E-05</v>
      </c>
      <c r="W12" s="126">
        <v>9.490923810136367E-05</v>
      </c>
      <c r="X12" s="125">
        <v>0.00025154038846018055</v>
      </c>
      <c r="Y12" s="126">
        <v>9.56321922865616E-05</v>
      </c>
      <c r="Z12" s="125">
        <v>0.00029910931279482616</v>
      </c>
      <c r="AA12" s="126">
        <v>0.0001516079196575201</v>
      </c>
      <c r="AB12" s="125">
        <v>0.00020325477844410805</v>
      </c>
      <c r="AC12" s="126">
        <v>0.00038113150817263466</v>
      </c>
      <c r="AD12" s="125">
        <v>0.0005073781750282296</v>
      </c>
      <c r="AE12" s="126">
        <v>0.00018663812378029275</v>
      </c>
      <c r="AF12" s="125">
        <v>0.000193992220740525</v>
      </c>
      <c r="AG12" s="126">
        <v>0.00010620547454807193</v>
      </c>
      <c r="AH12" s="125">
        <v>7.825172621984784E-05</v>
      </c>
      <c r="AI12" s="126">
        <v>5.3133944818762955E-05</v>
      </c>
      <c r="AJ12" s="125">
        <v>9.319832213448498E-05</v>
      </c>
      <c r="AK12" s="126">
        <v>5.055803576705327E-05</v>
      </c>
      <c r="AL12" s="125">
        <v>5.300083184951291E-05</v>
      </c>
      <c r="AM12" s="126">
        <v>7.158841679130177E-05</v>
      </c>
      <c r="AN12" s="125">
        <v>7.621558225402761E-05</v>
      </c>
      <c r="AO12" s="126">
        <v>7.118284885248243E-05</v>
      </c>
      <c r="AP12" s="125">
        <v>0.00012904820330570383</v>
      </c>
      <c r="AQ12" s="126">
        <v>7.030275232502044E-05</v>
      </c>
      <c r="AR12" s="125">
        <v>7.757053266414798E-05</v>
      </c>
      <c r="AS12" s="126">
        <v>9.526749801321305E-05</v>
      </c>
      <c r="AT12" s="125">
        <v>8.964069791853487E-05</v>
      </c>
      <c r="AU12" s="126">
        <v>5.132069110141506E-05</v>
      </c>
      <c r="AV12" s="125">
        <v>6.05267604161335E-05</v>
      </c>
      <c r="AW12" s="126">
        <v>0.00016204241245000272</v>
      </c>
      <c r="AX12" s="125">
        <v>0.00027137089028897535</v>
      </c>
      <c r="AY12" s="126">
        <v>0.0003457754235659212</v>
      </c>
      <c r="AZ12" s="125">
        <v>0.000365353396671107</v>
      </c>
      <c r="BA12" s="126">
        <v>0.00012635400583659</v>
      </c>
      <c r="BB12" s="125">
        <v>0.00015202686442376297</v>
      </c>
      <c r="BC12" s="126">
        <v>7.235547407609437E-05</v>
      </c>
      <c r="BD12" s="125">
        <v>1.8339784662216904E-05</v>
      </c>
      <c r="BE12" s="126">
        <v>3.122532813100863E-05</v>
      </c>
      <c r="BF12" s="125">
        <v>4.490274278691019E-05</v>
      </c>
      <c r="BG12" s="126">
        <v>1.9179003561140597E-05</v>
      </c>
      <c r="BH12" s="125">
        <v>6.808827458204866E-05</v>
      </c>
      <c r="BI12" s="126">
        <v>3.162004044012134E-05</v>
      </c>
      <c r="BJ12" s="125">
        <v>8.239673557520607E-05</v>
      </c>
      <c r="BK12" s="126">
        <v>7.41305409378565E-05</v>
      </c>
      <c r="BL12" s="125">
        <v>4.404618222939644E-05</v>
      </c>
      <c r="BM12" s="126">
        <v>4.224256341870526E-05</v>
      </c>
      <c r="BN12" s="125">
        <v>0.00010575039836856221</v>
      </c>
      <c r="BO12" s="126">
        <v>6.960968450092796E-05</v>
      </c>
      <c r="BP12" s="125">
        <v>2.8301027637358506E-05</v>
      </c>
      <c r="BQ12" s="126">
        <v>7.707363041458146E-05</v>
      </c>
      <c r="BR12" s="125">
        <v>7.094284325786965E-05</v>
      </c>
      <c r="BS12" s="126">
        <v>3.8263271229440094E-05</v>
      </c>
      <c r="BT12" s="125">
        <v>5.6931495452101554E-05</v>
      </c>
      <c r="BU12" s="126">
        <v>0.00012466330602355592</v>
      </c>
      <c r="BV12" s="125">
        <v>7.749800250355751E-05</v>
      </c>
      <c r="BW12" s="125">
        <v>8.144851956841073E-05</v>
      </c>
      <c r="BX12" s="125">
        <v>0</v>
      </c>
    </row>
    <row r="13" spans="2:76" ht="12.75">
      <c r="B13" s="50" t="s">
        <v>29</v>
      </c>
      <c r="C13" s="49">
        <v>6</v>
      </c>
      <c r="D13" s="124">
        <v>1.8465340269282857E-05</v>
      </c>
      <c r="E13" s="125">
        <v>2.951390449550087E-06</v>
      </c>
      <c r="F13" s="125">
        <v>9.960930291990814E-06</v>
      </c>
      <c r="G13" s="124">
        <v>3.605565968224936E-05</v>
      </c>
      <c r="H13" s="125">
        <v>4.75541497095511E-05</v>
      </c>
      <c r="I13" s="125">
        <v>1.0000597375275482</v>
      </c>
      <c r="J13" s="125">
        <v>3.60702286165327E-05</v>
      </c>
      <c r="K13" s="124">
        <v>2.3019627108946195E-06</v>
      </c>
      <c r="L13" s="125">
        <v>1.5543924380713467E-05</v>
      </c>
      <c r="M13" s="125">
        <v>1.389731127001164E-06</v>
      </c>
      <c r="N13" s="125">
        <v>3.642093265187178E-05</v>
      </c>
      <c r="O13" s="125">
        <v>1.514863403284201E-05</v>
      </c>
      <c r="P13" s="125">
        <v>1.312239792146956E-05</v>
      </c>
      <c r="Q13" s="125">
        <v>1.770610173111746E-05</v>
      </c>
      <c r="R13" s="125">
        <v>2.9540943518698292E-05</v>
      </c>
      <c r="S13" s="125">
        <v>9.495734357532857E-06</v>
      </c>
      <c r="T13" s="125">
        <v>1.0840154654301246E-05</v>
      </c>
      <c r="U13" s="125">
        <v>7.469364842154397E-06</v>
      </c>
      <c r="V13" s="125">
        <v>1.3794992557151844E-05</v>
      </c>
      <c r="W13" s="126">
        <v>1.601224372395324E-05</v>
      </c>
      <c r="X13" s="125">
        <v>1.7930886656271512E-05</v>
      </c>
      <c r="Y13" s="126">
        <v>2.427369073387948E-05</v>
      </c>
      <c r="Z13" s="125">
        <v>0.00012234410967298153</v>
      </c>
      <c r="AA13" s="126">
        <v>2.0880736341502437E-05</v>
      </c>
      <c r="AB13" s="125">
        <v>0.001090209189331902</v>
      </c>
      <c r="AC13" s="126">
        <v>2.753881449881146E-05</v>
      </c>
      <c r="AD13" s="125">
        <v>0.0003506982419533824</v>
      </c>
      <c r="AE13" s="126">
        <v>0.0007691372178132964</v>
      </c>
      <c r="AF13" s="125">
        <v>0.00047049467474355634</v>
      </c>
      <c r="AG13" s="126">
        <v>0.0004098193852036529</v>
      </c>
      <c r="AH13" s="125">
        <v>9.821751663443274E-05</v>
      </c>
      <c r="AI13" s="126">
        <v>3.921098818759831E-05</v>
      </c>
      <c r="AJ13" s="125">
        <v>0.00020929701632540102</v>
      </c>
      <c r="AK13" s="126">
        <v>4.400892732090735E-05</v>
      </c>
      <c r="AL13" s="125">
        <v>2.9446451869550897E-05</v>
      </c>
      <c r="AM13" s="126">
        <v>6.656321515733558E-05</v>
      </c>
      <c r="AN13" s="125">
        <v>6.336058813857663E-05</v>
      </c>
      <c r="AO13" s="126">
        <v>9.59615212721993E-05</v>
      </c>
      <c r="AP13" s="125">
        <v>0.0002287389429225478</v>
      </c>
      <c r="AQ13" s="126">
        <v>0.0001236952024325528</v>
      </c>
      <c r="AR13" s="125">
        <v>2.3192109582694323E-05</v>
      </c>
      <c r="AS13" s="126">
        <v>6.11026466477682E-06</v>
      </c>
      <c r="AT13" s="125">
        <v>6.396452902895278E-06</v>
      </c>
      <c r="AU13" s="126">
        <v>1.11876041904972E-05</v>
      </c>
      <c r="AV13" s="125">
        <v>1.1408812794908447E-05</v>
      </c>
      <c r="AW13" s="126">
        <v>1.4304611132040985E-05</v>
      </c>
      <c r="AX13" s="125">
        <v>8.533698225536934E-06</v>
      </c>
      <c r="AY13" s="126">
        <v>5.1493253672195325E-06</v>
      </c>
      <c r="AZ13" s="125">
        <v>4.076839866293515E-06</v>
      </c>
      <c r="BA13" s="126">
        <v>1.3972591323195454E-05</v>
      </c>
      <c r="BB13" s="125">
        <v>8.878237100578315E-06</v>
      </c>
      <c r="BC13" s="126">
        <v>1.7165265329392682E-05</v>
      </c>
      <c r="BD13" s="125">
        <v>3.3924641920907675E-06</v>
      </c>
      <c r="BE13" s="126">
        <v>5.044568439283582E-06</v>
      </c>
      <c r="BF13" s="125">
        <v>5.992523722774482E-06</v>
      </c>
      <c r="BG13" s="126">
        <v>1.4842549002333108E-05</v>
      </c>
      <c r="BH13" s="125">
        <v>1.3950714296165448E-05</v>
      </c>
      <c r="BI13" s="126">
        <v>6.963329615723669E-06</v>
      </c>
      <c r="BJ13" s="125">
        <v>1.4316301741835267E-05</v>
      </c>
      <c r="BK13" s="126">
        <v>1.2021290699096407E-05</v>
      </c>
      <c r="BL13" s="125">
        <v>6.578787551025617E-06</v>
      </c>
      <c r="BM13" s="126">
        <v>7.1919442790076825E-06</v>
      </c>
      <c r="BN13" s="125">
        <v>1.5394169598790607E-05</v>
      </c>
      <c r="BO13" s="126">
        <v>8.852719002383816E-06</v>
      </c>
      <c r="BP13" s="125">
        <v>1.0558234392775611E-05</v>
      </c>
      <c r="BQ13" s="126">
        <v>2.021911850054805E-05</v>
      </c>
      <c r="BR13" s="125">
        <v>6.103666228231357E-06</v>
      </c>
      <c r="BS13" s="126">
        <v>2.910013310416858E-06</v>
      </c>
      <c r="BT13" s="125">
        <v>7.0190206060923E-06</v>
      </c>
      <c r="BU13" s="126">
        <v>2.6984368315235472E-05</v>
      </c>
      <c r="BV13" s="125">
        <v>1.0823001821051276E-05</v>
      </c>
      <c r="BW13" s="125">
        <v>1.3517210712238378E-05</v>
      </c>
      <c r="BX13" s="125">
        <v>0</v>
      </c>
    </row>
    <row r="14" spans="2:76" ht="12.75">
      <c r="B14" s="50" t="s">
        <v>30</v>
      </c>
      <c r="C14" s="49">
        <v>7</v>
      </c>
      <c r="D14" s="124">
        <v>0.0007821622320431554</v>
      </c>
      <c r="E14" s="125">
        <v>0.00011469587599776138</v>
      </c>
      <c r="F14" s="125">
        <v>0.0037761783533458676</v>
      </c>
      <c r="G14" s="124">
        <v>0.0022056832668363685</v>
      </c>
      <c r="H14" s="125">
        <v>0.0009942761588177655</v>
      </c>
      <c r="I14" s="125">
        <v>0.0019978688266207314</v>
      </c>
      <c r="J14" s="125">
        <v>1.0056440219977967</v>
      </c>
      <c r="K14" s="124">
        <v>0.00010774894486839616</v>
      </c>
      <c r="L14" s="125">
        <v>0.0006299992114483726</v>
      </c>
      <c r="M14" s="125">
        <v>0.00011713310634923842</v>
      </c>
      <c r="N14" s="125">
        <v>0.001594275679039572</v>
      </c>
      <c r="O14" s="125">
        <v>0.0007442442455068077</v>
      </c>
      <c r="P14" s="125">
        <v>0.000927316490564244</v>
      </c>
      <c r="Q14" s="125">
        <v>0.0016336512517461884</v>
      </c>
      <c r="R14" s="125">
        <v>0.0023463749181188796</v>
      </c>
      <c r="S14" s="125">
        <v>0.0004848708708183137</v>
      </c>
      <c r="T14" s="125">
        <v>0.0008986934998775643</v>
      </c>
      <c r="U14" s="125">
        <v>0.0005299490724284425</v>
      </c>
      <c r="V14" s="125">
        <v>0.0006512452948473806</v>
      </c>
      <c r="W14" s="126">
        <v>0.0006513392298334061</v>
      </c>
      <c r="X14" s="125">
        <v>0.002450566656276121</v>
      </c>
      <c r="Y14" s="126">
        <v>0.0011047008615305764</v>
      </c>
      <c r="Z14" s="125">
        <v>0.008692002706315437</v>
      </c>
      <c r="AA14" s="126">
        <v>0.0011093595384637383</v>
      </c>
      <c r="AB14" s="125">
        <v>0.03159702059350683</v>
      </c>
      <c r="AC14" s="126">
        <v>0.02942167017699439</v>
      </c>
      <c r="AD14" s="125">
        <v>0.027078825642345466</v>
      </c>
      <c r="AE14" s="126">
        <v>0.06714024408308342</v>
      </c>
      <c r="AF14" s="125">
        <v>0.01266441418845842</v>
      </c>
      <c r="AG14" s="126">
        <v>0.003656973216434944</v>
      </c>
      <c r="AH14" s="125">
        <v>0.0019051382225185303</v>
      </c>
      <c r="AI14" s="126">
        <v>0.0011814407644281082</v>
      </c>
      <c r="AJ14" s="125">
        <v>0.0030360955706785334</v>
      </c>
      <c r="AK14" s="126">
        <v>0.0010780085995690644</v>
      </c>
      <c r="AL14" s="125">
        <v>0.0011935007429128655</v>
      </c>
      <c r="AM14" s="126">
        <v>0.0015580564661536564</v>
      </c>
      <c r="AN14" s="125">
        <v>0.0015054032035201473</v>
      </c>
      <c r="AO14" s="126">
        <v>0.0016405990053818048</v>
      </c>
      <c r="AP14" s="125">
        <v>0.0032108797297646973</v>
      </c>
      <c r="AQ14" s="126">
        <v>0.015601923184183046</v>
      </c>
      <c r="AR14" s="125">
        <v>0.0008882139546887282</v>
      </c>
      <c r="AS14" s="126">
        <v>0.0008103695024514487</v>
      </c>
      <c r="AT14" s="125">
        <v>0.0006556221673009358</v>
      </c>
      <c r="AU14" s="126">
        <v>0.0012126109583143491</v>
      </c>
      <c r="AV14" s="125">
        <v>0.00081780113596552</v>
      </c>
      <c r="AW14" s="126">
        <v>0.001071118614638488</v>
      </c>
      <c r="AX14" s="125">
        <v>0.000626901953603815</v>
      </c>
      <c r="AY14" s="126">
        <v>0.0003955729013890576</v>
      </c>
      <c r="AZ14" s="125">
        <v>0.0003048940043444195</v>
      </c>
      <c r="BA14" s="126">
        <v>0.001457999318515464</v>
      </c>
      <c r="BB14" s="125">
        <v>0.0009529956902514146</v>
      </c>
      <c r="BC14" s="126">
        <v>0.0016032895698534198</v>
      </c>
      <c r="BD14" s="125">
        <v>0.0003389141522679623</v>
      </c>
      <c r="BE14" s="126">
        <v>0.00045258849015230234</v>
      </c>
      <c r="BF14" s="125">
        <v>0.0005470332413598033</v>
      </c>
      <c r="BG14" s="126">
        <v>0.0017997421517835406</v>
      </c>
      <c r="BH14" s="125">
        <v>0.0007548766367032188</v>
      </c>
      <c r="BI14" s="126">
        <v>0.0009363706618395505</v>
      </c>
      <c r="BJ14" s="125">
        <v>0.0010260714721725198</v>
      </c>
      <c r="BK14" s="126">
        <v>0.0008365039277926865</v>
      </c>
      <c r="BL14" s="125">
        <v>0.0005685912252181189</v>
      </c>
      <c r="BM14" s="126">
        <v>0.0006433032921548613</v>
      </c>
      <c r="BN14" s="125">
        <v>0.006648357449646364</v>
      </c>
      <c r="BO14" s="126">
        <v>0.00047964421222464345</v>
      </c>
      <c r="BP14" s="125">
        <v>0.0007291637492201673</v>
      </c>
      <c r="BQ14" s="126">
        <v>0.001008411711298321</v>
      </c>
      <c r="BR14" s="125">
        <v>0.00040092648868295756</v>
      </c>
      <c r="BS14" s="126">
        <v>0.00023913779764281117</v>
      </c>
      <c r="BT14" s="125">
        <v>0.0005826532349468278</v>
      </c>
      <c r="BU14" s="126">
        <v>0.005908516501670587</v>
      </c>
      <c r="BV14" s="125">
        <v>0.0006618573333648179</v>
      </c>
      <c r="BW14" s="125">
        <v>0.001183297722315526</v>
      </c>
      <c r="BX14" s="125">
        <v>0</v>
      </c>
    </row>
    <row r="15" spans="2:76" ht="12.75">
      <c r="B15" s="50" t="s">
        <v>31</v>
      </c>
      <c r="C15" s="49">
        <v>8</v>
      </c>
      <c r="D15" s="124">
        <v>0.01698903973008374</v>
      </c>
      <c r="E15" s="125">
        <v>0.0060719300541529</v>
      </c>
      <c r="F15" s="125">
        <v>0.050829664284580134</v>
      </c>
      <c r="G15" s="124">
        <v>0.03483541196875152</v>
      </c>
      <c r="H15" s="125">
        <v>0.038733982403637</v>
      </c>
      <c r="I15" s="125">
        <v>0.027089272184444634</v>
      </c>
      <c r="J15" s="125">
        <v>0.05770557606233005</v>
      </c>
      <c r="K15" s="124">
        <v>1.130496207609417</v>
      </c>
      <c r="L15" s="125">
        <v>0.0770926075876807</v>
      </c>
      <c r="M15" s="125">
        <v>0.0028493736164588363</v>
      </c>
      <c r="N15" s="125">
        <v>0.02773608219876522</v>
      </c>
      <c r="O15" s="125">
        <v>0.015532323304788945</v>
      </c>
      <c r="P15" s="125">
        <v>0.018108190063527315</v>
      </c>
      <c r="Q15" s="125">
        <v>0.015448137833684721</v>
      </c>
      <c r="R15" s="125">
        <v>0.019338944810965257</v>
      </c>
      <c r="S15" s="125">
        <v>0.008550071786374982</v>
      </c>
      <c r="T15" s="125">
        <v>0.011180176741944785</v>
      </c>
      <c r="U15" s="125">
        <v>0.009311755325419882</v>
      </c>
      <c r="V15" s="125">
        <v>0.01195991668897174</v>
      </c>
      <c r="W15" s="126">
        <v>0.016377595141872845</v>
      </c>
      <c r="X15" s="125">
        <v>0.015980796695104802</v>
      </c>
      <c r="Y15" s="126">
        <v>0.009959553417850727</v>
      </c>
      <c r="Z15" s="125">
        <v>0.052251355722304244</v>
      </c>
      <c r="AA15" s="126">
        <v>0.019073935983288916</v>
      </c>
      <c r="AB15" s="125">
        <v>0.03631242637246811</v>
      </c>
      <c r="AC15" s="126">
        <v>0.0330841732676508</v>
      </c>
      <c r="AD15" s="125">
        <v>0.020682697104668246</v>
      </c>
      <c r="AE15" s="126">
        <v>0.03173734543688908</v>
      </c>
      <c r="AF15" s="125">
        <v>0.018422202768352488</v>
      </c>
      <c r="AG15" s="126">
        <v>0.012156421068389989</v>
      </c>
      <c r="AH15" s="125">
        <v>0.010028687400635384</v>
      </c>
      <c r="AI15" s="126">
        <v>0.0056644970361523885</v>
      </c>
      <c r="AJ15" s="125">
        <v>0.011014525915489834</v>
      </c>
      <c r="AK15" s="126">
        <v>0.006267962157047708</v>
      </c>
      <c r="AL15" s="125">
        <v>0.006044156919848067</v>
      </c>
      <c r="AM15" s="126">
        <v>0.006692295312763925</v>
      </c>
      <c r="AN15" s="125">
        <v>0.010031007890876699</v>
      </c>
      <c r="AO15" s="126">
        <v>0.010501611568033612</v>
      </c>
      <c r="AP15" s="125">
        <v>0.013343654155640912</v>
      </c>
      <c r="AQ15" s="126">
        <v>0.010661047909026722</v>
      </c>
      <c r="AR15" s="125">
        <v>0.010927971553514543</v>
      </c>
      <c r="AS15" s="126">
        <v>0.014829935713053806</v>
      </c>
      <c r="AT15" s="125">
        <v>0.005723423042258249</v>
      </c>
      <c r="AU15" s="126">
        <v>0.006644566380157095</v>
      </c>
      <c r="AV15" s="125">
        <v>0.010748139505731147</v>
      </c>
      <c r="AW15" s="126">
        <v>0.02492472218709194</v>
      </c>
      <c r="AX15" s="125">
        <v>0.08485882306305251</v>
      </c>
      <c r="AY15" s="126">
        <v>0.13630587725572837</v>
      </c>
      <c r="AZ15" s="125">
        <v>0.16175021763249356</v>
      </c>
      <c r="BA15" s="126">
        <v>0.03298071024269924</v>
      </c>
      <c r="BB15" s="125">
        <v>0.02299549074094142</v>
      </c>
      <c r="BC15" s="126">
        <v>0.008628037413021736</v>
      </c>
      <c r="BD15" s="125">
        <v>0.0016908623814479952</v>
      </c>
      <c r="BE15" s="126">
        <v>0.005380602636502953</v>
      </c>
      <c r="BF15" s="125">
        <v>0.009434352342710508</v>
      </c>
      <c r="BG15" s="126">
        <v>0.00243314665161153</v>
      </c>
      <c r="BH15" s="125">
        <v>0.013695251117930393</v>
      </c>
      <c r="BI15" s="126">
        <v>0.002895877646292297</v>
      </c>
      <c r="BJ15" s="125">
        <v>0.010751119259936865</v>
      </c>
      <c r="BK15" s="126">
        <v>0.0058604998248664684</v>
      </c>
      <c r="BL15" s="125">
        <v>0.007303845281310097</v>
      </c>
      <c r="BM15" s="126">
        <v>0.007511848672627827</v>
      </c>
      <c r="BN15" s="125">
        <v>0.014457426512526954</v>
      </c>
      <c r="BO15" s="126">
        <v>0.01050257169105727</v>
      </c>
      <c r="BP15" s="125">
        <v>0.003938195855487759</v>
      </c>
      <c r="BQ15" s="126">
        <v>0.010026582026063921</v>
      </c>
      <c r="BR15" s="125">
        <v>0.00782307863836385</v>
      </c>
      <c r="BS15" s="126">
        <v>0.004908930278069207</v>
      </c>
      <c r="BT15" s="125">
        <v>0.009140052073573542</v>
      </c>
      <c r="BU15" s="126">
        <v>0.01958721495291159</v>
      </c>
      <c r="BV15" s="125">
        <v>0.012317271596322009</v>
      </c>
      <c r="BW15" s="125">
        <v>0.011381979172331476</v>
      </c>
      <c r="BX15" s="125">
        <v>0</v>
      </c>
    </row>
    <row r="16" spans="2:76" ht="12.75">
      <c r="B16" s="50" t="s">
        <v>32</v>
      </c>
      <c r="C16" s="49">
        <v>9</v>
      </c>
      <c r="D16" s="124">
        <v>0.026247314677048654</v>
      </c>
      <c r="E16" s="125">
        <v>0.0016680810212296223</v>
      </c>
      <c r="F16" s="125">
        <v>0.011159044963412447</v>
      </c>
      <c r="G16" s="124">
        <v>0.12240219436374833</v>
      </c>
      <c r="H16" s="125">
        <v>0.04969162553841895</v>
      </c>
      <c r="I16" s="125">
        <v>0.029273387515933946</v>
      </c>
      <c r="J16" s="125">
        <v>0.08145861996895762</v>
      </c>
      <c r="K16" s="124">
        <v>0.005325620911202711</v>
      </c>
      <c r="L16" s="125">
        <v>1.1941340150656963</v>
      </c>
      <c r="M16" s="125">
        <v>0.005656475090883359</v>
      </c>
      <c r="N16" s="125">
        <v>0.03800150743981066</v>
      </c>
      <c r="O16" s="125">
        <v>0.03307390543785967</v>
      </c>
      <c r="P16" s="125">
        <v>0.0412008963905383</v>
      </c>
      <c r="Q16" s="125">
        <v>0.031579482794652516</v>
      </c>
      <c r="R16" s="125">
        <v>0.04138436566277048</v>
      </c>
      <c r="S16" s="125">
        <v>0.02115194862122742</v>
      </c>
      <c r="T16" s="125">
        <v>0.03309770183090909</v>
      </c>
      <c r="U16" s="125">
        <v>0.02408323154237467</v>
      </c>
      <c r="V16" s="125">
        <v>0.032240745604064994</v>
      </c>
      <c r="W16" s="126">
        <v>0.039930362076707436</v>
      </c>
      <c r="X16" s="125">
        <v>0.05929494808344807</v>
      </c>
      <c r="Y16" s="126">
        <v>0.034231093401471666</v>
      </c>
      <c r="Z16" s="125">
        <v>0.030235824501768822</v>
      </c>
      <c r="AA16" s="126">
        <v>0.04843597585694197</v>
      </c>
      <c r="AB16" s="125">
        <v>0.0837964044842687</v>
      </c>
      <c r="AC16" s="126">
        <v>0.047032453235754806</v>
      </c>
      <c r="AD16" s="125">
        <v>0.04134906006970574</v>
      </c>
      <c r="AE16" s="126">
        <v>0.06537637148073824</v>
      </c>
      <c r="AF16" s="125">
        <v>0.05475017523430785</v>
      </c>
      <c r="AG16" s="126">
        <v>0.03998816747432781</v>
      </c>
      <c r="AH16" s="125">
        <v>0.03157021448647019</v>
      </c>
      <c r="AI16" s="126">
        <v>0.019636342810398912</v>
      </c>
      <c r="AJ16" s="125">
        <v>0.04136876622950397</v>
      </c>
      <c r="AK16" s="126">
        <v>0.022390169822155373</v>
      </c>
      <c r="AL16" s="125">
        <v>0.023199411762955646</v>
      </c>
      <c r="AM16" s="126">
        <v>0.027163696939286573</v>
      </c>
      <c r="AN16" s="125">
        <v>0.02732230096750209</v>
      </c>
      <c r="AO16" s="126">
        <v>0.025297814748978385</v>
      </c>
      <c r="AP16" s="125">
        <v>0.045050113980961995</v>
      </c>
      <c r="AQ16" s="126">
        <v>0.021425131422900465</v>
      </c>
      <c r="AR16" s="125">
        <v>0.036838925455935874</v>
      </c>
      <c r="AS16" s="126">
        <v>0.032600178550384516</v>
      </c>
      <c r="AT16" s="125">
        <v>0.04720833783661592</v>
      </c>
      <c r="AU16" s="126">
        <v>0.018690384437470578</v>
      </c>
      <c r="AV16" s="125">
        <v>0.017179051622921784</v>
      </c>
      <c r="AW16" s="126">
        <v>0.10529639038667202</v>
      </c>
      <c r="AX16" s="125">
        <v>0.013611359671200519</v>
      </c>
      <c r="AY16" s="126">
        <v>0.029568646912490514</v>
      </c>
      <c r="AZ16" s="125">
        <v>0.0110535684348468</v>
      </c>
      <c r="BA16" s="126">
        <v>0.02765554746716871</v>
      </c>
      <c r="BB16" s="125">
        <v>0.011489523282882122</v>
      </c>
      <c r="BC16" s="126">
        <v>0.04106778239583059</v>
      </c>
      <c r="BD16" s="125">
        <v>0.008832587418176977</v>
      </c>
      <c r="BE16" s="126">
        <v>0.012877056360521373</v>
      </c>
      <c r="BF16" s="125">
        <v>0.019315462382488074</v>
      </c>
      <c r="BG16" s="126">
        <v>0.008754771357106872</v>
      </c>
      <c r="BH16" s="125">
        <v>0.028988297938227617</v>
      </c>
      <c r="BI16" s="126">
        <v>0.011111488806644997</v>
      </c>
      <c r="BJ16" s="125">
        <v>0.042643485892712094</v>
      </c>
      <c r="BK16" s="126">
        <v>0.022579314878275452</v>
      </c>
      <c r="BL16" s="125">
        <v>0.012717832194195743</v>
      </c>
      <c r="BM16" s="126">
        <v>0.010380856682763225</v>
      </c>
      <c r="BN16" s="125">
        <v>0.0377784347316308</v>
      </c>
      <c r="BO16" s="126">
        <v>0.019164221482327985</v>
      </c>
      <c r="BP16" s="125">
        <v>0.010181514860210792</v>
      </c>
      <c r="BQ16" s="126">
        <v>0.03130532123466526</v>
      </c>
      <c r="BR16" s="125">
        <v>0.029608679860630777</v>
      </c>
      <c r="BS16" s="126">
        <v>0.014533846555255905</v>
      </c>
      <c r="BT16" s="125">
        <v>0.015265427985173215</v>
      </c>
      <c r="BU16" s="126">
        <v>0.04303806751548327</v>
      </c>
      <c r="BV16" s="125">
        <v>0.02209471789647519</v>
      </c>
      <c r="BW16" s="125">
        <v>0.029978073642722317</v>
      </c>
      <c r="BX16" s="125">
        <v>0</v>
      </c>
    </row>
    <row r="17" spans="2:76" ht="12.75">
      <c r="B17" s="50" t="s">
        <v>33</v>
      </c>
      <c r="C17" s="49">
        <v>10</v>
      </c>
      <c r="D17" s="124">
        <v>0.004576744660985708</v>
      </c>
      <c r="E17" s="125">
        <v>0.00034419518394510144</v>
      </c>
      <c r="F17" s="125">
        <v>0.00601392688628487</v>
      </c>
      <c r="G17" s="124">
        <v>0.013946649299513602</v>
      </c>
      <c r="H17" s="125">
        <v>0.10649270414732857</v>
      </c>
      <c r="I17" s="125">
        <v>0.005527389349645516</v>
      </c>
      <c r="J17" s="125">
        <v>0.01656652108668341</v>
      </c>
      <c r="K17" s="124">
        <v>0.0011156630087320624</v>
      </c>
      <c r="L17" s="125">
        <v>0.11935949445990642</v>
      </c>
      <c r="M17" s="125">
        <v>1.001551217878659</v>
      </c>
      <c r="N17" s="125">
        <v>0.006397569639070468</v>
      </c>
      <c r="O17" s="125">
        <v>0.007144324030097071</v>
      </c>
      <c r="P17" s="125">
        <v>0.0130356625894249</v>
      </c>
      <c r="Q17" s="125">
        <v>0.010327013340838836</v>
      </c>
      <c r="R17" s="125">
        <v>0.009521750747067374</v>
      </c>
      <c r="S17" s="125">
        <v>0.0038011876656252105</v>
      </c>
      <c r="T17" s="125">
        <v>0.013046276185419748</v>
      </c>
      <c r="U17" s="125">
        <v>0.00825335064909563</v>
      </c>
      <c r="V17" s="125">
        <v>0.0060953722568682775</v>
      </c>
      <c r="W17" s="126">
        <v>0.006431813190775345</v>
      </c>
      <c r="X17" s="125">
        <v>0.02491709377698962</v>
      </c>
      <c r="Y17" s="126">
        <v>0.008119221257583272</v>
      </c>
      <c r="Z17" s="125">
        <v>0.013155968668769343</v>
      </c>
      <c r="AA17" s="126">
        <v>0.01218116460234296</v>
      </c>
      <c r="AB17" s="125">
        <v>0.014131763038541151</v>
      </c>
      <c r="AC17" s="126">
        <v>0.035823054183792745</v>
      </c>
      <c r="AD17" s="125">
        <v>0.05411538340131577</v>
      </c>
      <c r="AE17" s="126">
        <v>0.01285042766115374</v>
      </c>
      <c r="AF17" s="125">
        <v>0.0174599928939207</v>
      </c>
      <c r="AG17" s="126">
        <v>0.00887877075429024</v>
      </c>
      <c r="AH17" s="125">
        <v>0.0062419310747852804</v>
      </c>
      <c r="AI17" s="126">
        <v>0.004561416689789289</v>
      </c>
      <c r="AJ17" s="125">
        <v>0.007624252974250487</v>
      </c>
      <c r="AK17" s="126">
        <v>0.003991023482437177</v>
      </c>
      <c r="AL17" s="125">
        <v>0.004324750598522171</v>
      </c>
      <c r="AM17" s="126">
        <v>0.00640926580224938</v>
      </c>
      <c r="AN17" s="125">
        <v>0.005983176929156385</v>
      </c>
      <c r="AO17" s="126">
        <v>0.005142804117210508</v>
      </c>
      <c r="AP17" s="125">
        <v>0.011246174204869121</v>
      </c>
      <c r="AQ17" s="126">
        <v>0.005155536901071114</v>
      </c>
      <c r="AR17" s="125">
        <v>0.005788247563307806</v>
      </c>
      <c r="AS17" s="126">
        <v>0.006930522628098861</v>
      </c>
      <c r="AT17" s="125">
        <v>0.008873507494631476</v>
      </c>
      <c r="AU17" s="126">
        <v>0.004123041522437492</v>
      </c>
      <c r="AV17" s="125">
        <v>0.004066331938012799</v>
      </c>
      <c r="AW17" s="126">
        <v>0.012291595984915723</v>
      </c>
      <c r="AX17" s="125">
        <v>0.004886011665632778</v>
      </c>
      <c r="AY17" s="126">
        <v>0.005465142885993865</v>
      </c>
      <c r="AZ17" s="125">
        <v>0.0015723509718380616</v>
      </c>
      <c r="BA17" s="126">
        <v>0.004243406744184881</v>
      </c>
      <c r="BB17" s="125">
        <v>0.002112437102910681</v>
      </c>
      <c r="BC17" s="126">
        <v>0.005970831193957819</v>
      </c>
      <c r="BD17" s="125">
        <v>0.0015767231079726123</v>
      </c>
      <c r="BE17" s="126">
        <v>0.002010108435201055</v>
      </c>
      <c r="BF17" s="125">
        <v>0.002640413629113282</v>
      </c>
      <c r="BG17" s="126">
        <v>0.0015030010980837695</v>
      </c>
      <c r="BH17" s="125">
        <v>0.00420099004448725</v>
      </c>
      <c r="BI17" s="126">
        <v>0.0027776728038416574</v>
      </c>
      <c r="BJ17" s="125">
        <v>0.006659072560548027</v>
      </c>
      <c r="BK17" s="126">
        <v>0.004553426965064796</v>
      </c>
      <c r="BL17" s="125">
        <v>0.003234767068250142</v>
      </c>
      <c r="BM17" s="126">
        <v>0.002712803037821615</v>
      </c>
      <c r="BN17" s="125">
        <v>0.008395542730722256</v>
      </c>
      <c r="BO17" s="126">
        <v>0.005164209997561654</v>
      </c>
      <c r="BP17" s="125">
        <v>0.002040578025876467</v>
      </c>
      <c r="BQ17" s="126">
        <v>0.006165306146836589</v>
      </c>
      <c r="BR17" s="125">
        <v>0.00615043855041271</v>
      </c>
      <c r="BS17" s="126">
        <v>0.003228689388785746</v>
      </c>
      <c r="BT17" s="125">
        <v>0.003994770272440319</v>
      </c>
      <c r="BU17" s="126">
        <v>0.00931182422710988</v>
      </c>
      <c r="BV17" s="125">
        <v>0.00542703845699565</v>
      </c>
      <c r="BW17" s="125">
        <v>0.006320350102670735</v>
      </c>
      <c r="BX17" s="125">
        <v>0</v>
      </c>
    </row>
    <row r="18" spans="2:76" ht="12.75">
      <c r="B18" s="50" t="s">
        <v>34</v>
      </c>
      <c r="C18" s="49">
        <v>11</v>
      </c>
      <c r="D18" s="124">
        <v>0.009692046845188549</v>
      </c>
      <c r="E18" s="125">
        <v>0.00019967613929405337</v>
      </c>
      <c r="F18" s="125">
        <v>0.003742198710831699</v>
      </c>
      <c r="G18" s="124">
        <v>0.0024155404944937154</v>
      </c>
      <c r="H18" s="125">
        <v>0.0017664513720027277</v>
      </c>
      <c r="I18" s="125">
        <v>0.002386481452566322</v>
      </c>
      <c r="J18" s="125">
        <v>0.006005211866627349</v>
      </c>
      <c r="K18" s="124">
        <v>0.0012227281058371754</v>
      </c>
      <c r="L18" s="125">
        <v>0.003284300154902569</v>
      </c>
      <c r="M18" s="125">
        <v>0.00011492399801057498</v>
      </c>
      <c r="N18" s="125">
        <v>1.0015815483396446</v>
      </c>
      <c r="O18" s="125">
        <v>0.006501906075218288</v>
      </c>
      <c r="P18" s="125">
        <v>0.0056976921027319235</v>
      </c>
      <c r="Q18" s="125">
        <v>0.005070370823640272</v>
      </c>
      <c r="R18" s="125">
        <v>0.009723032699247118</v>
      </c>
      <c r="S18" s="125">
        <v>0.0014116024342109498</v>
      </c>
      <c r="T18" s="125">
        <v>0.0037549103440385986</v>
      </c>
      <c r="U18" s="125">
        <v>0.0030942379411509984</v>
      </c>
      <c r="V18" s="125">
        <v>0.0030710830602060047</v>
      </c>
      <c r="W18" s="126">
        <v>0.0022374780339574703</v>
      </c>
      <c r="X18" s="125">
        <v>0.0020719365700183965</v>
      </c>
      <c r="Y18" s="126">
        <v>0.0018356304748081923</v>
      </c>
      <c r="Z18" s="125">
        <v>0.0026091796188056427</v>
      </c>
      <c r="AA18" s="126">
        <v>0.0022969198031569825</v>
      </c>
      <c r="AB18" s="125">
        <v>0.002175557463239635</v>
      </c>
      <c r="AC18" s="126">
        <v>0.0028123562904706426</v>
      </c>
      <c r="AD18" s="125">
        <v>0.0028849285321340696</v>
      </c>
      <c r="AE18" s="126">
        <v>0.0031147518796716773</v>
      </c>
      <c r="AF18" s="125">
        <v>0.0014790395700758955</v>
      </c>
      <c r="AG18" s="126">
        <v>0.0016681685829545866</v>
      </c>
      <c r="AH18" s="125">
        <v>0.0013424989402315273</v>
      </c>
      <c r="AI18" s="126">
        <v>0.0025419173438489874</v>
      </c>
      <c r="AJ18" s="125">
        <v>0.0012825363594076806</v>
      </c>
      <c r="AK18" s="126">
        <v>0.0010193251105774105</v>
      </c>
      <c r="AL18" s="125">
        <v>0.0013927865431273582</v>
      </c>
      <c r="AM18" s="126">
        <v>0.001096498975812609</v>
      </c>
      <c r="AN18" s="125">
        <v>0.0015041439389077787</v>
      </c>
      <c r="AO18" s="126">
        <v>0.0014464829923390087</v>
      </c>
      <c r="AP18" s="125">
        <v>0.0023604077205138956</v>
      </c>
      <c r="AQ18" s="126">
        <v>0.0016231823253590098</v>
      </c>
      <c r="AR18" s="125">
        <v>0.0027279494580318047</v>
      </c>
      <c r="AS18" s="126">
        <v>0.0035225211928820253</v>
      </c>
      <c r="AT18" s="125">
        <v>0.0037040683705590696</v>
      </c>
      <c r="AU18" s="126">
        <v>0.004058670476462666</v>
      </c>
      <c r="AV18" s="125">
        <v>0.00337225884674792</v>
      </c>
      <c r="AW18" s="126">
        <v>0.0031296312189284725</v>
      </c>
      <c r="AX18" s="125">
        <v>0.007883400188060424</v>
      </c>
      <c r="AY18" s="126">
        <v>0.00533821458786986</v>
      </c>
      <c r="AZ18" s="125">
        <v>0.0006857857894165511</v>
      </c>
      <c r="BA18" s="126">
        <v>0.0028702615391237134</v>
      </c>
      <c r="BB18" s="125">
        <v>0.001439816705600506</v>
      </c>
      <c r="BC18" s="126">
        <v>0.0019317146458676636</v>
      </c>
      <c r="BD18" s="125">
        <v>0.0003609211428434902</v>
      </c>
      <c r="BE18" s="126">
        <v>0.0006627612262602366</v>
      </c>
      <c r="BF18" s="125">
        <v>0.0008603504401789787</v>
      </c>
      <c r="BG18" s="126">
        <v>0.0006720824751749598</v>
      </c>
      <c r="BH18" s="125">
        <v>0.003547498203648998</v>
      </c>
      <c r="BI18" s="126">
        <v>0.000868479454717017</v>
      </c>
      <c r="BJ18" s="125">
        <v>0.0014219854122602437</v>
      </c>
      <c r="BK18" s="126">
        <v>0.0016373540492767135</v>
      </c>
      <c r="BL18" s="125">
        <v>0.0018989017084979822</v>
      </c>
      <c r="BM18" s="126">
        <v>0.0016559263054600063</v>
      </c>
      <c r="BN18" s="125">
        <v>0.025939520637114907</v>
      </c>
      <c r="BO18" s="126">
        <v>0.0039861459576529725</v>
      </c>
      <c r="BP18" s="125">
        <v>0.0010722022279093873</v>
      </c>
      <c r="BQ18" s="126">
        <v>0.009314047855547675</v>
      </c>
      <c r="BR18" s="125">
        <v>0.002317924701119605</v>
      </c>
      <c r="BS18" s="126">
        <v>0.0019367784183535522</v>
      </c>
      <c r="BT18" s="125">
        <v>0.0025439386460525772</v>
      </c>
      <c r="BU18" s="126">
        <v>0.025299439509748906</v>
      </c>
      <c r="BV18" s="125">
        <v>0.005984636779060942</v>
      </c>
      <c r="BW18" s="125">
        <v>0.005543010331996332</v>
      </c>
      <c r="BX18" s="125">
        <v>0</v>
      </c>
    </row>
    <row r="19" spans="2:76" ht="12.75">
      <c r="B19" s="50" t="s">
        <v>35</v>
      </c>
      <c r="C19" s="49">
        <v>12</v>
      </c>
      <c r="D19" s="124">
        <v>0.00393505769540784</v>
      </c>
      <c r="E19" s="125">
        <v>4.611717180986145E-05</v>
      </c>
      <c r="F19" s="125">
        <v>0.003289254152806187</v>
      </c>
      <c r="G19" s="124">
        <v>0.00047138559639421364</v>
      </c>
      <c r="H19" s="125">
        <v>0.0005403468565022263</v>
      </c>
      <c r="I19" s="125">
        <v>0.0003000244756294654</v>
      </c>
      <c r="J19" s="125">
        <v>0.00019671766401165733</v>
      </c>
      <c r="K19" s="124">
        <v>4.48443476146205E-05</v>
      </c>
      <c r="L19" s="125">
        <v>0.0001495905068707434</v>
      </c>
      <c r="M19" s="125">
        <v>3.1492475276677954E-05</v>
      </c>
      <c r="N19" s="125">
        <v>0.00032603817969442136</v>
      </c>
      <c r="O19" s="125">
        <v>1.1968320695287324</v>
      </c>
      <c r="P19" s="125">
        <v>0.003074595043222008</v>
      </c>
      <c r="Q19" s="125">
        <v>0.02293014606624032</v>
      </c>
      <c r="R19" s="125">
        <v>0.0016906083980689878</v>
      </c>
      <c r="S19" s="125">
        <v>0.0002274710510790724</v>
      </c>
      <c r="T19" s="125">
        <v>0.0016450702531387498</v>
      </c>
      <c r="U19" s="125">
        <v>0.008227744560980008</v>
      </c>
      <c r="V19" s="125">
        <v>0.06775154542228397</v>
      </c>
      <c r="W19" s="126">
        <v>0.0002663180695664816</v>
      </c>
      <c r="X19" s="125">
        <v>0.0006163277073955658</v>
      </c>
      <c r="Y19" s="126">
        <v>0.0002588722487051575</v>
      </c>
      <c r="Z19" s="125">
        <v>0.001428752204498472</v>
      </c>
      <c r="AA19" s="126">
        <v>0.0002952135592519566</v>
      </c>
      <c r="AB19" s="125">
        <v>0.00016650348855512802</v>
      </c>
      <c r="AC19" s="126">
        <v>0.00027491034830500036</v>
      </c>
      <c r="AD19" s="125">
        <v>0.00021043114390786267</v>
      </c>
      <c r="AE19" s="126">
        <v>0.00020027026578950676</v>
      </c>
      <c r="AF19" s="125">
        <v>0.0002877463409188457</v>
      </c>
      <c r="AG19" s="126">
        <v>0.0001925009309268993</v>
      </c>
      <c r="AH19" s="125">
        <v>0.000178898635783524</v>
      </c>
      <c r="AI19" s="126">
        <v>0.00020861919596208784</v>
      </c>
      <c r="AJ19" s="125">
        <v>0.00017777156167174925</v>
      </c>
      <c r="AK19" s="126">
        <v>0.00012959611770301023</v>
      </c>
      <c r="AL19" s="125">
        <v>0.0001964083984904007</v>
      </c>
      <c r="AM19" s="126">
        <v>0.0001663418952470171</v>
      </c>
      <c r="AN19" s="125">
        <v>0.0002039437239221733</v>
      </c>
      <c r="AO19" s="126">
        <v>0.0003089526072885982</v>
      </c>
      <c r="AP19" s="125">
        <v>0.0003412904026444497</v>
      </c>
      <c r="AQ19" s="126">
        <v>0.0001825304282302655</v>
      </c>
      <c r="AR19" s="125">
        <v>0.0004144154797845553</v>
      </c>
      <c r="AS19" s="126">
        <v>0.0006881149912828285</v>
      </c>
      <c r="AT19" s="125">
        <v>0.0004923429543395931</v>
      </c>
      <c r="AU19" s="126">
        <v>0.018405892527900397</v>
      </c>
      <c r="AV19" s="125">
        <v>0.03040501948306133</v>
      </c>
      <c r="AW19" s="126">
        <v>0.0003257635333636692</v>
      </c>
      <c r="AX19" s="125">
        <v>0.0001583601921304371</v>
      </c>
      <c r="AY19" s="126">
        <v>0.0018145738177275917</v>
      </c>
      <c r="AZ19" s="125">
        <v>0.0003869444177632094</v>
      </c>
      <c r="BA19" s="126">
        <v>0.00019041201016485037</v>
      </c>
      <c r="BB19" s="125">
        <v>0.0035609539429894365</v>
      </c>
      <c r="BC19" s="126">
        <v>0.0003176950114226088</v>
      </c>
      <c r="BD19" s="125">
        <v>0.00015273446451153497</v>
      </c>
      <c r="BE19" s="126">
        <v>0.0003240836749345529</v>
      </c>
      <c r="BF19" s="125">
        <v>0.0003911830365634105</v>
      </c>
      <c r="BG19" s="126">
        <v>6.439672506613845E-05</v>
      </c>
      <c r="BH19" s="125">
        <v>0.0002369757660876158</v>
      </c>
      <c r="BI19" s="126">
        <v>9.725336351003368E-05</v>
      </c>
      <c r="BJ19" s="125">
        <v>0.0005975694775275386</v>
      </c>
      <c r="BK19" s="126">
        <v>0.0004291321432665695</v>
      </c>
      <c r="BL19" s="125">
        <v>0.0034635081798404157</v>
      </c>
      <c r="BM19" s="126">
        <v>0.00258192753734019</v>
      </c>
      <c r="BN19" s="125">
        <v>0.00031860825818674614</v>
      </c>
      <c r="BO19" s="126">
        <v>0.001002944923716934</v>
      </c>
      <c r="BP19" s="125">
        <v>0.0007322696111745326</v>
      </c>
      <c r="BQ19" s="126">
        <v>0.0005409103952418381</v>
      </c>
      <c r="BR19" s="125">
        <v>0.0012971352704613138</v>
      </c>
      <c r="BS19" s="126">
        <v>0.0005631715372121772</v>
      </c>
      <c r="BT19" s="125">
        <v>0.002620342693455543</v>
      </c>
      <c r="BU19" s="126">
        <v>0.00042428526485468267</v>
      </c>
      <c r="BV19" s="125">
        <v>0.0019636826397402534</v>
      </c>
      <c r="BW19" s="125">
        <v>0.0008100549662320521</v>
      </c>
      <c r="BX19" s="125">
        <v>0</v>
      </c>
    </row>
    <row r="20" spans="2:76" ht="12.75">
      <c r="B20" s="50" t="s">
        <v>36</v>
      </c>
      <c r="C20" s="49">
        <v>13</v>
      </c>
      <c r="D20" s="124">
        <v>0.0015132830344860193</v>
      </c>
      <c r="E20" s="125">
        <v>1.2105700201540836E-05</v>
      </c>
      <c r="F20" s="125">
        <v>0.00047147259811987846</v>
      </c>
      <c r="G20" s="124">
        <v>3.968706026708375E-05</v>
      </c>
      <c r="H20" s="125">
        <v>0.00010450348136052816</v>
      </c>
      <c r="I20" s="125">
        <v>5.5342645497953496E-05</v>
      </c>
      <c r="J20" s="125">
        <v>3.747623197935437E-05</v>
      </c>
      <c r="K20" s="124">
        <v>1.4312511586388528E-05</v>
      </c>
      <c r="L20" s="125">
        <v>3.4016106973170354E-05</v>
      </c>
      <c r="M20" s="125">
        <v>7.776767824726461E-06</v>
      </c>
      <c r="N20" s="125">
        <v>5.955174423539357E-05</v>
      </c>
      <c r="O20" s="125">
        <v>0.0010813607008568064</v>
      </c>
      <c r="P20" s="125">
        <v>1.1292465429093088</v>
      </c>
      <c r="Q20" s="125">
        <v>0.009002755753288641</v>
      </c>
      <c r="R20" s="125">
        <v>0.0006254994176991723</v>
      </c>
      <c r="S20" s="125">
        <v>6.855987010024243E-05</v>
      </c>
      <c r="T20" s="125">
        <v>0.00010074320565454702</v>
      </c>
      <c r="U20" s="125">
        <v>5.9668937138198475E-05</v>
      </c>
      <c r="V20" s="125">
        <v>0.00012095716101868377</v>
      </c>
      <c r="W20" s="126">
        <v>4.062207566092684E-05</v>
      </c>
      <c r="X20" s="125">
        <v>5.386140648034508E-05</v>
      </c>
      <c r="Y20" s="126">
        <v>4.8893564918416666E-05</v>
      </c>
      <c r="Z20" s="125">
        <v>0.00020261882153611553</v>
      </c>
      <c r="AA20" s="126">
        <v>5.9326220958799727E-05</v>
      </c>
      <c r="AB20" s="125">
        <v>4.470666831997331E-05</v>
      </c>
      <c r="AC20" s="126">
        <v>5.7075419660976724E-05</v>
      </c>
      <c r="AD20" s="125">
        <v>3.571046697028619E-05</v>
      </c>
      <c r="AE20" s="126">
        <v>3.680551818196848E-05</v>
      </c>
      <c r="AF20" s="125">
        <v>5.243006207328967E-05</v>
      </c>
      <c r="AG20" s="126">
        <v>3.886015862970088E-05</v>
      </c>
      <c r="AH20" s="125">
        <v>3.320012526485323E-05</v>
      </c>
      <c r="AI20" s="126">
        <v>2.2913258710431396E-05</v>
      </c>
      <c r="AJ20" s="125">
        <v>3.3043139996304305E-05</v>
      </c>
      <c r="AK20" s="126">
        <v>2.676285914827141E-05</v>
      </c>
      <c r="AL20" s="125">
        <v>2.9158739737793306E-05</v>
      </c>
      <c r="AM20" s="126">
        <v>3.2687828325482655E-05</v>
      </c>
      <c r="AN20" s="125">
        <v>4.429251550142134E-05</v>
      </c>
      <c r="AO20" s="126">
        <v>3.598420210539719E-05</v>
      </c>
      <c r="AP20" s="125">
        <v>5.262743987062092E-05</v>
      </c>
      <c r="AQ20" s="126">
        <v>2.9246009469238064E-05</v>
      </c>
      <c r="AR20" s="125">
        <v>0.0001092419840336767</v>
      </c>
      <c r="AS20" s="126">
        <v>5.981497985265092E-05</v>
      </c>
      <c r="AT20" s="125">
        <v>3.5263189717177567E-05</v>
      </c>
      <c r="AU20" s="126">
        <v>0.004050430854331319</v>
      </c>
      <c r="AV20" s="125">
        <v>0.008384944151308514</v>
      </c>
      <c r="AW20" s="126">
        <v>8.19655604964948E-05</v>
      </c>
      <c r="AX20" s="125">
        <v>3.5495388663596314E-05</v>
      </c>
      <c r="AY20" s="126">
        <v>0.0024882799222871203</v>
      </c>
      <c r="AZ20" s="125">
        <v>7.789258212473517E-05</v>
      </c>
      <c r="BA20" s="126">
        <v>4.929690736210379E-05</v>
      </c>
      <c r="BB20" s="125">
        <v>0.0007983670081083622</v>
      </c>
      <c r="BC20" s="126">
        <v>5.0784370564533086E-05</v>
      </c>
      <c r="BD20" s="125">
        <v>3.6457305627304436E-05</v>
      </c>
      <c r="BE20" s="126">
        <v>7.81602787069563E-05</v>
      </c>
      <c r="BF20" s="125">
        <v>9.235875087729007E-05</v>
      </c>
      <c r="BG20" s="126">
        <v>1.3283110744972513E-05</v>
      </c>
      <c r="BH20" s="125">
        <v>4.395630860089558E-05</v>
      </c>
      <c r="BI20" s="126">
        <v>2.2283668157514075E-05</v>
      </c>
      <c r="BJ20" s="125">
        <v>0.00028239425447613997</v>
      </c>
      <c r="BK20" s="126">
        <v>9.775543351467258E-05</v>
      </c>
      <c r="BL20" s="125">
        <v>0.0012878795271207403</v>
      </c>
      <c r="BM20" s="126">
        <v>0.0014293274127216338</v>
      </c>
      <c r="BN20" s="125">
        <v>4.7337995206142963E-05</v>
      </c>
      <c r="BO20" s="126">
        <v>0.00029943134321037946</v>
      </c>
      <c r="BP20" s="125">
        <v>0.00024638721844166773</v>
      </c>
      <c r="BQ20" s="126">
        <v>9.485493975510224E-05</v>
      </c>
      <c r="BR20" s="125">
        <v>0.00046779370933233434</v>
      </c>
      <c r="BS20" s="126">
        <v>0.0003480731311633725</v>
      </c>
      <c r="BT20" s="125">
        <v>0.0012250426004166667</v>
      </c>
      <c r="BU20" s="126">
        <v>7.58969697026048E-05</v>
      </c>
      <c r="BV20" s="125">
        <v>0.000641618477241391</v>
      </c>
      <c r="BW20" s="125">
        <v>0.00020614761996384911</v>
      </c>
      <c r="BX20" s="125">
        <v>0</v>
      </c>
    </row>
    <row r="21" spans="2:76" ht="12.75">
      <c r="B21" s="50" t="s">
        <v>37</v>
      </c>
      <c r="C21" s="49">
        <v>14</v>
      </c>
      <c r="D21" s="124">
        <v>0.21208629408518323</v>
      </c>
      <c r="E21" s="125">
        <v>0.00020124714341330905</v>
      </c>
      <c r="F21" s="125">
        <v>0.012585274210633893</v>
      </c>
      <c r="G21" s="124">
        <v>0.0005953481630712748</v>
      </c>
      <c r="H21" s="125">
        <v>0.00125388398965642</v>
      </c>
      <c r="I21" s="125">
        <v>0.0008022167326554675</v>
      </c>
      <c r="J21" s="125">
        <v>0.00057120515479169</v>
      </c>
      <c r="K21" s="124">
        <v>0.00016384015096462023</v>
      </c>
      <c r="L21" s="125">
        <v>0.00044402940387425373</v>
      </c>
      <c r="M21" s="125">
        <v>8.796365190794184E-05</v>
      </c>
      <c r="N21" s="125">
        <v>0.0008214181145658332</v>
      </c>
      <c r="O21" s="125">
        <v>0.11476922770838112</v>
      </c>
      <c r="P21" s="125">
        <v>0.1615922880892413</v>
      </c>
      <c r="Q21" s="125">
        <v>1.2826004176907038</v>
      </c>
      <c r="R21" s="125">
        <v>0.08299512080725467</v>
      </c>
      <c r="S21" s="125">
        <v>0.0021560175635289085</v>
      </c>
      <c r="T21" s="125">
        <v>0.00946214085682878</v>
      </c>
      <c r="U21" s="125">
        <v>0.004096941951295714</v>
      </c>
      <c r="V21" s="125">
        <v>0.010702780704668034</v>
      </c>
      <c r="W21" s="126">
        <v>0.0006728053931733877</v>
      </c>
      <c r="X21" s="125">
        <v>0.0026822405467689316</v>
      </c>
      <c r="Y21" s="126">
        <v>0.0010971745058432742</v>
      </c>
      <c r="Z21" s="125">
        <v>0.0029416610896648154</v>
      </c>
      <c r="AA21" s="126">
        <v>0.002422437513389875</v>
      </c>
      <c r="AB21" s="125">
        <v>0.000560738594255322</v>
      </c>
      <c r="AC21" s="126">
        <v>0.0007798742814887009</v>
      </c>
      <c r="AD21" s="125">
        <v>0.0006177950513970127</v>
      </c>
      <c r="AE21" s="126">
        <v>0.0005927202626062136</v>
      </c>
      <c r="AF21" s="125">
        <v>0.0007710782390916627</v>
      </c>
      <c r="AG21" s="126">
        <v>0.0005740308917448436</v>
      </c>
      <c r="AH21" s="125">
        <v>0.0005240352842452405</v>
      </c>
      <c r="AI21" s="126">
        <v>0.0005253945982691908</v>
      </c>
      <c r="AJ21" s="125">
        <v>0.0005526558226471886</v>
      </c>
      <c r="AK21" s="126">
        <v>0.0004228000006908777</v>
      </c>
      <c r="AL21" s="125">
        <v>0.0005472463880683923</v>
      </c>
      <c r="AM21" s="126">
        <v>0.0005594344772464653</v>
      </c>
      <c r="AN21" s="125">
        <v>0.0006901478722361394</v>
      </c>
      <c r="AO21" s="126">
        <v>0.0008206086062545149</v>
      </c>
      <c r="AP21" s="125">
        <v>0.0011036607158701574</v>
      </c>
      <c r="AQ21" s="126">
        <v>0.0005056798794134359</v>
      </c>
      <c r="AR21" s="125">
        <v>0.0012012869747833233</v>
      </c>
      <c r="AS21" s="126">
        <v>0.002511659061578539</v>
      </c>
      <c r="AT21" s="125">
        <v>0.0011357655457312078</v>
      </c>
      <c r="AU21" s="126">
        <v>0.0376887134475378</v>
      </c>
      <c r="AV21" s="125">
        <v>0.07705488825985457</v>
      </c>
      <c r="AW21" s="126">
        <v>0.0008660958676256331</v>
      </c>
      <c r="AX21" s="125">
        <v>0.00048063073575331755</v>
      </c>
      <c r="AY21" s="126">
        <v>0.020987408800078742</v>
      </c>
      <c r="AZ21" s="125">
        <v>0.0009018164338625528</v>
      </c>
      <c r="BA21" s="126">
        <v>0.0006112895115835375</v>
      </c>
      <c r="BB21" s="125">
        <v>0.007573555575362164</v>
      </c>
      <c r="BC21" s="126">
        <v>0.0007655463754051083</v>
      </c>
      <c r="BD21" s="125">
        <v>0.0004205055471317593</v>
      </c>
      <c r="BE21" s="126">
        <v>0.0008470031026664286</v>
      </c>
      <c r="BF21" s="125">
        <v>0.000978282453432511</v>
      </c>
      <c r="BG21" s="126">
        <v>0.00019962504725429432</v>
      </c>
      <c r="BH21" s="125">
        <v>0.0007296437560259204</v>
      </c>
      <c r="BI21" s="126">
        <v>0.0003039061878076444</v>
      </c>
      <c r="BJ21" s="125">
        <v>0.0025309684468096294</v>
      </c>
      <c r="BK21" s="126">
        <v>0.001762202344007938</v>
      </c>
      <c r="BL21" s="125">
        <v>0.00978767323987234</v>
      </c>
      <c r="BM21" s="126">
        <v>0.014048054842394717</v>
      </c>
      <c r="BN21" s="125">
        <v>0.0006300432544266395</v>
      </c>
      <c r="BO21" s="126">
        <v>0.0017731144433745267</v>
      </c>
      <c r="BP21" s="125">
        <v>0.008530371731196763</v>
      </c>
      <c r="BQ21" s="126">
        <v>0.0011402008846005407</v>
      </c>
      <c r="BR21" s="125">
        <v>0.0048200647207285174</v>
      </c>
      <c r="BS21" s="126">
        <v>0.0018498249476723277</v>
      </c>
      <c r="BT21" s="125">
        <v>0.00902180520319349</v>
      </c>
      <c r="BU21" s="126">
        <v>0.0009329296445084212</v>
      </c>
      <c r="BV21" s="125">
        <v>0.005852657115512124</v>
      </c>
      <c r="BW21" s="125">
        <v>0.005249872573881597</v>
      </c>
      <c r="BX21" s="125">
        <v>0</v>
      </c>
    </row>
    <row r="22" spans="2:76" ht="12.75">
      <c r="B22" s="50" t="s">
        <v>38</v>
      </c>
      <c r="C22" s="49">
        <v>15</v>
      </c>
      <c r="D22" s="124">
        <v>0.00021440691381963817</v>
      </c>
      <c r="E22" s="125">
        <v>6.734493838175236E-05</v>
      </c>
      <c r="F22" s="125">
        <v>0.008314117780598802</v>
      </c>
      <c r="G22" s="124">
        <v>0.0002933945856958176</v>
      </c>
      <c r="H22" s="125">
        <v>0.0008650354571931806</v>
      </c>
      <c r="I22" s="125">
        <v>0.00038577917862782417</v>
      </c>
      <c r="J22" s="125">
        <v>0.00031226268823814757</v>
      </c>
      <c r="K22" s="124">
        <v>0.00010572116813209677</v>
      </c>
      <c r="L22" s="125">
        <v>0.00028579576920020774</v>
      </c>
      <c r="M22" s="125">
        <v>6.126482168384336E-05</v>
      </c>
      <c r="N22" s="125">
        <v>0.00047755710988792166</v>
      </c>
      <c r="O22" s="125">
        <v>0.0005866741918263285</v>
      </c>
      <c r="P22" s="125">
        <v>0.00032181828680907234</v>
      </c>
      <c r="Q22" s="125">
        <v>0.0004888464611001927</v>
      </c>
      <c r="R22" s="125">
        <v>1.1593822810940175</v>
      </c>
      <c r="S22" s="125">
        <v>0.0005184625119286742</v>
      </c>
      <c r="T22" s="125">
        <v>0.00025370701230220384</v>
      </c>
      <c r="U22" s="125">
        <v>0.0002222088903732534</v>
      </c>
      <c r="V22" s="125">
        <v>0.00027894513311836286</v>
      </c>
      <c r="W22" s="126">
        <v>0.00024301629900557714</v>
      </c>
      <c r="X22" s="125">
        <v>0.0003196845267717529</v>
      </c>
      <c r="Y22" s="126">
        <v>0.0005823742264042427</v>
      </c>
      <c r="Z22" s="125">
        <v>0.0012918420360184574</v>
      </c>
      <c r="AA22" s="126">
        <v>0.00035805854114248533</v>
      </c>
      <c r="AB22" s="125">
        <v>0.0003484929702709567</v>
      </c>
      <c r="AC22" s="126">
        <v>0.0004661085388930954</v>
      </c>
      <c r="AD22" s="125">
        <v>0.0002950087525147253</v>
      </c>
      <c r="AE22" s="126">
        <v>0.0002741999099926156</v>
      </c>
      <c r="AF22" s="125">
        <v>0.00036180553186386397</v>
      </c>
      <c r="AG22" s="126">
        <v>0.00029319208290104194</v>
      </c>
      <c r="AH22" s="125">
        <v>0.00024800928728773325</v>
      </c>
      <c r="AI22" s="126">
        <v>0.00014403947810277408</v>
      </c>
      <c r="AJ22" s="125">
        <v>0.00023024716209665375</v>
      </c>
      <c r="AK22" s="126">
        <v>0.00019902773621499698</v>
      </c>
      <c r="AL22" s="125">
        <v>0.00023120161829400706</v>
      </c>
      <c r="AM22" s="126">
        <v>0.00025910661236974036</v>
      </c>
      <c r="AN22" s="125">
        <v>0.00032880071555423216</v>
      </c>
      <c r="AO22" s="126">
        <v>0.00025721728249724566</v>
      </c>
      <c r="AP22" s="125">
        <v>0.0004252719612303023</v>
      </c>
      <c r="AQ22" s="126">
        <v>0.00024647383863109223</v>
      </c>
      <c r="AR22" s="125">
        <v>0.001025558231588505</v>
      </c>
      <c r="AS22" s="126">
        <v>0.0003715131007294502</v>
      </c>
      <c r="AT22" s="125">
        <v>0.00025626123981447387</v>
      </c>
      <c r="AU22" s="126">
        <v>0.03508682713457218</v>
      </c>
      <c r="AV22" s="125">
        <v>0.12040608318279689</v>
      </c>
      <c r="AW22" s="126">
        <v>0.0010662679889585254</v>
      </c>
      <c r="AX22" s="125">
        <v>0.0003183666121386059</v>
      </c>
      <c r="AY22" s="126">
        <v>0.00672346072828962</v>
      </c>
      <c r="AZ22" s="125">
        <v>0.002009200151136939</v>
      </c>
      <c r="BA22" s="126">
        <v>0.00040085680952760337</v>
      </c>
      <c r="BB22" s="125">
        <v>0.007076569389816526</v>
      </c>
      <c r="BC22" s="126">
        <v>0.00043226056259566104</v>
      </c>
      <c r="BD22" s="125">
        <v>0.00043901718041043175</v>
      </c>
      <c r="BE22" s="126">
        <v>0.0009007413676082463</v>
      </c>
      <c r="BF22" s="125">
        <v>0.0009844739075765792</v>
      </c>
      <c r="BG22" s="126">
        <v>0.0001338038696787293</v>
      </c>
      <c r="BH22" s="125">
        <v>0.0005438989309735967</v>
      </c>
      <c r="BI22" s="126">
        <v>0.00018353738196714165</v>
      </c>
      <c r="BJ22" s="125">
        <v>0.0006005810330201707</v>
      </c>
      <c r="BK22" s="126">
        <v>0.0012325488875626776</v>
      </c>
      <c r="BL22" s="125">
        <v>0.0012348472930893805</v>
      </c>
      <c r="BM22" s="126">
        <v>0.0021245620266291962</v>
      </c>
      <c r="BN22" s="125">
        <v>0.00046743829790537065</v>
      </c>
      <c r="BO22" s="126">
        <v>0.0016663942289141683</v>
      </c>
      <c r="BP22" s="125">
        <v>0.007807620446652486</v>
      </c>
      <c r="BQ22" s="126">
        <v>0.0006862149720031935</v>
      </c>
      <c r="BR22" s="125">
        <v>0.0010999165912361467</v>
      </c>
      <c r="BS22" s="126">
        <v>0.00044409083936092783</v>
      </c>
      <c r="BT22" s="125">
        <v>0.0020513835851967838</v>
      </c>
      <c r="BU22" s="126">
        <v>0.0007903168342344627</v>
      </c>
      <c r="BV22" s="125">
        <v>0.006274111065091021</v>
      </c>
      <c r="BW22" s="125">
        <v>0.0029933757452391737</v>
      </c>
      <c r="BX22" s="125">
        <v>0</v>
      </c>
    </row>
    <row r="23" spans="2:76" ht="12.75">
      <c r="B23" s="50" t="s">
        <v>39</v>
      </c>
      <c r="C23" s="49">
        <v>16</v>
      </c>
      <c r="D23" s="124">
        <v>0</v>
      </c>
      <c r="E23" s="125">
        <v>0</v>
      </c>
      <c r="F23" s="125">
        <v>0</v>
      </c>
      <c r="G23" s="124">
        <v>0</v>
      </c>
      <c r="H23" s="125">
        <v>0</v>
      </c>
      <c r="I23" s="125">
        <v>0</v>
      </c>
      <c r="J23" s="125">
        <v>0</v>
      </c>
      <c r="K23" s="124">
        <v>0</v>
      </c>
      <c r="L23" s="125">
        <v>0</v>
      </c>
      <c r="M23" s="125">
        <v>0</v>
      </c>
      <c r="N23" s="125">
        <v>0</v>
      </c>
      <c r="O23" s="125">
        <v>0</v>
      </c>
      <c r="P23" s="125">
        <v>0</v>
      </c>
      <c r="Q23" s="125">
        <v>0</v>
      </c>
      <c r="R23" s="125">
        <v>0</v>
      </c>
      <c r="S23" s="125">
        <v>1.159764494561421</v>
      </c>
      <c r="T23" s="125">
        <v>0</v>
      </c>
      <c r="U23" s="125">
        <v>0</v>
      </c>
      <c r="V23" s="125">
        <v>0</v>
      </c>
      <c r="W23" s="126">
        <v>0</v>
      </c>
      <c r="X23" s="125">
        <v>0</v>
      </c>
      <c r="Y23" s="126">
        <v>0</v>
      </c>
      <c r="Z23" s="125">
        <v>0</v>
      </c>
      <c r="AA23" s="126">
        <v>0</v>
      </c>
      <c r="AB23" s="125">
        <v>0</v>
      </c>
      <c r="AC23" s="126">
        <v>0</v>
      </c>
      <c r="AD23" s="125">
        <v>0</v>
      </c>
      <c r="AE23" s="126">
        <v>0</v>
      </c>
      <c r="AF23" s="125">
        <v>0</v>
      </c>
      <c r="AG23" s="126">
        <v>0</v>
      </c>
      <c r="AH23" s="125">
        <v>0</v>
      </c>
      <c r="AI23" s="126">
        <v>0</v>
      </c>
      <c r="AJ23" s="125">
        <v>0</v>
      </c>
      <c r="AK23" s="126">
        <v>0</v>
      </c>
      <c r="AL23" s="125">
        <v>0</v>
      </c>
      <c r="AM23" s="126">
        <v>0</v>
      </c>
      <c r="AN23" s="125">
        <v>0</v>
      </c>
      <c r="AO23" s="126">
        <v>0</v>
      </c>
      <c r="AP23" s="125">
        <v>0</v>
      </c>
      <c r="AQ23" s="126">
        <v>0</v>
      </c>
      <c r="AR23" s="125">
        <v>0</v>
      </c>
      <c r="AS23" s="126">
        <v>0</v>
      </c>
      <c r="AT23" s="125">
        <v>0</v>
      </c>
      <c r="AU23" s="126">
        <v>0</v>
      </c>
      <c r="AV23" s="125">
        <v>0</v>
      </c>
      <c r="AW23" s="126">
        <v>0</v>
      </c>
      <c r="AX23" s="125">
        <v>0</v>
      </c>
      <c r="AY23" s="126">
        <v>0</v>
      </c>
      <c r="AZ23" s="125">
        <v>0</v>
      </c>
      <c r="BA23" s="126">
        <v>0</v>
      </c>
      <c r="BB23" s="125">
        <v>0</v>
      </c>
      <c r="BC23" s="126">
        <v>0</v>
      </c>
      <c r="BD23" s="125">
        <v>0</v>
      </c>
      <c r="BE23" s="126">
        <v>0</v>
      </c>
      <c r="BF23" s="125">
        <v>0</v>
      </c>
      <c r="BG23" s="126">
        <v>0</v>
      </c>
      <c r="BH23" s="125">
        <v>0</v>
      </c>
      <c r="BI23" s="126">
        <v>0</v>
      </c>
      <c r="BJ23" s="125">
        <v>0</v>
      </c>
      <c r="BK23" s="126">
        <v>0</v>
      </c>
      <c r="BL23" s="125">
        <v>0</v>
      </c>
      <c r="BM23" s="126">
        <v>0</v>
      </c>
      <c r="BN23" s="125">
        <v>0</v>
      </c>
      <c r="BO23" s="126">
        <v>0</v>
      </c>
      <c r="BP23" s="125">
        <v>0</v>
      </c>
      <c r="BQ23" s="126">
        <v>0</v>
      </c>
      <c r="BR23" s="125">
        <v>0</v>
      </c>
      <c r="BS23" s="126">
        <v>0</v>
      </c>
      <c r="BT23" s="125">
        <v>0</v>
      </c>
      <c r="BU23" s="126">
        <v>0</v>
      </c>
      <c r="BV23" s="125">
        <v>0</v>
      </c>
      <c r="BW23" s="125">
        <v>0</v>
      </c>
      <c r="BX23" s="125">
        <v>0</v>
      </c>
    </row>
    <row r="24" spans="2:76" ht="12.75">
      <c r="B24" s="50" t="s">
        <v>40</v>
      </c>
      <c r="C24" s="49">
        <v>17</v>
      </c>
      <c r="D24" s="124">
        <v>0.001588301786572559</v>
      </c>
      <c r="E24" s="125">
        <v>0.00036823861917923887</v>
      </c>
      <c r="F24" s="125">
        <v>0.028680843397430728</v>
      </c>
      <c r="G24" s="124">
        <v>0.0017359017961857688</v>
      </c>
      <c r="H24" s="125">
        <v>0.003714184436922741</v>
      </c>
      <c r="I24" s="125">
        <v>0.0014223882101283296</v>
      </c>
      <c r="J24" s="125">
        <v>0.0011327407962237548</v>
      </c>
      <c r="K24" s="124">
        <v>0.0002357922229028963</v>
      </c>
      <c r="L24" s="125">
        <v>0.0007054402667269127</v>
      </c>
      <c r="M24" s="125">
        <v>0.00013482077807553332</v>
      </c>
      <c r="N24" s="125">
        <v>0.0023154791987770366</v>
      </c>
      <c r="O24" s="125">
        <v>0.0028608626020000766</v>
      </c>
      <c r="P24" s="125">
        <v>0.0026140011128120903</v>
      </c>
      <c r="Q24" s="125">
        <v>0.004607149193810027</v>
      </c>
      <c r="R24" s="125">
        <v>0.002258057572618661</v>
      </c>
      <c r="S24" s="125">
        <v>0.0021100450605378157</v>
      </c>
      <c r="T24" s="125">
        <v>1.199355146242278</v>
      </c>
      <c r="U24" s="125">
        <v>0.3140599367588047</v>
      </c>
      <c r="V24" s="125">
        <v>0.037137849773533356</v>
      </c>
      <c r="W24" s="126">
        <v>0.002448325939401182</v>
      </c>
      <c r="X24" s="125">
        <v>0.012468095335504394</v>
      </c>
      <c r="Y24" s="126">
        <v>0.0025696798838352433</v>
      </c>
      <c r="Z24" s="125">
        <v>0.002460320327261556</v>
      </c>
      <c r="AA24" s="126">
        <v>0.015422035289625024</v>
      </c>
      <c r="AB24" s="125">
        <v>0.0010906374048818134</v>
      </c>
      <c r="AC24" s="126">
        <v>0.002859193182826364</v>
      </c>
      <c r="AD24" s="125">
        <v>0.0018766726910172905</v>
      </c>
      <c r="AE24" s="126">
        <v>0.001936662876189194</v>
      </c>
      <c r="AF24" s="125">
        <v>0.0025902259391407697</v>
      </c>
      <c r="AG24" s="126">
        <v>0.0012617582015525947</v>
      </c>
      <c r="AH24" s="125">
        <v>0.00211350270860201</v>
      </c>
      <c r="AI24" s="126">
        <v>0.0032024916806733723</v>
      </c>
      <c r="AJ24" s="125">
        <v>0.0020476127956511265</v>
      </c>
      <c r="AK24" s="126">
        <v>0.0010724960954391594</v>
      </c>
      <c r="AL24" s="125">
        <v>0.0043887016397354895</v>
      </c>
      <c r="AM24" s="126">
        <v>0.01157749898848468</v>
      </c>
      <c r="AN24" s="125">
        <v>0.004581774170741984</v>
      </c>
      <c r="AO24" s="126">
        <v>0.020923972890050133</v>
      </c>
      <c r="AP24" s="125">
        <v>0.005646205551966957</v>
      </c>
      <c r="AQ24" s="126">
        <v>0.0020461676871361602</v>
      </c>
      <c r="AR24" s="125">
        <v>0.0048562721853697205</v>
      </c>
      <c r="AS24" s="126">
        <v>0.0030169984341765163</v>
      </c>
      <c r="AT24" s="125">
        <v>0.0006280655291772327</v>
      </c>
      <c r="AU24" s="126">
        <v>0.004871212428431517</v>
      </c>
      <c r="AV24" s="125">
        <v>0.009699836190657788</v>
      </c>
      <c r="AW24" s="126">
        <v>0.001127749119916148</v>
      </c>
      <c r="AX24" s="125">
        <v>0.001322318496325308</v>
      </c>
      <c r="AY24" s="126">
        <v>0.004501625999704825</v>
      </c>
      <c r="AZ24" s="125">
        <v>0.004068096897230003</v>
      </c>
      <c r="BA24" s="126">
        <v>0.001904304055208264</v>
      </c>
      <c r="BB24" s="125">
        <v>0.0029306282677646744</v>
      </c>
      <c r="BC24" s="126">
        <v>0.0036282940318037413</v>
      </c>
      <c r="BD24" s="125">
        <v>0.0005274407390166008</v>
      </c>
      <c r="BE24" s="126">
        <v>0.0008064185226089251</v>
      </c>
      <c r="BF24" s="125">
        <v>0.0008329654739447926</v>
      </c>
      <c r="BG24" s="126">
        <v>0.00046863082534899807</v>
      </c>
      <c r="BH24" s="125">
        <v>0.001506169101441289</v>
      </c>
      <c r="BI24" s="126">
        <v>0.0010513877146569707</v>
      </c>
      <c r="BJ24" s="125">
        <v>0.0027291386058171216</v>
      </c>
      <c r="BK24" s="126">
        <v>0.0038233894801105945</v>
      </c>
      <c r="BL24" s="125">
        <v>0.001298828351468043</v>
      </c>
      <c r="BM24" s="126">
        <v>0.0034254229849893097</v>
      </c>
      <c r="BN24" s="125">
        <v>0.005184066418719569</v>
      </c>
      <c r="BO24" s="126">
        <v>0.006654102269841185</v>
      </c>
      <c r="BP24" s="125">
        <v>0.005037879615321101</v>
      </c>
      <c r="BQ24" s="126">
        <v>0.006220198067292941</v>
      </c>
      <c r="BR24" s="125">
        <v>0.0022923586568280377</v>
      </c>
      <c r="BS24" s="126">
        <v>0.000630721794742562</v>
      </c>
      <c r="BT24" s="125">
        <v>0.004682120653146978</v>
      </c>
      <c r="BU24" s="126">
        <v>0.004274472043863885</v>
      </c>
      <c r="BV24" s="125">
        <v>0.008774015863607607</v>
      </c>
      <c r="BW24" s="125">
        <v>0.005456583937191059</v>
      </c>
      <c r="BX24" s="125">
        <v>0</v>
      </c>
    </row>
    <row r="25" spans="2:76" ht="12.75">
      <c r="B25" s="50" t="s">
        <v>41</v>
      </c>
      <c r="C25" s="49">
        <v>18</v>
      </c>
      <c r="D25" s="124">
        <v>0.0014277228096202675</v>
      </c>
      <c r="E25" s="125">
        <v>0.0005971835309551824</v>
      </c>
      <c r="F25" s="125">
        <v>0.0035449144293363223</v>
      </c>
      <c r="G25" s="124">
        <v>0.0033319147605122695</v>
      </c>
      <c r="H25" s="125">
        <v>0.006647442272782608</v>
      </c>
      <c r="I25" s="125">
        <v>0.0019529542660244802</v>
      </c>
      <c r="J25" s="125">
        <v>0.0014699651370156982</v>
      </c>
      <c r="K25" s="124">
        <v>0.00034784166316542285</v>
      </c>
      <c r="L25" s="125">
        <v>0.0011598505884617414</v>
      </c>
      <c r="M25" s="125">
        <v>0.00023901283989414155</v>
      </c>
      <c r="N25" s="125">
        <v>0.0052187907037472905</v>
      </c>
      <c r="O25" s="125">
        <v>0.002331150075141296</v>
      </c>
      <c r="P25" s="125">
        <v>0.0030727354299598035</v>
      </c>
      <c r="Q25" s="125">
        <v>0.0033097558452792886</v>
      </c>
      <c r="R25" s="125">
        <v>0.002151092656150478</v>
      </c>
      <c r="S25" s="125">
        <v>0.0012889739052014478</v>
      </c>
      <c r="T25" s="125">
        <v>0.0011652604429213155</v>
      </c>
      <c r="U25" s="125">
        <v>1.125925392414712</v>
      </c>
      <c r="V25" s="125">
        <v>0.001336441469553105</v>
      </c>
      <c r="W25" s="126">
        <v>0.001907326931506597</v>
      </c>
      <c r="X25" s="125">
        <v>0.0023112651172463618</v>
      </c>
      <c r="Y25" s="126">
        <v>0.0024218738119968866</v>
      </c>
      <c r="Z25" s="125">
        <v>0.0020121471049988813</v>
      </c>
      <c r="AA25" s="126">
        <v>0.002849769394235854</v>
      </c>
      <c r="AB25" s="125">
        <v>0.0017672619693145182</v>
      </c>
      <c r="AC25" s="126">
        <v>0.0024328061174292317</v>
      </c>
      <c r="AD25" s="125">
        <v>0.0033962890275222855</v>
      </c>
      <c r="AE25" s="126">
        <v>0.002735940742985248</v>
      </c>
      <c r="AF25" s="125">
        <v>0.0046631148623768204</v>
      </c>
      <c r="AG25" s="126">
        <v>0.0018392273213359064</v>
      </c>
      <c r="AH25" s="125">
        <v>0.0039474662786479235</v>
      </c>
      <c r="AI25" s="126">
        <v>0.008613129574233304</v>
      </c>
      <c r="AJ25" s="125">
        <v>0.0032111866825361907</v>
      </c>
      <c r="AK25" s="126">
        <v>0.0013263521053164438</v>
      </c>
      <c r="AL25" s="125">
        <v>0.0015791026407635605</v>
      </c>
      <c r="AM25" s="126">
        <v>0.0031726803304948682</v>
      </c>
      <c r="AN25" s="125">
        <v>0.0018578980944816853</v>
      </c>
      <c r="AO25" s="126">
        <v>0.0035006126914871576</v>
      </c>
      <c r="AP25" s="125">
        <v>0.00510023805157053</v>
      </c>
      <c r="AQ25" s="126">
        <v>0.004295727611628608</v>
      </c>
      <c r="AR25" s="125">
        <v>0.003938747214544535</v>
      </c>
      <c r="AS25" s="126">
        <v>0.0022370056467632864</v>
      </c>
      <c r="AT25" s="125">
        <v>0.0011286035240930916</v>
      </c>
      <c r="AU25" s="126">
        <v>0.003100703375137699</v>
      </c>
      <c r="AV25" s="125">
        <v>0.004148454248923259</v>
      </c>
      <c r="AW25" s="126">
        <v>0.0013287033085052108</v>
      </c>
      <c r="AX25" s="125">
        <v>0.0014151861994145636</v>
      </c>
      <c r="AY25" s="126">
        <v>0.0023522601468982376</v>
      </c>
      <c r="AZ25" s="125">
        <v>0.011170100098375917</v>
      </c>
      <c r="BA25" s="126">
        <v>0.001696673194752902</v>
      </c>
      <c r="BB25" s="125">
        <v>0.002531977033809005</v>
      </c>
      <c r="BC25" s="126">
        <v>0.00917095605037947</v>
      </c>
      <c r="BD25" s="125">
        <v>0.000729614152165088</v>
      </c>
      <c r="BE25" s="126">
        <v>0.0011498636419670447</v>
      </c>
      <c r="BF25" s="125">
        <v>0.001204364331302929</v>
      </c>
      <c r="BG25" s="126">
        <v>0.0008640907970671955</v>
      </c>
      <c r="BH25" s="125">
        <v>0.0022646166932853502</v>
      </c>
      <c r="BI25" s="126">
        <v>0.0011994884749820202</v>
      </c>
      <c r="BJ25" s="125">
        <v>0.003195555068558617</v>
      </c>
      <c r="BK25" s="126">
        <v>0.006726380296672584</v>
      </c>
      <c r="BL25" s="125">
        <v>0.002447172130677471</v>
      </c>
      <c r="BM25" s="126">
        <v>0.004423142546785783</v>
      </c>
      <c r="BN25" s="125">
        <v>0.0161993918372054</v>
      </c>
      <c r="BO25" s="126">
        <v>0.008044859392418299</v>
      </c>
      <c r="BP25" s="125">
        <v>0.011967798361967612</v>
      </c>
      <c r="BQ25" s="126">
        <v>0.01866996923105579</v>
      </c>
      <c r="BR25" s="125">
        <v>0.002222637195668336</v>
      </c>
      <c r="BS25" s="126">
        <v>0.0005933639601232895</v>
      </c>
      <c r="BT25" s="125">
        <v>0.0037879823758093577</v>
      </c>
      <c r="BU25" s="126">
        <v>0.012192117059612364</v>
      </c>
      <c r="BV25" s="125">
        <v>0.008698926330552692</v>
      </c>
      <c r="BW25" s="125">
        <v>0.006480219751335983</v>
      </c>
      <c r="BX25" s="125">
        <v>0</v>
      </c>
    </row>
    <row r="26" spans="2:76" ht="12.75">
      <c r="B26" s="50" t="s">
        <v>42</v>
      </c>
      <c r="C26" s="49">
        <v>19</v>
      </c>
      <c r="D26" s="124">
        <v>4.626171023245656E-05</v>
      </c>
      <c r="E26" s="125">
        <v>8.293410577565397E-05</v>
      </c>
      <c r="F26" s="125">
        <v>0.00443545215900383</v>
      </c>
      <c r="G26" s="124">
        <v>0.0046459334937441095</v>
      </c>
      <c r="H26" s="125">
        <v>0.0017721773205557397</v>
      </c>
      <c r="I26" s="125">
        <v>9.101494947029685E-05</v>
      </c>
      <c r="J26" s="125">
        <v>8.813134690200731E-05</v>
      </c>
      <c r="K26" s="124">
        <v>2.0268971114590113E-05</v>
      </c>
      <c r="L26" s="125">
        <v>0.00018634123790559683</v>
      </c>
      <c r="M26" s="125">
        <v>4.142038342123406E-05</v>
      </c>
      <c r="N26" s="125">
        <v>0.0001253466597687855</v>
      </c>
      <c r="O26" s="125">
        <v>0.00021539675996198873</v>
      </c>
      <c r="P26" s="125">
        <v>0.0003605373117575952</v>
      </c>
      <c r="Q26" s="125">
        <v>0.00012488626396517906</v>
      </c>
      <c r="R26" s="125">
        <v>0.00010277303544761655</v>
      </c>
      <c r="S26" s="125">
        <v>6.363480146968186E-05</v>
      </c>
      <c r="T26" s="125">
        <v>0.0006479000249675854</v>
      </c>
      <c r="U26" s="125">
        <v>0.004778789556178536</v>
      </c>
      <c r="V26" s="125">
        <v>1.1994798209250128</v>
      </c>
      <c r="W26" s="126">
        <v>0.00047962337763924527</v>
      </c>
      <c r="X26" s="125">
        <v>0.00012908819509603562</v>
      </c>
      <c r="Y26" s="126">
        <v>9.48727888967423E-05</v>
      </c>
      <c r="Z26" s="125">
        <v>8.927236773069249E-05</v>
      </c>
      <c r="AA26" s="126">
        <v>0.00010690893117147248</v>
      </c>
      <c r="AB26" s="125">
        <v>0.00010983854498879074</v>
      </c>
      <c r="AC26" s="126">
        <v>0.0001103210997356124</v>
      </c>
      <c r="AD26" s="125">
        <v>0.00022651688079592752</v>
      </c>
      <c r="AE26" s="126">
        <v>8.624306464194878E-05</v>
      </c>
      <c r="AF26" s="125">
        <v>0.00012273596087169984</v>
      </c>
      <c r="AG26" s="126">
        <v>6.202897215757319E-05</v>
      </c>
      <c r="AH26" s="125">
        <v>6.690436899597793E-05</v>
      </c>
      <c r="AI26" s="126">
        <v>7.84360794692382E-05</v>
      </c>
      <c r="AJ26" s="125">
        <v>6.550725872723531E-05</v>
      </c>
      <c r="AK26" s="126">
        <v>4.270589133188263E-05</v>
      </c>
      <c r="AL26" s="125">
        <v>0.00015743978079473607</v>
      </c>
      <c r="AM26" s="126">
        <v>0.00023031658617082712</v>
      </c>
      <c r="AN26" s="125">
        <v>0.00010951710391378277</v>
      </c>
      <c r="AO26" s="126">
        <v>0.00013851040647414013</v>
      </c>
      <c r="AP26" s="125">
        <v>9.594643157378282E-05</v>
      </c>
      <c r="AQ26" s="126">
        <v>0.00012362822774323812</v>
      </c>
      <c r="AR26" s="125">
        <v>0.0002765219984085017</v>
      </c>
      <c r="AS26" s="126">
        <v>0.0001452549780919854</v>
      </c>
      <c r="AT26" s="125">
        <v>5.876292047690644E-05</v>
      </c>
      <c r="AU26" s="126">
        <v>0.00029420481909400026</v>
      </c>
      <c r="AV26" s="125">
        <v>0.0003901046549691085</v>
      </c>
      <c r="AW26" s="126">
        <v>0.00010697923810250213</v>
      </c>
      <c r="AX26" s="125">
        <v>6.294224008594069E-05</v>
      </c>
      <c r="AY26" s="126">
        <v>0.00010213927031276622</v>
      </c>
      <c r="AZ26" s="125">
        <v>9.94158593973246E-05</v>
      </c>
      <c r="BA26" s="126">
        <v>6.208026973626242E-05</v>
      </c>
      <c r="BB26" s="125">
        <v>0.00011704720171946088</v>
      </c>
      <c r="BC26" s="126">
        <v>0.0011800517671419638</v>
      </c>
      <c r="BD26" s="125">
        <v>4.4817235034683266E-05</v>
      </c>
      <c r="BE26" s="126">
        <v>6.856071243474722E-05</v>
      </c>
      <c r="BF26" s="125">
        <v>8.348919475712009E-05</v>
      </c>
      <c r="BG26" s="126">
        <v>5.122770472547729E-05</v>
      </c>
      <c r="BH26" s="125">
        <v>0.00013631615487329882</v>
      </c>
      <c r="BI26" s="126">
        <v>0.0001040556907483788</v>
      </c>
      <c r="BJ26" s="125">
        <v>0.00019276351244684406</v>
      </c>
      <c r="BK26" s="126">
        <v>0.00025536574095968414</v>
      </c>
      <c r="BL26" s="125">
        <v>0.0001226438228110488</v>
      </c>
      <c r="BM26" s="126">
        <v>0.00029708348285185335</v>
      </c>
      <c r="BN26" s="125">
        <v>0.0002428773289422738</v>
      </c>
      <c r="BO26" s="126">
        <v>0.0011401393967078906</v>
      </c>
      <c r="BP26" s="125">
        <v>0.0006215824021585189</v>
      </c>
      <c r="BQ26" s="126">
        <v>0.0003178544595822826</v>
      </c>
      <c r="BR26" s="125">
        <v>0.0005460164927923559</v>
      </c>
      <c r="BS26" s="126">
        <v>5.160257438700531E-05</v>
      </c>
      <c r="BT26" s="125">
        <v>0.0003197246269641455</v>
      </c>
      <c r="BU26" s="126">
        <v>0.0006101965954255879</v>
      </c>
      <c r="BV26" s="125">
        <v>0.0016174843659744096</v>
      </c>
      <c r="BW26" s="125">
        <v>0.0007564279375986448</v>
      </c>
      <c r="BX26" s="125">
        <v>0</v>
      </c>
    </row>
    <row r="27" spans="2:76" ht="12.75">
      <c r="B27" s="50" t="s">
        <v>43</v>
      </c>
      <c r="C27" s="49">
        <v>20</v>
      </c>
      <c r="D27" s="124">
        <v>0.0038649263754008557</v>
      </c>
      <c r="E27" s="125">
        <v>0.0006441640327410626</v>
      </c>
      <c r="F27" s="125">
        <v>0.010750177426461097</v>
      </c>
      <c r="G27" s="124">
        <v>0.07430893843266537</v>
      </c>
      <c r="H27" s="125">
        <v>0.002932219491195005</v>
      </c>
      <c r="I27" s="125">
        <v>0.03614366730809509</v>
      </c>
      <c r="J27" s="125">
        <v>0.007073014315860536</v>
      </c>
      <c r="K27" s="124">
        <v>0.00048052635457815574</v>
      </c>
      <c r="L27" s="125">
        <v>0.00331484633646788</v>
      </c>
      <c r="M27" s="125">
        <v>0.000284188998248961</v>
      </c>
      <c r="N27" s="125">
        <v>0.0027542891825041308</v>
      </c>
      <c r="O27" s="125">
        <v>0.012339948672837124</v>
      </c>
      <c r="P27" s="125">
        <v>0.008000801513346544</v>
      </c>
      <c r="Q27" s="125">
        <v>0.0064279760209516945</v>
      </c>
      <c r="R27" s="125">
        <v>0.017459049617661294</v>
      </c>
      <c r="S27" s="125">
        <v>0.002905046183496844</v>
      </c>
      <c r="T27" s="125">
        <v>0.002816376560820458</v>
      </c>
      <c r="U27" s="125">
        <v>0.0020694708123642843</v>
      </c>
      <c r="V27" s="125">
        <v>0.014681507424256763</v>
      </c>
      <c r="W27" s="126">
        <v>1.223255659605133</v>
      </c>
      <c r="X27" s="125">
        <v>0.040902638401042565</v>
      </c>
      <c r="Y27" s="126">
        <v>0.006452148614430547</v>
      </c>
      <c r="Z27" s="125">
        <v>0.0028545738522123966</v>
      </c>
      <c r="AA27" s="126">
        <v>0.004466654923368211</v>
      </c>
      <c r="AB27" s="125">
        <v>0.004247123877312812</v>
      </c>
      <c r="AC27" s="126">
        <v>0.00857660283559644</v>
      </c>
      <c r="AD27" s="125">
        <v>0.016509887735839047</v>
      </c>
      <c r="AE27" s="126">
        <v>0.007628562910630003</v>
      </c>
      <c r="AF27" s="125">
        <v>0.008390480987961252</v>
      </c>
      <c r="AG27" s="126">
        <v>0.00693383063984987</v>
      </c>
      <c r="AH27" s="125">
        <v>0.004379153393286351</v>
      </c>
      <c r="AI27" s="126">
        <v>0.003367790603164631</v>
      </c>
      <c r="AJ27" s="125">
        <v>0.009460206162781584</v>
      </c>
      <c r="AK27" s="126">
        <v>0.006146206924498947</v>
      </c>
      <c r="AL27" s="125">
        <v>0.003799622320367654</v>
      </c>
      <c r="AM27" s="126">
        <v>0.0029832285256845984</v>
      </c>
      <c r="AN27" s="125">
        <v>0.006673652105020907</v>
      </c>
      <c r="AO27" s="126">
        <v>0.14047514419185536</v>
      </c>
      <c r="AP27" s="125">
        <v>0.020014278172207373</v>
      </c>
      <c r="AQ27" s="126">
        <v>0.02270047519780907</v>
      </c>
      <c r="AR27" s="125">
        <v>0.0036693215838745083</v>
      </c>
      <c r="AS27" s="126">
        <v>0.00364441019783392</v>
      </c>
      <c r="AT27" s="125">
        <v>0.0016519171356161317</v>
      </c>
      <c r="AU27" s="126">
        <v>0.005630794746957407</v>
      </c>
      <c r="AV27" s="125">
        <v>0.008921310855993358</v>
      </c>
      <c r="AW27" s="126">
        <v>0.004016123470609098</v>
      </c>
      <c r="AX27" s="125">
        <v>0.0035425312510018983</v>
      </c>
      <c r="AY27" s="126">
        <v>0.002564905985528115</v>
      </c>
      <c r="AZ27" s="125">
        <v>0.0015613678143336757</v>
      </c>
      <c r="BA27" s="126">
        <v>0.01374793124632316</v>
      </c>
      <c r="BB27" s="125">
        <v>0.0052196648884545015</v>
      </c>
      <c r="BC27" s="126">
        <v>0.0035181230876919255</v>
      </c>
      <c r="BD27" s="125">
        <v>0.0011383371413175773</v>
      </c>
      <c r="BE27" s="126">
        <v>0.0018295576876723421</v>
      </c>
      <c r="BF27" s="125">
        <v>0.0020612184902434644</v>
      </c>
      <c r="BG27" s="126">
        <v>0.002864924632503377</v>
      </c>
      <c r="BH27" s="125">
        <v>0.003458106839937028</v>
      </c>
      <c r="BI27" s="126">
        <v>0.001503125493893695</v>
      </c>
      <c r="BJ27" s="125">
        <v>0.003619249556902335</v>
      </c>
      <c r="BK27" s="126">
        <v>0.00563927437010908</v>
      </c>
      <c r="BL27" s="125">
        <v>0.0025365628915801405</v>
      </c>
      <c r="BM27" s="126">
        <v>0.0013815262788614015</v>
      </c>
      <c r="BN27" s="125">
        <v>0.002385427546769223</v>
      </c>
      <c r="BO27" s="126">
        <v>0.007108890515221059</v>
      </c>
      <c r="BP27" s="125">
        <v>0.008866802265512062</v>
      </c>
      <c r="BQ27" s="126">
        <v>0.020506725559335203</v>
      </c>
      <c r="BR27" s="125">
        <v>0.0017521533898519456</v>
      </c>
      <c r="BS27" s="126">
        <v>0.0009974081677855166</v>
      </c>
      <c r="BT27" s="125">
        <v>0.0013771651044415952</v>
      </c>
      <c r="BU27" s="126">
        <v>0.004590053475623146</v>
      </c>
      <c r="BV27" s="125">
        <v>0.007556434913838978</v>
      </c>
      <c r="BW27" s="125">
        <v>0.005791356389328575</v>
      </c>
      <c r="BX27" s="125">
        <v>0</v>
      </c>
    </row>
    <row r="28" spans="2:76" ht="12.75">
      <c r="B28" s="50" t="s">
        <v>44</v>
      </c>
      <c r="C28" s="49">
        <v>21</v>
      </c>
      <c r="D28" s="124">
        <v>0.006363096896572955</v>
      </c>
      <c r="E28" s="125">
        <v>0.0005436049109506804</v>
      </c>
      <c r="F28" s="125">
        <v>0.0026432966651727613</v>
      </c>
      <c r="G28" s="124">
        <v>0.004598766977972428</v>
      </c>
      <c r="H28" s="125">
        <v>0.006719614490169796</v>
      </c>
      <c r="I28" s="125">
        <v>0.006207329732603995</v>
      </c>
      <c r="J28" s="125">
        <v>0.00493430225916529</v>
      </c>
      <c r="K28" s="124">
        <v>0.0009178185821868963</v>
      </c>
      <c r="L28" s="125">
        <v>0.0034575817762112944</v>
      </c>
      <c r="M28" s="125">
        <v>0.0006127743882755735</v>
      </c>
      <c r="N28" s="125">
        <v>0.009235125370184847</v>
      </c>
      <c r="O28" s="125">
        <v>0.010198386514765791</v>
      </c>
      <c r="P28" s="125">
        <v>0.047785115239439784</v>
      </c>
      <c r="Q28" s="125">
        <v>0.02244375984820564</v>
      </c>
      <c r="R28" s="125">
        <v>0.029859794545015902</v>
      </c>
      <c r="S28" s="125">
        <v>0.02226892821051057</v>
      </c>
      <c r="T28" s="125">
        <v>0.010582012134032646</v>
      </c>
      <c r="U28" s="125">
        <v>0.008450999903902166</v>
      </c>
      <c r="V28" s="125">
        <v>0.011002233232908111</v>
      </c>
      <c r="W28" s="126">
        <v>0.014932858808286143</v>
      </c>
      <c r="X28" s="125">
        <v>1.0477899381957305</v>
      </c>
      <c r="Y28" s="126">
        <v>0.12101063421730485</v>
      </c>
      <c r="Z28" s="125">
        <v>0.01100887041605268</v>
      </c>
      <c r="AA28" s="126">
        <v>0.011092033791388251</v>
      </c>
      <c r="AB28" s="125">
        <v>0.008070483915560638</v>
      </c>
      <c r="AC28" s="126">
        <v>0.010216224598069012</v>
      </c>
      <c r="AD28" s="125">
        <v>0.01660320899641282</v>
      </c>
      <c r="AE28" s="126">
        <v>0.008615731151336608</v>
      </c>
      <c r="AF28" s="125">
        <v>0.034685362208780685</v>
      </c>
      <c r="AG28" s="126">
        <v>0.011271353899720912</v>
      </c>
      <c r="AH28" s="125">
        <v>0.008403933364720848</v>
      </c>
      <c r="AI28" s="126">
        <v>0.011199653228140075</v>
      </c>
      <c r="AJ28" s="125">
        <v>0.01133116415474006</v>
      </c>
      <c r="AK28" s="126">
        <v>0.007804113094724522</v>
      </c>
      <c r="AL28" s="125">
        <v>0.008811531002548056</v>
      </c>
      <c r="AM28" s="126">
        <v>0.0058786326013480356</v>
      </c>
      <c r="AN28" s="125">
        <v>0.007237554352609635</v>
      </c>
      <c r="AO28" s="126">
        <v>0.01538631613685826</v>
      </c>
      <c r="AP28" s="125">
        <v>0.18811335801903148</v>
      </c>
      <c r="AQ28" s="126">
        <v>0.0047595313961018414</v>
      </c>
      <c r="AR28" s="125">
        <v>0.005324503110848736</v>
      </c>
      <c r="AS28" s="126">
        <v>0.004247301296532223</v>
      </c>
      <c r="AT28" s="125">
        <v>0.0026094754077182385</v>
      </c>
      <c r="AU28" s="126">
        <v>0.004342922016369917</v>
      </c>
      <c r="AV28" s="125">
        <v>0.00772732231149379</v>
      </c>
      <c r="AW28" s="126">
        <v>0.003158561764033261</v>
      </c>
      <c r="AX28" s="125">
        <v>0.002941136353653892</v>
      </c>
      <c r="AY28" s="126">
        <v>0.0037088784782911923</v>
      </c>
      <c r="AZ28" s="125">
        <v>0.001988556677646152</v>
      </c>
      <c r="BA28" s="126">
        <v>0.005255017423120523</v>
      </c>
      <c r="BB28" s="125">
        <v>0.0031177806290856556</v>
      </c>
      <c r="BC28" s="126">
        <v>0.00962758279842663</v>
      </c>
      <c r="BD28" s="125">
        <v>0.005881942265612918</v>
      </c>
      <c r="BE28" s="126">
        <v>0.0087736632154112</v>
      </c>
      <c r="BF28" s="125">
        <v>0.009143236130702314</v>
      </c>
      <c r="BG28" s="126">
        <v>0.002637475567751468</v>
      </c>
      <c r="BH28" s="125">
        <v>0.00580328018431287</v>
      </c>
      <c r="BI28" s="126">
        <v>0.006511498931940578</v>
      </c>
      <c r="BJ28" s="125">
        <v>0.008742013856835157</v>
      </c>
      <c r="BK28" s="126">
        <v>0.01961904498576926</v>
      </c>
      <c r="BL28" s="125">
        <v>0.004598516071364431</v>
      </c>
      <c r="BM28" s="126">
        <v>0.0039827310040158265</v>
      </c>
      <c r="BN28" s="125">
        <v>0.00606436527086013</v>
      </c>
      <c r="BO28" s="126">
        <v>0.008020742309475805</v>
      </c>
      <c r="BP28" s="125">
        <v>0.00826059649207957</v>
      </c>
      <c r="BQ28" s="126">
        <v>0.006189247312382011</v>
      </c>
      <c r="BR28" s="125">
        <v>0.00875448846310273</v>
      </c>
      <c r="BS28" s="126">
        <v>0.004569026348293404</v>
      </c>
      <c r="BT28" s="125">
        <v>0.003764219276171514</v>
      </c>
      <c r="BU28" s="126">
        <v>0.0053538752884713875</v>
      </c>
      <c r="BV28" s="125">
        <v>0.01991576018614132</v>
      </c>
      <c r="BW28" s="125">
        <v>0.01210877860535589</v>
      </c>
      <c r="BX28" s="125">
        <v>0</v>
      </c>
    </row>
    <row r="29" spans="2:76" ht="12.75">
      <c r="B29" s="50" t="s">
        <v>45</v>
      </c>
      <c r="C29" s="49">
        <v>22</v>
      </c>
      <c r="D29" s="124">
        <v>0.004781285713894899</v>
      </c>
      <c r="E29" s="125">
        <v>0.0016752212025274327</v>
      </c>
      <c r="F29" s="125">
        <v>0.0043929110175775984</v>
      </c>
      <c r="G29" s="124">
        <v>0.009772798927847914</v>
      </c>
      <c r="H29" s="125">
        <v>0.016121147602841123</v>
      </c>
      <c r="I29" s="125">
        <v>0.011901894295537584</v>
      </c>
      <c r="J29" s="125">
        <v>0.011342344788430825</v>
      </c>
      <c r="K29" s="124">
        <v>0.003481765310403452</v>
      </c>
      <c r="L29" s="125">
        <v>0.013419980883507779</v>
      </c>
      <c r="M29" s="125">
        <v>0.002011043220184411</v>
      </c>
      <c r="N29" s="125">
        <v>0.04845617648970548</v>
      </c>
      <c r="O29" s="125">
        <v>0.0090480057890843</v>
      </c>
      <c r="P29" s="125">
        <v>0.014514796606208377</v>
      </c>
      <c r="Q29" s="125">
        <v>0.012575629164412622</v>
      </c>
      <c r="R29" s="125">
        <v>0.01574153618873913</v>
      </c>
      <c r="S29" s="125">
        <v>0.016402534273611578</v>
      </c>
      <c r="T29" s="125">
        <v>0.009536517447106188</v>
      </c>
      <c r="U29" s="125">
        <v>0.009376021153502728</v>
      </c>
      <c r="V29" s="125">
        <v>0.010053353653153905</v>
      </c>
      <c r="W29" s="126">
        <v>0.0082649761235716</v>
      </c>
      <c r="X29" s="125">
        <v>0.00948164417730209</v>
      </c>
      <c r="Y29" s="126">
        <v>1.0918858327463896</v>
      </c>
      <c r="Z29" s="125">
        <v>0.012116684375690833</v>
      </c>
      <c r="AA29" s="126">
        <v>0.011371243050884711</v>
      </c>
      <c r="AB29" s="125">
        <v>0.01248198367466767</v>
      </c>
      <c r="AC29" s="126">
        <v>0.011653896252263086</v>
      </c>
      <c r="AD29" s="125">
        <v>0.013295915844296307</v>
      </c>
      <c r="AE29" s="126">
        <v>0.010755468827492051</v>
      </c>
      <c r="AF29" s="125">
        <v>0.008786964317179447</v>
      </c>
      <c r="AG29" s="126">
        <v>0.007970417767741617</v>
      </c>
      <c r="AH29" s="125">
        <v>0.00845306322038126</v>
      </c>
      <c r="AI29" s="126">
        <v>0.01067721770628028</v>
      </c>
      <c r="AJ29" s="125">
        <v>0.009864495896043171</v>
      </c>
      <c r="AK29" s="126">
        <v>0.0076925047373654415</v>
      </c>
      <c r="AL29" s="125">
        <v>0.009387597550370835</v>
      </c>
      <c r="AM29" s="126">
        <v>0.008101252661985381</v>
      </c>
      <c r="AN29" s="125">
        <v>0.009393977980723075</v>
      </c>
      <c r="AO29" s="126">
        <v>0.00885059500040868</v>
      </c>
      <c r="AP29" s="125">
        <v>0.008700499977132984</v>
      </c>
      <c r="AQ29" s="126">
        <v>0.00804894874635305</v>
      </c>
      <c r="AR29" s="125">
        <v>0.018129032297253732</v>
      </c>
      <c r="AS29" s="126">
        <v>0.012694487916605398</v>
      </c>
      <c r="AT29" s="125">
        <v>0.010793021402989374</v>
      </c>
      <c r="AU29" s="126">
        <v>0.008280790926355612</v>
      </c>
      <c r="AV29" s="125">
        <v>0.008885436870198162</v>
      </c>
      <c r="AW29" s="126">
        <v>0.008570965254216219</v>
      </c>
      <c r="AX29" s="125">
        <v>0.009497115385084114</v>
      </c>
      <c r="AY29" s="126">
        <v>0.012805788385672184</v>
      </c>
      <c r="AZ29" s="125">
        <v>0.004537093209571111</v>
      </c>
      <c r="BA29" s="126">
        <v>0.014594210924910886</v>
      </c>
      <c r="BB29" s="125">
        <v>0.01041319142319371</v>
      </c>
      <c r="BC29" s="126">
        <v>0.013521207646462117</v>
      </c>
      <c r="BD29" s="125">
        <v>0.013248159822403974</v>
      </c>
      <c r="BE29" s="126">
        <v>0.021419663185331807</v>
      </c>
      <c r="BF29" s="125">
        <v>0.02156622621086207</v>
      </c>
      <c r="BG29" s="126">
        <v>0.008212541996836974</v>
      </c>
      <c r="BH29" s="125">
        <v>0.01082328215979818</v>
      </c>
      <c r="BI29" s="126">
        <v>0.021604348469054017</v>
      </c>
      <c r="BJ29" s="125">
        <v>0.020272156169393814</v>
      </c>
      <c r="BK29" s="126">
        <v>0.09602013346799086</v>
      </c>
      <c r="BL29" s="125">
        <v>0.01527857810201474</v>
      </c>
      <c r="BM29" s="126">
        <v>0.011740653236336242</v>
      </c>
      <c r="BN29" s="125">
        <v>0.00933976879821348</v>
      </c>
      <c r="BO29" s="126">
        <v>0.047669683963217406</v>
      </c>
      <c r="BP29" s="125">
        <v>0.04559905295639695</v>
      </c>
      <c r="BQ29" s="126">
        <v>0.016868495234145745</v>
      </c>
      <c r="BR29" s="125">
        <v>0.0196693279505394</v>
      </c>
      <c r="BS29" s="126">
        <v>0.007464014612746294</v>
      </c>
      <c r="BT29" s="125">
        <v>0.010428549582547453</v>
      </c>
      <c r="BU29" s="126">
        <v>0.010220831676597096</v>
      </c>
      <c r="BV29" s="125">
        <v>0.06052623436512492</v>
      </c>
      <c r="BW29" s="125">
        <v>0.04279340267934979</v>
      </c>
      <c r="BX29" s="125">
        <v>0</v>
      </c>
    </row>
    <row r="30" spans="2:76" ht="12.75">
      <c r="B30" s="50" t="s">
        <v>46</v>
      </c>
      <c r="C30" s="49">
        <v>23</v>
      </c>
      <c r="D30" s="124">
        <v>0.029878451545307834</v>
      </c>
      <c r="E30" s="125">
        <v>0.0020545986298794836</v>
      </c>
      <c r="F30" s="125">
        <v>0.00916999458158299</v>
      </c>
      <c r="G30" s="124">
        <v>0.06656133746985056</v>
      </c>
      <c r="H30" s="125">
        <v>0.015484691931662674</v>
      </c>
      <c r="I30" s="125">
        <v>0.11279394213876007</v>
      </c>
      <c r="J30" s="125">
        <v>0.04813555148346982</v>
      </c>
      <c r="K30" s="124">
        <v>0.0010409487874053394</v>
      </c>
      <c r="L30" s="125">
        <v>0.005050496931315746</v>
      </c>
      <c r="M30" s="125">
        <v>0.0007378673113722526</v>
      </c>
      <c r="N30" s="125">
        <v>0.09192360378995286</v>
      </c>
      <c r="O30" s="125">
        <v>0.02365630708982528</v>
      </c>
      <c r="P30" s="125">
        <v>0.020122592167272378</v>
      </c>
      <c r="Q30" s="125">
        <v>0.017029429214311293</v>
      </c>
      <c r="R30" s="125">
        <v>0.028386781700346492</v>
      </c>
      <c r="S30" s="125">
        <v>0.004337534156148295</v>
      </c>
      <c r="T30" s="125">
        <v>0.031090427820046482</v>
      </c>
      <c r="U30" s="125">
        <v>0.014107223330067333</v>
      </c>
      <c r="V30" s="125">
        <v>0.030409176306943397</v>
      </c>
      <c r="W30" s="126">
        <v>0.027213499361079585</v>
      </c>
      <c r="X30" s="125">
        <v>0.05790809687630754</v>
      </c>
      <c r="Y30" s="126">
        <v>0.025809282777360717</v>
      </c>
      <c r="Z30" s="125">
        <v>1.0266316367569914</v>
      </c>
      <c r="AA30" s="126">
        <v>0.06721929644033164</v>
      </c>
      <c r="AB30" s="125">
        <v>0.007762310165853568</v>
      </c>
      <c r="AC30" s="126">
        <v>0.057237212079789226</v>
      </c>
      <c r="AD30" s="125">
        <v>0.043965795418255835</v>
      </c>
      <c r="AE30" s="126">
        <v>0.03348957674657618</v>
      </c>
      <c r="AF30" s="125">
        <v>0.05552975820856548</v>
      </c>
      <c r="AG30" s="126">
        <v>0.02996932525447225</v>
      </c>
      <c r="AH30" s="125">
        <v>0.01739354353691789</v>
      </c>
      <c r="AI30" s="126">
        <v>0.014838395828715328</v>
      </c>
      <c r="AJ30" s="125">
        <v>0.03697846901678072</v>
      </c>
      <c r="AK30" s="126">
        <v>0.01712316394512974</v>
      </c>
      <c r="AL30" s="125">
        <v>0.013153912682694165</v>
      </c>
      <c r="AM30" s="126">
        <v>0.013495749405414977</v>
      </c>
      <c r="AN30" s="125">
        <v>0.025312138910858397</v>
      </c>
      <c r="AO30" s="126">
        <v>0.02455237642960066</v>
      </c>
      <c r="AP30" s="125">
        <v>0.03565800434865811</v>
      </c>
      <c r="AQ30" s="126">
        <v>0.01580723812313158</v>
      </c>
      <c r="AR30" s="125">
        <v>0.017095974433838763</v>
      </c>
      <c r="AS30" s="126">
        <v>0.004331394423062881</v>
      </c>
      <c r="AT30" s="125">
        <v>0.0026245604967359815</v>
      </c>
      <c r="AU30" s="126">
        <v>0.009405577794556988</v>
      </c>
      <c r="AV30" s="125">
        <v>0.015914178581560808</v>
      </c>
      <c r="AW30" s="126">
        <v>0.005673472961545593</v>
      </c>
      <c r="AX30" s="125">
        <v>0.005638337486420645</v>
      </c>
      <c r="AY30" s="126">
        <v>0.0062455156132840365</v>
      </c>
      <c r="AZ30" s="125">
        <v>0.001925747914110053</v>
      </c>
      <c r="BA30" s="126">
        <v>0.011101799732650174</v>
      </c>
      <c r="BB30" s="125">
        <v>0.013102348258138814</v>
      </c>
      <c r="BC30" s="126">
        <v>0.005416760461605883</v>
      </c>
      <c r="BD30" s="125">
        <v>0.001994870628215676</v>
      </c>
      <c r="BE30" s="126">
        <v>0.0031471396092346807</v>
      </c>
      <c r="BF30" s="125">
        <v>0.0030154742098892334</v>
      </c>
      <c r="BG30" s="126">
        <v>0.003008547430566188</v>
      </c>
      <c r="BH30" s="125">
        <v>0.004844966027984091</v>
      </c>
      <c r="BI30" s="126">
        <v>0.007222001772194468</v>
      </c>
      <c r="BJ30" s="125">
        <v>0.011996406250101595</v>
      </c>
      <c r="BK30" s="126">
        <v>0.011439745834113635</v>
      </c>
      <c r="BL30" s="125">
        <v>0.0031362109796902377</v>
      </c>
      <c r="BM30" s="126">
        <v>0.025084241763584335</v>
      </c>
      <c r="BN30" s="125">
        <v>0.026562090395241548</v>
      </c>
      <c r="BO30" s="126">
        <v>0.0066127425794454495</v>
      </c>
      <c r="BP30" s="125">
        <v>0.01146529071737547</v>
      </c>
      <c r="BQ30" s="126">
        <v>0.02022496759241049</v>
      </c>
      <c r="BR30" s="125">
        <v>0.00502129636684813</v>
      </c>
      <c r="BS30" s="126">
        <v>0.0015459731337966506</v>
      </c>
      <c r="BT30" s="125">
        <v>0.030439161144777783</v>
      </c>
      <c r="BU30" s="126">
        <v>0.02703033422151169</v>
      </c>
      <c r="BV30" s="125">
        <v>0.008604625825615336</v>
      </c>
      <c r="BW30" s="125">
        <v>0.009143415277932715</v>
      </c>
      <c r="BX30" s="125">
        <v>0</v>
      </c>
    </row>
    <row r="31" spans="2:76" ht="12.75">
      <c r="B31" s="50" t="s">
        <v>47</v>
      </c>
      <c r="C31" s="49">
        <v>24</v>
      </c>
      <c r="D31" s="124">
        <v>0.009220507979164598</v>
      </c>
      <c r="E31" s="125">
        <v>0.0015960183240255482</v>
      </c>
      <c r="F31" s="125">
        <v>0.01811975672650805</v>
      </c>
      <c r="G31" s="124">
        <v>0.013421754287358336</v>
      </c>
      <c r="H31" s="125">
        <v>0.014346419198990434</v>
      </c>
      <c r="I31" s="125">
        <v>0.009327142588016766</v>
      </c>
      <c r="J31" s="125">
        <v>0.013625864791541183</v>
      </c>
      <c r="K31" s="124">
        <v>0.0009576577342091316</v>
      </c>
      <c r="L31" s="125">
        <v>0.002498370737895444</v>
      </c>
      <c r="M31" s="125">
        <v>0.0003647165173041182</v>
      </c>
      <c r="N31" s="125">
        <v>0.00701796466865525</v>
      </c>
      <c r="O31" s="125">
        <v>0.03674321501762244</v>
      </c>
      <c r="P31" s="125">
        <v>0.028207602296223207</v>
      </c>
      <c r="Q31" s="125">
        <v>0.02040996827527029</v>
      </c>
      <c r="R31" s="125">
        <v>0.045007861435642796</v>
      </c>
      <c r="S31" s="125">
        <v>0.005185580780079955</v>
      </c>
      <c r="T31" s="125">
        <v>0.007469755325090256</v>
      </c>
      <c r="U31" s="125">
        <v>0.005064146695335601</v>
      </c>
      <c r="V31" s="125">
        <v>0.0747073726300315</v>
      </c>
      <c r="W31" s="126">
        <v>0.006718423742797239</v>
      </c>
      <c r="X31" s="125">
        <v>0.010271038505431112</v>
      </c>
      <c r="Y31" s="126">
        <v>0.012416492398440327</v>
      </c>
      <c r="Z31" s="125">
        <v>0.020763203369972675</v>
      </c>
      <c r="AA31" s="126">
        <v>1.1680257175538622</v>
      </c>
      <c r="AB31" s="125">
        <v>0.005160950192764565</v>
      </c>
      <c r="AC31" s="126">
        <v>0.022350630323489273</v>
      </c>
      <c r="AD31" s="125">
        <v>0.017173485179721334</v>
      </c>
      <c r="AE31" s="126">
        <v>0.007595115951753642</v>
      </c>
      <c r="AF31" s="125">
        <v>0.009293139383222439</v>
      </c>
      <c r="AG31" s="126">
        <v>0.010545274077705584</v>
      </c>
      <c r="AH31" s="125">
        <v>0.017939593072455073</v>
      </c>
      <c r="AI31" s="126">
        <v>0.01691966224965308</v>
      </c>
      <c r="AJ31" s="125">
        <v>0.04962874863743106</v>
      </c>
      <c r="AK31" s="126">
        <v>0.023472973294786884</v>
      </c>
      <c r="AL31" s="125">
        <v>0.023413222113194576</v>
      </c>
      <c r="AM31" s="126">
        <v>0.04590789022597563</v>
      </c>
      <c r="AN31" s="125">
        <v>0.06746668582179116</v>
      </c>
      <c r="AO31" s="126">
        <v>0.041658118729363244</v>
      </c>
      <c r="AP31" s="125">
        <v>0.017781865339779886</v>
      </c>
      <c r="AQ31" s="126">
        <v>0.01655169982641058</v>
      </c>
      <c r="AR31" s="125">
        <v>0.017912497413463638</v>
      </c>
      <c r="AS31" s="126">
        <v>0.004429598311102832</v>
      </c>
      <c r="AT31" s="125">
        <v>0.00174982529420437</v>
      </c>
      <c r="AU31" s="126">
        <v>0.005473147087495696</v>
      </c>
      <c r="AV31" s="125">
        <v>0.010308931927220065</v>
      </c>
      <c r="AW31" s="126">
        <v>0.009355874895288553</v>
      </c>
      <c r="AX31" s="125">
        <v>0.012103023583504237</v>
      </c>
      <c r="AY31" s="126">
        <v>0.0035066601472318226</v>
      </c>
      <c r="AZ31" s="125">
        <v>0.0019369634840070143</v>
      </c>
      <c r="BA31" s="126">
        <v>0.019321774365995917</v>
      </c>
      <c r="BB31" s="125">
        <v>0.0032641263560781444</v>
      </c>
      <c r="BC31" s="126">
        <v>0.005529145522702435</v>
      </c>
      <c r="BD31" s="125">
        <v>0.0011270561195947265</v>
      </c>
      <c r="BE31" s="126">
        <v>0.0016108627631904117</v>
      </c>
      <c r="BF31" s="125">
        <v>0.001838777719632632</v>
      </c>
      <c r="BG31" s="126">
        <v>0.0032344735654144877</v>
      </c>
      <c r="BH31" s="125">
        <v>0.008801149650380112</v>
      </c>
      <c r="BI31" s="126">
        <v>0.0020928736743981245</v>
      </c>
      <c r="BJ31" s="125">
        <v>0.012474849326585748</v>
      </c>
      <c r="BK31" s="126">
        <v>0.004703531817324904</v>
      </c>
      <c r="BL31" s="125">
        <v>0.0022461300179143625</v>
      </c>
      <c r="BM31" s="126">
        <v>0.0033797772042602537</v>
      </c>
      <c r="BN31" s="125">
        <v>0.012975989070470605</v>
      </c>
      <c r="BO31" s="126">
        <v>0.007224350497673005</v>
      </c>
      <c r="BP31" s="125">
        <v>0.00963069384073203</v>
      </c>
      <c r="BQ31" s="126">
        <v>0.01440380527408282</v>
      </c>
      <c r="BR31" s="125">
        <v>0.0023011413647431134</v>
      </c>
      <c r="BS31" s="126">
        <v>0.0011096923301896853</v>
      </c>
      <c r="BT31" s="125">
        <v>0.003337041636051455</v>
      </c>
      <c r="BU31" s="126">
        <v>0.015673504590857597</v>
      </c>
      <c r="BV31" s="125">
        <v>0.009092160759174097</v>
      </c>
      <c r="BW31" s="125">
        <v>0.006547162488712999</v>
      </c>
      <c r="BX31" s="125">
        <v>0</v>
      </c>
    </row>
    <row r="32" spans="2:76" ht="12.75">
      <c r="B32" s="50" t="s">
        <v>48</v>
      </c>
      <c r="C32" s="49">
        <v>25</v>
      </c>
      <c r="D32" s="124">
        <v>0.00028999300813689307</v>
      </c>
      <c r="E32" s="125">
        <v>8.005835659219867E-05</v>
      </c>
      <c r="F32" s="125">
        <v>0.00022933555228326364</v>
      </c>
      <c r="G32" s="124">
        <v>0.0028810644131080547</v>
      </c>
      <c r="H32" s="125">
        <v>0.0005074009335840537</v>
      </c>
      <c r="I32" s="125">
        <v>0.0006658814548966417</v>
      </c>
      <c r="J32" s="125">
        <v>0.0023785160887072054</v>
      </c>
      <c r="K32" s="124">
        <v>8.651895872016146E-05</v>
      </c>
      <c r="L32" s="125">
        <v>0.000639082587361725</v>
      </c>
      <c r="M32" s="125">
        <v>7.883976952591481E-05</v>
      </c>
      <c r="N32" s="125">
        <v>0.0007568020729551682</v>
      </c>
      <c r="O32" s="125">
        <v>0.00039296054015498105</v>
      </c>
      <c r="P32" s="125">
        <v>0.0005518559614690688</v>
      </c>
      <c r="Q32" s="125">
        <v>0.00043346268942543364</v>
      </c>
      <c r="R32" s="125">
        <v>0.0008200756239731156</v>
      </c>
      <c r="S32" s="125">
        <v>0.0004177661472854428</v>
      </c>
      <c r="T32" s="125">
        <v>0.0004002087539996911</v>
      </c>
      <c r="U32" s="125">
        <v>0.00028741753829384075</v>
      </c>
      <c r="V32" s="125">
        <v>0.0003006513569455503</v>
      </c>
      <c r="W32" s="126">
        <v>0.00029145830351764046</v>
      </c>
      <c r="X32" s="125">
        <v>0.00040704579313643877</v>
      </c>
      <c r="Y32" s="126">
        <v>0.0003401881515837519</v>
      </c>
      <c r="Z32" s="125">
        <v>0.00036217276021356735</v>
      </c>
      <c r="AA32" s="126">
        <v>0.0002844650071349287</v>
      </c>
      <c r="AB32" s="125">
        <v>1.0385673472505166</v>
      </c>
      <c r="AC32" s="126">
        <v>0.0018781657060204008</v>
      </c>
      <c r="AD32" s="125">
        <v>0.003366271608686692</v>
      </c>
      <c r="AE32" s="126">
        <v>0.13069902366771413</v>
      </c>
      <c r="AF32" s="125">
        <v>0.0009609025065688014</v>
      </c>
      <c r="AG32" s="126">
        <v>0.0005128000977890461</v>
      </c>
      <c r="AH32" s="125">
        <v>0.0004800166718446904</v>
      </c>
      <c r="AI32" s="126">
        <v>0.00030785283897155315</v>
      </c>
      <c r="AJ32" s="125">
        <v>0.00034649165237480363</v>
      </c>
      <c r="AK32" s="126">
        <v>0.0003194873608454093</v>
      </c>
      <c r="AL32" s="125">
        <v>0.0005977518820654764</v>
      </c>
      <c r="AM32" s="126">
        <v>0.00025829059923595024</v>
      </c>
      <c r="AN32" s="125">
        <v>0.000345606185681445</v>
      </c>
      <c r="AO32" s="126">
        <v>0.0003724133232812118</v>
      </c>
      <c r="AP32" s="125">
        <v>0.0008014224191067375</v>
      </c>
      <c r="AQ32" s="126">
        <v>0.020330559171607178</v>
      </c>
      <c r="AR32" s="125">
        <v>0.0005566405813686513</v>
      </c>
      <c r="AS32" s="126">
        <v>0.000589511865138141</v>
      </c>
      <c r="AT32" s="125">
        <v>0.000766173823952529</v>
      </c>
      <c r="AU32" s="126">
        <v>0.0010927969068627891</v>
      </c>
      <c r="AV32" s="125">
        <v>0.000555356144508903</v>
      </c>
      <c r="AW32" s="126">
        <v>0.0011134475393847277</v>
      </c>
      <c r="AX32" s="125">
        <v>0.00053204316616304</v>
      </c>
      <c r="AY32" s="126">
        <v>0.00029271030144190595</v>
      </c>
      <c r="AZ32" s="125">
        <v>0.0003417053821824858</v>
      </c>
      <c r="BA32" s="126">
        <v>0.0011862361050941016</v>
      </c>
      <c r="BB32" s="125">
        <v>0.0007961485850945926</v>
      </c>
      <c r="BC32" s="126">
        <v>0.002756783995367988</v>
      </c>
      <c r="BD32" s="125">
        <v>0.0004130005747046502</v>
      </c>
      <c r="BE32" s="126">
        <v>0.0005055009134942039</v>
      </c>
      <c r="BF32" s="125">
        <v>0.0006357901968348641</v>
      </c>
      <c r="BG32" s="126">
        <v>0.002294532277787957</v>
      </c>
      <c r="BH32" s="125">
        <v>0.0007600761655214904</v>
      </c>
      <c r="BI32" s="126">
        <v>0.00069356828558288</v>
      </c>
      <c r="BJ32" s="125">
        <v>0.0006903412190110867</v>
      </c>
      <c r="BK32" s="126">
        <v>0.0005965985765393704</v>
      </c>
      <c r="BL32" s="125">
        <v>0.000622079280002352</v>
      </c>
      <c r="BM32" s="126">
        <v>0.00044576824129232453</v>
      </c>
      <c r="BN32" s="125">
        <v>0.0009638093655040255</v>
      </c>
      <c r="BO32" s="126">
        <v>0.00032938562808746975</v>
      </c>
      <c r="BP32" s="125">
        <v>0.00041242580441556623</v>
      </c>
      <c r="BQ32" s="126">
        <v>0.000995628676594688</v>
      </c>
      <c r="BR32" s="125">
        <v>0.0003816735321217148</v>
      </c>
      <c r="BS32" s="126">
        <v>0.000249312687434229</v>
      </c>
      <c r="BT32" s="125">
        <v>0.0003035606017103654</v>
      </c>
      <c r="BU32" s="126">
        <v>0.0027174504504764874</v>
      </c>
      <c r="BV32" s="125">
        <v>0.0005149153176526782</v>
      </c>
      <c r="BW32" s="125">
        <v>0.0014934054357205562</v>
      </c>
      <c r="BX32" s="125">
        <v>0</v>
      </c>
    </row>
    <row r="33" spans="2:76" ht="12.75">
      <c r="B33" s="50" t="s">
        <v>49</v>
      </c>
      <c r="C33" s="49">
        <v>26</v>
      </c>
      <c r="D33" s="124">
        <v>0.0013016376875553282</v>
      </c>
      <c r="E33" s="125">
        <v>0.0002987712444686031</v>
      </c>
      <c r="F33" s="125">
        <v>0.0006912119924155628</v>
      </c>
      <c r="G33" s="124">
        <v>0.0015599127440100696</v>
      </c>
      <c r="H33" s="125">
        <v>0.000992347536895052</v>
      </c>
      <c r="I33" s="125">
        <v>0.0011477040903008435</v>
      </c>
      <c r="J33" s="125">
        <v>0.0007170947886559634</v>
      </c>
      <c r="K33" s="124">
        <v>0.00010331152966615002</v>
      </c>
      <c r="L33" s="125">
        <v>0.0004014801050719536</v>
      </c>
      <c r="M33" s="125">
        <v>4.698976133482013E-05</v>
      </c>
      <c r="N33" s="125">
        <v>0.001000458357958788</v>
      </c>
      <c r="O33" s="125">
        <v>0.001085758884048628</v>
      </c>
      <c r="P33" s="125">
        <v>0.0016033254416953052</v>
      </c>
      <c r="Q33" s="125">
        <v>0.006071801664038424</v>
      </c>
      <c r="R33" s="125">
        <v>0.043344314668459595</v>
      </c>
      <c r="S33" s="125">
        <v>0.00029096885824186414</v>
      </c>
      <c r="T33" s="125">
        <v>0.00188033506928223</v>
      </c>
      <c r="U33" s="125">
        <v>0.0006922156936345947</v>
      </c>
      <c r="V33" s="125">
        <v>0.0005653136201325416</v>
      </c>
      <c r="W33" s="126">
        <v>0.0021549014610533356</v>
      </c>
      <c r="X33" s="125">
        <v>0.0006709975230563118</v>
      </c>
      <c r="Y33" s="126">
        <v>0.00038852291098152506</v>
      </c>
      <c r="Z33" s="125">
        <v>0.0024363209371779013</v>
      </c>
      <c r="AA33" s="126">
        <v>0.001594546494530206</v>
      </c>
      <c r="AB33" s="125">
        <v>0.00040261672132813574</v>
      </c>
      <c r="AC33" s="126">
        <v>1.0298684369520972</v>
      </c>
      <c r="AD33" s="125">
        <v>0.0006347875312713721</v>
      </c>
      <c r="AE33" s="126">
        <v>0.0008678934982750528</v>
      </c>
      <c r="AF33" s="125">
        <v>0.0018721378442266943</v>
      </c>
      <c r="AG33" s="126">
        <v>0.004764023336876997</v>
      </c>
      <c r="AH33" s="125">
        <v>0.0021139344555231054</v>
      </c>
      <c r="AI33" s="126">
        <v>0.006778065587550269</v>
      </c>
      <c r="AJ33" s="125">
        <v>0.003788466680297713</v>
      </c>
      <c r="AK33" s="126">
        <v>0.0023116049900638426</v>
      </c>
      <c r="AL33" s="125">
        <v>0.012022460451318832</v>
      </c>
      <c r="AM33" s="126">
        <v>0.007550090072118936</v>
      </c>
      <c r="AN33" s="125">
        <v>0.002757136569749868</v>
      </c>
      <c r="AO33" s="126">
        <v>0.0020619868038798434</v>
      </c>
      <c r="AP33" s="125">
        <v>0.007216470040468692</v>
      </c>
      <c r="AQ33" s="126">
        <v>0.004610040823462017</v>
      </c>
      <c r="AR33" s="125">
        <v>0.004620388792006219</v>
      </c>
      <c r="AS33" s="126">
        <v>0.000303842172977996</v>
      </c>
      <c r="AT33" s="125">
        <v>0.0002633184407922102</v>
      </c>
      <c r="AU33" s="126">
        <v>0.002267329554458831</v>
      </c>
      <c r="AV33" s="125">
        <v>0.005260614909528622</v>
      </c>
      <c r="AW33" s="126">
        <v>0.0006154323465246243</v>
      </c>
      <c r="AX33" s="125">
        <v>0.0006616686282290899</v>
      </c>
      <c r="AY33" s="126">
        <v>0.000792584118930003</v>
      </c>
      <c r="AZ33" s="125">
        <v>0.0003465363630318605</v>
      </c>
      <c r="BA33" s="126">
        <v>0.0006520000656875372</v>
      </c>
      <c r="BB33" s="125">
        <v>0.0010468115770198361</v>
      </c>
      <c r="BC33" s="126">
        <v>0.0016038956300555842</v>
      </c>
      <c r="BD33" s="125">
        <v>0.00015915171778232293</v>
      </c>
      <c r="BE33" s="126">
        <v>0.00024420765151843743</v>
      </c>
      <c r="BF33" s="125">
        <v>0.00031713428936659845</v>
      </c>
      <c r="BG33" s="126">
        <v>0.0005607358476429922</v>
      </c>
      <c r="BH33" s="125">
        <v>0.0007586179190111489</v>
      </c>
      <c r="BI33" s="126">
        <v>0.0003206336357927956</v>
      </c>
      <c r="BJ33" s="125">
        <v>0.0008612114658270873</v>
      </c>
      <c r="BK33" s="126">
        <v>0.0004049938298141253</v>
      </c>
      <c r="BL33" s="125">
        <v>0.0005252244257823686</v>
      </c>
      <c r="BM33" s="126">
        <v>0.0015401981601322584</v>
      </c>
      <c r="BN33" s="125">
        <v>0.0006007330566960905</v>
      </c>
      <c r="BO33" s="126">
        <v>0.0006304953509191001</v>
      </c>
      <c r="BP33" s="125">
        <v>0.0010932746024036137</v>
      </c>
      <c r="BQ33" s="126">
        <v>0.0010792564001865508</v>
      </c>
      <c r="BR33" s="125">
        <v>0.00029723273113214</v>
      </c>
      <c r="BS33" s="126">
        <v>0.00021219673966761302</v>
      </c>
      <c r="BT33" s="125">
        <v>0.001689663723529279</v>
      </c>
      <c r="BU33" s="126">
        <v>0.000975815594990887</v>
      </c>
      <c r="BV33" s="125">
        <v>0.0007764510366009927</v>
      </c>
      <c r="BW33" s="125">
        <v>0.0008219902271738435</v>
      </c>
      <c r="BX33" s="125">
        <v>0</v>
      </c>
    </row>
    <row r="34" spans="2:76" ht="12.75">
      <c r="B34" s="50" t="s">
        <v>50</v>
      </c>
      <c r="C34" s="49">
        <v>27</v>
      </c>
      <c r="D34" s="124">
        <v>0.00032019892793010136</v>
      </c>
      <c r="E34" s="125">
        <v>0.0003212255835116543</v>
      </c>
      <c r="F34" s="125">
        <v>0.00039277980490336434</v>
      </c>
      <c r="G34" s="124">
        <v>0.0018276251452064801</v>
      </c>
      <c r="H34" s="125">
        <v>0.0005819563952909349</v>
      </c>
      <c r="I34" s="125">
        <v>0.0008099721021131483</v>
      </c>
      <c r="J34" s="125">
        <v>0.0007161885044815221</v>
      </c>
      <c r="K34" s="124">
        <v>9.758977597429906E-05</v>
      </c>
      <c r="L34" s="125">
        <v>0.0006813628668692056</v>
      </c>
      <c r="M34" s="125">
        <v>8.354116811980938E-05</v>
      </c>
      <c r="N34" s="125">
        <v>0.0008254093622518257</v>
      </c>
      <c r="O34" s="125">
        <v>0.0004351122670375027</v>
      </c>
      <c r="P34" s="125">
        <v>0.0011675186075216133</v>
      </c>
      <c r="Q34" s="125">
        <v>0.00048384148925480046</v>
      </c>
      <c r="R34" s="125">
        <v>0.0008603753021085129</v>
      </c>
      <c r="S34" s="125">
        <v>0.0004523504827752281</v>
      </c>
      <c r="T34" s="125">
        <v>0.0004589480335237457</v>
      </c>
      <c r="U34" s="125">
        <v>0.0003312261740291939</v>
      </c>
      <c r="V34" s="125">
        <v>0.00034115379769208363</v>
      </c>
      <c r="W34" s="126">
        <v>0.0003589487028856767</v>
      </c>
      <c r="X34" s="125">
        <v>0.00044491001185214667</v>
      </c>
      <c r="Y34" s="126">
        <v>0.00038875073141473557</v>
      </c>
      <c r="Z34" s="125">
        <v>0.000519163703004524</v>
      </c>
      <c r="AA34" s="126">
        <v>0.0003060369036958398</v>
      </c>
      <c r="AB34" s="125">
        <v>0.0014182266832050185</v>
      </c>
      <c r="AC34" s="126">
        <v>0.0014670097290896411</v>
      </c>
      <c r="AD34" s="125">
        <v>1.0058413886805242</v>
      </c>
      <c r="AE34" s="126">
        <v>0.000826165613787967</v>
      </c>
      <c r="AF34" s="125">
        <v>0.0011066960810887248</v>
      </c>
      <c r="AG34" s="126">
        <v>0.0006738357800689297</v>
      </c>
      <c r="AH34" s="125">
        <v>0.0010996769670851428</v>
      </c>
      <c r="AI34" s="126">
        <v>0.0003419956345436185</v>
      </c>
      <c r="AJ34" s="125">
        <v>0.0009455404172022734</v>
      </c>
      <c r="AK34" s="126">
        <v>0.0007597710146281761</v>
      </c>
      <c r="AL34" s="125">
        <v>0.0008062795729363195</v>
      </c>
      <c r="AM34" s="126">
        <v>0.00028834047808091784</v>
      </c>
      <c r="AN34" s="125">
        <v>0.0003148358373021485</v>
      </c>
      <c r="AO34" s="126">
        <v>0.0004045978610490894</v>
      </c>
      <c r="AP34" s="125">
        <v>0.0009126518646800012</v>
      </c>
      <c r="AQ34" s="126">
        <v>0.020679730016371304</v>
      </c>
      <c r="AR34" s="125">
        <v>0.0005905985243502762</v>
      </c>
      <c r="AS34" s="126">
        <v>0.0006339135123161822</v>
      </c>
      <c r="AT34" s="125">
        <v>0.0008097026007346265</v>
      </c>
      <c r="AU34" s="126">
        <v>0.0018043277161852546</v>
      </c>
      <c r="AV34" s="125">
        <v>0.0013234814535140935</v>
      </c>
      <c r="AW34" s="126">
        <v>0.001154074629795588</v>
      </c>
      <c r="AX34" s="125">
        <v>0.0005590677519087011</v>
      </c>
      <c r="AY34" s="126">
        <v>0.0003273212671379842</v>
      </c>
      <c r="AZ34" s="125">
        <v>0.0003546878135254643</v>
      </c>
      <c r="BA34" s="126">
        <v>0.001239158326667749</v>
      </c>
      <c r="BB34" s="125">
        <v>0.0010999087145722119</v>
      </c>
      <c r="BC34" s="126">
        <v>0.003988596261626973</v>
      </c>
      <c r="BD34" s="125">
        <v>0.0004286689420766718</v>
      </c>
      <c r="BE34" s="126">
        <v>0.0005705417692162133</v>
      </c>
      <c r="BF34" s="125">
        <v>0.0007146864589640999</v>
      </c>
      <c r="BG34" s="126">
        <v>0.0023506954847470622</v>
      </c>
      <c r="BH34" s="125">
        <v>0.0008453393174054133</v>
      </c>
      <c r="BI34" s="126">
        <v>0.0007826390565635805</v>
      </c>
      <c r="BJ34" s="125">
        <v>0.0006968544403091634</v>
      </c>
      <c r="BK34" s="126">
        <v>0.0006846277785963581</v>
      </c>
      <c r="BL34" s="125">
        <v>0.0006893021624315555</v>
      </c>
      <c r="BM34" s="126">
        <v>0.0005085659445877467</v>
      </c>
      <c r="BN34" s="125">
        <v>0.0010316061132197873</v>
      </c>
      <c r="BO34" s="126">
        <v>0.0026675293828617333</v>
      </c>
      <c r="BP34" s="125">
        <v>0.00043581478257139465</v>
      </c>
      <c r="BQ34" s="126">
        <v>0.0006050260838059257</v>
      </c>
      <c r="BR34" s="125">
        <v>0.00043900167785939547</v>
      </c>
      <c r="BS34" s="126">
        <v>0.00031540735199829425</v>
      </c>
      <c r="BT34" s="125">
        <v>0.0004485399528596063</v>
      </c>
      <c r="BU34" s="126">
        <v>0.002841418775765075</v>
      </c>
      <c r="BV34" s="125">
        <v>0.003392599514245297</v>
      </c>
      <c r="BW34" s="125">
        <v>0.0016150403280182312</v>
      </c>
      <c r="BX34" s="125">
        <v>0</v>
      </c>
    </row>
    <row r="35" spans="2:76" ht="12.75">
      <c r="B35" s="50" t="s">
        <v>51</v>
      </c>
      <c r="C35" s="49">
        <v>28</v>
      </c>
      <c r="D35" s="124">
        <v>0.0012392961189528105</v>
      </c>
      <c r="E35" s="125">
        <v>0.0003343303325089458</v>
      </c>
      <c r="F35" s="125">
        <v>0.0008984042591828113</v>
      </c>
      <c r="G35" s="124">
        <v>0.0032256130578655986</v>
      </c>
      <c r="H35" s="125">
        <v>0.0020742080091915383</v>
      </c>
      <c r="I35" s="125">
        <v>0.0029052071052813435</v>
      </c>
      <c r="J35" s="125">
        <v>0.004828124061946671</v>
      </c>
      <c r="K35" s="124">
        <v>0.00034797920876136453</v>
      </c>
      <c r="L35" s="125">
        <v>0.0023513407705093186</v>
      </c>
      <c r="M35" s="125">
        <v>0.0003209264696974403</v>
      </c>
      <c r="N35" s="125">
        <v>0.002936070349196767</v>
      </c>
      <c r="O35" s="125">
        <v>0.0016405426702544813</v>
      </c>
      <c r="P35" s="125">
        <v>0.0022328089251825722</v>
      </c>
      <c r="Q35" s="125">
        <v>0.0018068717600877235</v>
      </c>
      <c r="R35" s="125">
        <v>0.0035479764811948587</v>
      </c>
      <c r="S35" s="125">
        <v>0.00172703281055189</v>
      </c>
      <c r="T35" s="125">
        <v>0.0015777430436229186</v>
      </c>
      <c r="U35" s="125">
        <v>0.0011242373833482502</v>
      </c>
      <c r="V35" s="125">
        <v>0.0012187521354888311</v>
      </c>
      <c r="W35" s="126">
        <v>0.0013229654621089747</v>
      </c>
      <c r="X35" s="125">
        <v>0.0017272451961870734</v>
      </c>
      <c r="Y35" s="126">
        <v>0.0014116036398573767</v>
      </c>
      <c r="Z35" s="125">
        <v>0.0015834160892666252</v>
      </c>
      <c r="AA35" s="126">
        <v>0.0012378842620834776</v>
      </c>
      <c r="AB35" s="125">
        <v>0.033555321660021904</v>
      </c>
      <c r="AC35" s="126">
        <v>0.012030183337294295</v>
      </c>
      <c r="AD35" s="125">
        <v>0.019029489656154773</v>
      </c>
      <c r="AE35" s="126">
        <v>1.024481386617617</v>
      </c>
      <c r="AF35" s="125">
        <v>0.005500928473648772</v>
      </c>
      <c r="AG35" s="126">
        <v>0.002706996803500132</v>
      </c>
      <c r="AH35" s="125">
        <v>0.0026191149408270518</v>
      </c>
      <c r="AI35" s="126">
        <v>0.0013612351757110383</v>
      </c>
      <c r="AJ35" s="125">
        <v>0.001748415762319124</v>
      </c>
      <c r="AK35" s="126">
        <v>0.0018201160010802963</v>
      </c>
      <c r="AL35" s="125">
        <v>0.00353924284456259</v>
      </c>
      <c r="AM35" s="126">
        <v>0.0012113581893321644</v>
      </c>
      <c r="AN35" s="125">
        <v>0.0018658721064730706</v>
      </c>
      <c r="AO35" s="126">
        <v>0.0018569865435221298</v>
      </c>
      <c r="AP35" s="125">
        <v>0.003768335858445036</v>
      </c>
      <c r="AQ35" s="126">
        <v>0.08906539580432574</v>
      </c>
      <c r="AR35" s="125">
        <v>0.0019113417675055543</v>
      </c>
      <c r="AS35" s="126">
        <v>0.0024037356457715015</v>
      </c>
      <c r="AT35" s="125">
        <v>0.003212102134667106</v>
      </c>
      <c r="AU35" s="126">
        <v>0.004643183776587522</v>
      </c>
      <c r="AV35" s="125">
        <v>0.002038530336150921</v>
      </c>
      <c r="AW35" s="126">
        <v>0.004802295936192168</v>
      </c>
      <c r="AX35" s="125">
        <v>0.002226347198671648</v>
      </c>
      <c r="AY35" s="126">
        <v>0.001181772667455632</v>
      </c>
      <c r="AZ35" s="125">
        <v>0.0014458370538833359</v>
      </c>
      <c r="BA35" s="126">
        <v>0.005100444287629549</v>
      </c>
      <c r="BB35" s="125">
        <v>0.0024327812073084805</v>
      </c>
      <c r="BC35" s="126">
        <v>0.006281636770144691</v>
      </c>
      <c r="BD35" s="125">
        <v>0.0015559829109242876</v>
      </c>
      <c r="BE35" s="126">
        <v>0.002011504313098043</v>
      </c>
      <c r="BF35" s="125">
        <v>0.002517220426463018</v>
      </c>
      <c r="BG35" s="126">
        <v>0.0099660556207275</v>
      </c>
      <c r="BH35" s="125">
        <v>0.003095711795628945</v>
      </c>
      <c r="BI35" s="126">
        <v>0.0026264958500020097</v>
      </c>
      <c r="BJ35" s="125">
        <v>0.002299031748707761</v>
      </c>
      <c r="BK35" s="126">
        <v>0.0023065108193351287</v>
      </c>
      <c r="BL35" s="125">
        <v>0.0026289124126655673</v>
      </c>
      <c r="BM35" s="126">
        <v>0.0018625817198129853</v>
      </c>
      <c r="BN35" s="125">
        <v>0.00404841637325008</v>
      </c>
      <c r="BO35" s="126">
        <v>0.0011892004717823411</v>
      </c>
      <c r="BP35" s="125">
        <v>0.0017901156971539755</v>
      </c>
      <c r="BQ35" s="126">
        <v>0.005980361225621655</v>
      </c>
      <c r="BR35" s="125">
        <v>0.0014719140635952447</v>
      </c>
      <c r="BS35" s="126">
        <v>0.0010473480454295883</v>
      </c>
      <c r="BT35" s="125">
        <v>0.0011878093070630295</v>
      </c>
      <c r="BU35" s="126">
        <v>0.011776655809821308</v>
      </c>
      <c r="BV35" s="125">
        <v>0.0017736048201672386</v>
      </c>
      <c r="BW35" s="125">
        <v>0.005333402429357696</v>
      </c>
      <c r="BX35" s="125">
        <v>0</v>
      </c>
    </row>
    <row r="36" spans="2:76" ht="12.75">
      <c r="B36" s="50" t="s">
        <v>52</v>
      </c>
      <c r="C36" s="49">
        <v>29</v>
      </c>
      <c r="D36" s="124">
        <v>0.009003740703947714</v>
      </c>
      <c r="E36" s="125">
        <v>0.0017458319658858914</v>
      </c>
      <c r="F36" s="125">
        <v>0.006379543439943177</v>
      </c>
      <c r="G36" s="124">
        <v>0.024170556832687852</v>
      </c>
      <c r="H36" s="125">
        <v>0.03533441793298969</v>
      </c>
      <c r="I36" s="125">
        <v>0.04582814365686368</v>
      </c>
      <c r="J36" s="125">
        <v>0.019020638982043234</v>
      </c>
      <c r="K36" s="124">
        <v>0.0016225392116014192</v>
      </c>
      <c r="L36" s="125">
        <v>0.008862697627566378</v>
      </c>
      <c r="M36" s="125">
        <v>0.0009079173835182419</v>
      </c>
      <c r="N36" s="125">
        <v>0.022475740764412014</v>
      </c>
      <c r="O36" s="125">
        <v>0.007843024265413036</v>
      </c>
      <c r="P36" s="125">
        <v>0.0065138740743271705</v>
      </c>
      <c r="Q36" s="125">
        <v>0.009639129155562299</v>
      </c>
      <c r="R36" s="125">
        <v>0.014932161637473287</v>
      </c>
      <c r="S36" s="125">
        <v>0.005151316373774418</v>
      </c>
      <c r="T36" s="125">
        <v>0.0049624748568649945</v>
      </c>
      <c r="U36" s="125">
        <v>0.004119084419469449</v>
      </c>
      <c r="V36" s="125">
        <v>0.007797228135266469</v>
      </c>
      <c r="W36" s="126">
        <v>0.008374337564224364</v>
      </c>
      <c r="X36" s="125">
        <v>0.007363996399440014</v>
      </c>
      <c r="Y36" s="126">
        <v>0.03938679664001656</v>
      </c>
      <c r="Z36" s="125">
        <v>0.004955206498114137</v>
      </c>
      <c r="AA36" s="126">
        <v>0.012939029370801958</v>
      </c>
      <c r="AB36" s="125">
        <v>0.0077844234776006434</v>
      </c>
      <c r="AC36" s="126">
        <v>0.01117608170649078</v>
      </c>
      <c r="AD36" s="125">
        <v>0.007934086195686568</v>
      </c>
      <c r="AE36" s="126">
        <v>0.03636175891903751</v>
      </c>
      <c r="AF36" s="125">
        <v>1.0931459001885122</v>
      </c>
      <c r="AG36" s="126">
        <v>0.22407641570147344</v>
      </c>
      <c r="AH36" s="125">
        <v>0.11804793777246515</v>
      </c>
      <c r="AI36" s="126">
        <v>0.055070607978719884</v>
      </c>
      <c r="AJ36" s="125">
        <v>0.15058323404322013</v>
      </c>
      <c r="AK36" s="126">
        <v>0.05290090067786098</v>
      </c>
      <c r="AL36" s="125">
        <v>0.02556484357481799</v>
      </c>
      <c r="AM36" s="126">
        <v>0.09553431075729509</v>
      </c>
      <c r="AN36" s="125">
        <v>0.08608389462723731</v>
      </c>
      <c r="AO36" s="126">
        <v>0.05905927549988087</v>
      </c>
      <c r="AP36" s="125">
        <v>0.14859930602073532</v>
      </c>
      <c r="AQ36" s="126">
        <v>0.0361610177745557</v>
      </c>
      <c r="AR36" s="125">
        <v>0.022447075834073293</v>
      </c>
      <c r="AS36" s="126">
        <v>0.003067530922022997</v>
      </c>
      <c r="AT36" s="125">
        <v>0.0026709209627036614</v>
      </c>
      <c r="AU36" s="126">
        <v>0.004542290787532624</v>
      </c>
      <c r="AV36" s="125">
        <v>0.005550752369121792</v>
      </c>
      <c r="AW36" s="126">
        <v>0.010874334318355524</v>
      </c>
      <c r="AX36" s="125">
        <v>0.006488681676285834</v>
      </c>
      <c r="AY36" s="126">
        <v>0.002956912286632959</v>
      </c>
      <c r="AZ36" s="125">
        <v>0.0022044991071924484</v>
      </c>
      <c r="BA36" s="126">
        <v>0.007437965679821765</v>
      </c>
      <c r="BB36" s="125">
        <v>0.0037767068758745898</v>
      </c>
      <c r="BC36" s="126">
        <v>0.00771040983881242</v>
      </c>
      <c r="BD36" s="125">
        <v>0.0015499952548541853</v>
      </c>
      <c r="BE36" s="126">
        <v>0.0025033957843849748</v>
      </c>
      <c r="BF36" s="125">
        <v>0.002972057972530272</v>
      </c>
      <c r="BG36" s="126">
        <v>0.004731088015889799</v>
      </c>
      <c r="BH36" s="125">
        <v>0.008967071811696344</v>
      </c>
      <c r="BI36" s="126">
        <v>0.0034561039099641486</v>
      </c>
      <c r="BJ36" s="125">
        <v>0.01375150379347399</v>
      </c>
      <c r="BK36" s="126">
        <v>0.006708239944381384</v>
      </c>
      <c r="BL36" s="125">
        <v>0.0032281779332332746</v>
      </c>
      <c r="BM36" s="126">
        <v>0.0023253226206685707</v>
      </c>
      <c r="BN36" s="125">
        <v>0.0072140186558221275</v>
      </c>
      <c r="BO36" s="126">
        <v>0.005399744225928153</v>
      </c>
      <c r="BP36" s="125">
        <v>0.0063021142587776436</v>
      </c>
      <c r="BQ36" s="126">
        <v>0.009586026363301265</v>
      </c>
      <c r="BR36" s="125">
        <v>0.004103144509164975</v>
      </c>
      <c r="BS36" s="126">
        <v>0.0015358968822784444</v>
      </c>
      <c r="BT36" s="125">
        <v>0.0021428643233511856</v>
      </c>
      <c r="BU36" s="126">
        <v>0.010666038210064163</v>
      </c>
      <c r="BV36" s="125">
        <v>0.006594314873821252</v>
      </c>
      <c r="BW36" s="125">
        <v>0.006629802325520974</v>
      </c>
      <c r="BX36" s="125">
        <v>0</v>
      </c>
    </row>
    <row r="37" spans="2:76" ht="12.75">
      <c r="B37" s="50" t="s">
        <v>53</v>
      </c>
      <c r="C37" s="49">
        <v>30</v>
      </c>
      <c r="D37" s="124">
        <v>0.035240177870939915</v>
      </c>
      <c r="E37" s="125">
        <v>0.00529447642098079</v>
      </c>
      <c r="F37" s="125">
        <v>0.017950866063843038</v>
      </c>
      <c r="G37" s="124">
        <v>0.04572203325511574</v>
      </c>
      <c r="H37" s="125">
        <v>0.10188247588150326</v>
      </c>
      <c r="I37" s="125">
        <v>0.08914687836477624</v>
      </c>
      <c r="J37" s="125">
        <v>0.058196723044187944</v>
      </c>
      <c r="K37" s="124">
        <v>0.003519414722752881</v>
      </c>
      <c r="L37" s="125">
        <v>0.026807443621967682</v>
      </c>
      <c r="M37" s="125">
        <v>0.0019743264038665563</v>
      </c>
      <c r="N37" s="125">
        <v>0.039851113304010186</v>
      </c>
      <c r="O37" s="125">
        <v>0.025658950422792124</v>
      </c>
      <c r="P37" s="125">
        <v>0.018449635636816383</v>
      </c>
      <c r="Q37" s="125">
        <v>0.03371941113123628</v>
      </c>
      <c r="R37" s="125">
        <v>0.057466485711177066</v>
      </c>
      <c r="S37" s="125">
        <v>0.016357956141271907</v>
      </c>
      <c r="T37" s="125">
        <v>0.011466470836700013</v>
      </c>
      <c r="U37" s="125">
        <v>0.009315879263343213</v>
      </c>
      <c r="V37" s="125">
        <v>0.019758704019905884</v>
      </c>
      <c r="W37" s="126">
        <v>0.02789860710503106</v>
      </c>
      <c r="X37" s="125">
        <v>0.022160300930823145</v>
      </c>
      <c r="Y37" s="126">
        <v>0.01639346648875875</v>
      </c>
      <c r="Z37" s="125">
        <v>0.0074451936129251725</v>
      </c>
      <c r="AA37" s="126">
        <v>0.02307582968319398</v>
      </c>
      <c r="AB37" s="125">
        <v>0.013226277403092217</v>
      </c>
      <c r="AC37" s="126">
        <v>0.022819980695000564</v>
      </c>
      <c r="AD37" s="125">
        <v>0.01998054418456267</v>
      </c>
      <c r="AE37" s="126">
        <v>0.05491561366664882</v>
      </c>
      <c r="AF37" s="125">
        <v>0.1823836248008988</v>
      </c>
      <c r="AG37" s="126">
        <v>1.0988733333239213</v>
      </c>
      <c r="AH37" s="125">
        <v>0.15616024831567696</v>
      </c>
      <c r="AI37" s="126">
        <v>0.04954879699202882</v>
      </c>
      <c r="AJ37" s="125">
        <v>0.09683251520696563</v>
      </c>
      <c r="AK37" s="126">
        <v>0.044083484504123575</v>
      </c>
      <c r="AL37" s="125">
        <v>0.029369125093126114</v>
      </c>
      <c r="AM37" s="126">
        <v>0.04299503416548097</v>
      </c>
      <c r="AN37" s="125">
        <v>0.08460551033355497</v>
      </c>
      <c r="AO37" s="126">
        <v>0.07995247511023812</v>
      </c>
      <c r="AP37" s="125">
        <v>0.5659975064734529</v>
      </c>
      <c r="AQ37" s="126">
        <v>0.08618827288954693</v>
      </c>
      <c r="AR37" s="125">
        <v>0.026022647317001133</v>
      </c>
      <c r="AS37" s="126">
        <v>0.005733270750471305</v>
      </c>
      <c r="AT37" s="125">
        <v>0.005479249394748579</v>
      </c>
      <c r="AU37" s="126">
        <v>0.010600505663904925</v>
      </c>
      <c r="AV37" s="125">
        <v>0.014770735959608603</v>
      </c>
      <c r="AW37" s="126">
        <v>0.015366842722476836</v>
      </c>
      <c r="AX37" s="125">
        <v>0.008624407350047714</v>
      </c>
      <c r="AY37" s="126">
        <v>0.005486831821443003</v>
      </c>
      <c r="AZ37" s="125">
        <v>0.004207317711728287</v>
      </c>
      <c r="BA37" s="126">
        <v>0.013616812761637275</v>
      </c>
      <c r="BB37" s="125">
        <v>0.006831514075917378</v>
      </c>
      <c r="BC37" s="126">
        <v>0.010658363311965756</v>
      </c>
      <c r="BD37" s="125">
        <v>0.002524731254836149</v>
      </c>
      <c r="BE37" s="126">
        <v>0.004222995183613139</v>
      </c>
      <c r="BF37" s="125">
        <v>0.0050312914634397755</v>
      </c>
      <c r="BG37" s="126">
        <v>0.01103734269768621</v>
      </c>
      <c r="BH37" s="125">
        <v>0.020707079191380644</v>
      </c>
      <c r="BI37" s="126">
        <v>0.006276536757220479</v>
      </c>
      <c r="BJ37" s="125">
        <v>0.014430354418563173</v>
      </c>
      <c r="BK37" s="126">
        <v>0.0086262691021233</v>
      </c>
      <c r="BL37" s="125">
        <v>0.0062273656964109934</v>
      </c>
      <c r="BM37" s="126">
        <v>0.004311727684590022</v>
      </c>
      <c r="BN37" s="125">
        <v>0.017871489090331934</v>
      </c>
      <c r="BO37" s="126">
        <v>0.006948391553684814</v>
      </c>
      <c r="BP37" s="125">
        <v>0.011653994066856781</v>
      </c>
      <c r="BQ37" s="126">
        <v>0.02947401452284387</v>
      </c>
      <c r="BR37" s="125">
        <v>0.006796905795899053</v>
      </c>
      <c r="BS37" s="126">
        <v>0.0029855001229176876</v>
      </c>
      <c r="BT37" s="125">
        <v>0.00380888495227388</v>
      </c>
      <c r="BU37" s="126">
        <v>0.02817370030342673</v>
      </c>
      <c r="BV37" s="125">
        <v>0.009581206850929277</v>
      </c>
      <c r="BW37" s="125">
        <v>0.011089982453492912</v>
      </c>
      <c r="BX37" s="125">
        <v>0</v>
      </c>
    </row>
    <row r="38" spans="2:76" ht="12.75">
      <c r="B38" s="50" t="s">
        <v>54</v>
      </c>
      <c r="C38" s="49">
        <v>31</v>
      </c>
      <c r="D38" s="124">
        <v>0.013782165547000468</v>
      </c>
      <c r="E38" s="125">
        <v>0.0031668668156476</v>
      </c>
      <c r="F38" s="125">
        <v>0.0038712957284331175</v>
      </c>
      <c r="G38" s="124">
        <v>0.02616177063182632</v>
      </c>
      <c r="H38" s="125">
        <v>0.01498591261763114</v>
      </c>
      <c r="I38" s="125">
        <v>0.14371868108185049</v>
      </c>
      <c r="J38" s="125">
        <v>0.03697230346453584</v>
      </c>
      <c r="K38" s="124">
        <v>0.004610899398158358</v>
      </c>
      <c r="L38" s="125">
        <v>0.009194091994477006</v>
      </c>
      <c r="M38" s="125">
        <v>0.0005123689649106236</v>
      </c>
      <c r="N38" s="125">
        <v>0.1108830660800124</v>
      </c>
      <c r="O38" s="125">
        <v>0.016295302870198137</v>
      </c>
      <c r="P38" s="125">
        <v>0.012720346708569117</v>
      </c>
      <c r="Q38" s="125">
        <v>0.01524360680889943</v>
      </c>
      <c r="R38" s="125">
        <v>0.01028542916232215</v>
      </c>
      <c r="S38" s="125">
        <v>0.004088185560875003</v>
      </c>
      <c r="T38" s="125">
        <v>0.01693543267280134</v>
      </c>
      <c r="U38" s="125">
        <v>0.014720134602391882</v>
      </c>
      <c r="V38" s="125">
        <v>0.012776620865759624</v>
      </c>
      <c r="W38" s="126">
        <v>0.01709461399426337</v>
      </c>
      <c r="X38" s="125">
        <v>0.011242756594278088</v>
      </c>
      <c r="Y38" s="126">
        <v>0.015180629199899166</v>
      </c>
      <c r="Z38" s="125">
        <v>0.019457171954321176</v>
      </c>
      <c r="AA38" s="126">
        <v>0.007780708487041612</v>
      </c>
      <c r="AB38" s="125">
        <v>0.029370860293646012</v>
      </c>
      <c r="AC38" s="126">
        <v>0.05319640252639755</v>
      </c>
      <c r="AD38" s="125">
        <v>0.016880984316298326</v>
      </c>
      <c r="AE38" s="126">
        <v>0.05550714906944633</v>
      </c>
      <c r="AF38" s="125">
        <v>0.030289984612304605</v>
      </c>
      <c r="AG38" s="126">
        <v>0.02563562248280991</v>
      </c>
      <c r="AH38" s="125">
        <v>1.0516302545147491</v>
      </c>
      <c r="AI38" s="126">
        <v>0.004596298600697793</v>
      </c>
      <c r="AJ38" s="125">
        <v>0.007927423297184405</v>
      </c>
      <c r="AK38" s="126">
        <v>0.0038885715536997227</v>
      </c>
      <c r="AL38" s="125">
        <v>0.005586919136241813</v>
      </c>
      <c r="AM38" s="126">
        <v>0.006375648830521036</v>
      </c>
      <c r="AN38" s="125">
        <v>0.02082237790654325</v>
      </c>
      <c r="AO38" s="126">
        <v>0.016022568483435005</v>
      </c>
      <c r="AP38" s="125">
        <v>0.028808013667261562</v>
      </c>
      <c r="AQ38" s="126">
        <v>0.024647882567602523</v>
      </c>
      <c r="AR38" s="125">
        <v>0.010797978491511874</v>
      </c>
      <c r="AS38" s="126">
        <v>0.004558643533200337</v>
      </c>
      <c r="AT38" s="125">
        <v>0.0034324904608263266</v>
      </c>
      <c r="AU38" s="126">
        <v>0.006459463219447596</v>
      </c>
      <c r="AV38" s="125">
        <v>0.008998214666618907</v>
      </c>
      <c r="AW38" s="126">
        <v>0.006740241045500561</v>
      </c>
      <c r="AX38" s="125">
        <v>0.006814018142785564</v>
      </c>
      <c r="AY38" s="126">
        <v>0.004750991578292904</v>
      </c>
      <c r="AZ38" s="125">
        <v>0.004389730339633824</v>
      </c>
      <c r="BA38" s="126">
        <v>0.010806975780595791</v>
      </c>
      <c r="BB38" s="125">
        <v>0.003902853307940741</v>
      </c>
      <c r="BC38" s="126">
        <v>0.017234058501337184</v>
      </c>
      <c r="BD38" s="125">
        <v>0.0013763240098916558</v>
      </c>
      <c r="BE38" s="126">
        <v>0.0021406989917888857</v>
      </c>
      <c r="BF38" s="125">
        <v>0.0023866968862925214</v>
      </c>
      <c r="BG38" s="126">
        <v>0.0033177997725941074</v>
      </c>
      <c r="BH38" s="125">
        <v>0.012304407181760452</v>
      </c>
      <c r="BI38" s="126">
        <v>0.0026249728235910983</v>
      </c>
      <c r="BJ38" s="125">
        <v>0.005941708839262318</v>
      </c>
      <c r="BK38" s="126">
        <v>0.004765474638223955</v>
      </c>
      <c r="BL38" s="125">
        <v>0.004168640032839134</v>
      </c>
      <c r="BM38" s="126">
        <v>0.002926142011291234</v>
      </c>
      <c r="BN38" s="125">
        <v>0.016307188457652257</v>
      </c>
      <c r="BO38" s="126">
        <v>0.004646500734882666</v>
      </c>
      <c r="BP38" s="125">
        <v>0.0058560819854752005</v>
      </c>
      <c r="BQ38" s="126">
        <v>0.02073377484451641</v>
      </c>
      <c r="BR38" s="125">
        <v>0.010987746945810352</v>
      </c>
      <c r="BS38" s="126">
        <v>0.0015767741844900304</v>
      </c>
      <c r="BT38" s="125">
        <v>0.003003304567780161</v>
      </c>
      <c r="BU38" s="126">
        <v>0.017426235917787344</v>
      </c>
      <c r="BV38" s="125">
        <v>0.008209123137414674</v>
      </c>
      <c r="BW38" s="125">
        <v>0.008506885329645084</v>
      </c>
      <c r="BX38" s="125">
        <v>0</v>
      </c>
    </row>
    <row r="39" spans="2:76" ht="12.75">
      <c r="B39" s="50" t="s">
        <v>55</v>
      </c>
      <c r="C39" s="49">
        <v>32</v>
      </c>
      <c r="D39" s="124">
        <v>0.00014910442645055236</v>
      </c>
      <c r="E39" s="125">
        <v>3.957697348820227E-05</v>
      </c>
      <c r="F39" s="125">
        <v>0.000302113808621464</v>
      </c>
      <c r="G39" s="124">
        <v>0.00027425608173957096</v>
      </c>
      <c r="H39" s="125">
        <v>0.0004762270877975038</v>
      </c>
      <c r="I39" s="125">
        <v>0.0004281075058513031</v>
      </c>
      <c r="J39" s="125">
        <v>0.0003104521314636981</v>
      </c>
      <c r="K39" s="124">
        <v>5.635372024950772E-05</v>
      </c>
      <c r="L39" s="125">
        <v>0.00025429167020289776</v>
      </c>
      <c r="M39" s="125">
        <v>3.359378135438136E-05</v>
      </c>
      <c r="N39" s="125">
        <v>0.00032838516184334666</v>
      </c>
      <c r="O39" s="125">
        <v>0.00024135793043290283</v>
      </c>
      <c r="P39" s="125">
        <v>0.0003228829431471936</v>
      </c>
      <c r="Q39" s="125">
        <v>0.0003112272344646842</v>
      </c>
      <c r="R39" s="125">
        <v>0.00034008208847308407</v>
      </c>
      <c r="S39" s="125">
        <v>0.00019534296918160204</v>
      </c>
      <c r="T39" s="125">
        <v>0.0003038044694541895</v>
      </c>
      <c r="U39" s="125">
        <v>0.00022050135352056865</v>
      </c>
      <c r="V39" s="125">
        <v>0.0002362615058920051</v>
      </c>
      <c r="W39" s="126">
        <v>0.00022936673846636073</v>
      </c>
      <c r="X39" s="125">
        <v>0.0004863939334331665</v>
      </c>
      <c r="Y39" s="126">
        <v>0.0003241548727018253</v>
      </c>
      <c r="Z39" s="125">
        <v>0.0002706381901490696</v>
      </c>
      <c r="AA39" s="126">
        <v>0.0001874700934571892</v>
      </c>
      <c r="AB39" s="125">
        <v>0.0009997918992894772</v>
      </c>
      <c r="AC39" s="126">
        <v>0.00032708064222792</v>
      </c>
      <c r="AD39" s="125">
        <v>0.0002648823136864997</v>
      </c>
      <c r="AE39" s="126">
        <v>0.0003808903864752479</v>
      </c>
      <c r="AF39" s="125">
        <v>0.000677355743175426</v>
      </c>
      <c r="AG39" s="126">
        <v>0.0017867989940474154</v>
      </c>
      <c r="AH39" s="125">
        <v>0.000832272844807716</v>
      </c>
      <c r="AI39" s="126">
        <v>1.004196542248862</v>
      </c>
      <c r="AJ39" s="125">
        <v>0.0003065769879598763</v>
      </c>
      <c r="AK39" s="126">
        <v>0.00030990554397289485</v>
      </c>
      <c r="AL39" s="125">
        <v>0.0007519839255891898</v>
      </c>
      <c r="AM39" s="126">
        <v>0.00038432633772082493</v>
      </c>
      <c r="AN39" s="125">
        <v>0.0005877812306073986</v>
      </c>
      <c r="AO39" s="126">
        <v>0.0002824011391173871</v>
      </c>
      <c r="AP39" s="125">
        <v>0.00223584896348133</v>
      </c>
      <c r="AQ39" s="126">
        <v>0.00036644286387617207</v>
      </c>
      <c r="AR39" s="125">
        <v>0.00040939127218449017</v>
      </c>
      <c r="AS39" s="126">
        <v>0.0002438115410815524</v>
      </c>
      <c r="AT39" s="125">
        <v>0.00017037266387561248</v>
      </c>
      <c r="AU39" s="126">
        <v>0.0002791700219043285</v>
      </c>
      <c r="AV39" s="125">
        <v>0.00036499332554000964</v>
      </c>
      <c r="AW39" s="126">
        <v>0.00031764070317909406</v>
      </c>
      <c r="AX39" s="125">
        <v>0.00024895132428118217</v>
      </c>
      <c r="AY39" s="126">
        <v>0.0006616345645391247</v>
      </c>
      <c r="AZ39" s="125">
        <v>0.00039453769655833595</v>
      </c>
      <c r="BA39" s="126">
        <v>0.0003851800471266938</v>
      </c>
      <c r="BB39" s="125">
        <v>0.0006485929641102386</v>
      </c>
      <c r="BC39" s="126">
        <v>0.003485067379883827</v>
      </c>
      <c r="BD39" s="125">
        <v>0.0003349746317543547</v>
      </c>
      <c r="BE39" s="126">
        <v>0.0008127780542594629</v>
      </c>
      <c r="BF39" s="125">
        <v>0.0013475189578700125</v>
      </c>
      <c r="BG39" s="126">
        <v>0.00020383825834828287</v>
      </c>
      <c r="BH39" s="125">
        <v>0.0005162256389986452</v>
      </c>
      <c r="BI39" s="126">
        <v>0.0007882585426584544</v>
      </c>
      <c r="BJ39" s="125">
        <v>0.0012871703193860719</v>
      </c>
      <c r="BK39" s="126">
        <v>0.0007039329404474408</v>
      </c>
      <c r="BL39" s="125">
        <v>0.0004330046586218449</v>
      </c>
      <c r="BM39" s="126">
        <v>0.000417999153941518</v>
      </c>
      <c r="BN39" s="125">
        <v>0.00028297285258708273</v>
      </c>
      <c r="BO39" s="126">
        <v>0.000977058629127392</v>
      </c>
      <c r="BP39" s="125">
        <v>0.00047512633854669136</v>
      </c>
      <c r="BQ39" s="126">
        <v>0.001592502547737972</v>
      </c>
      <c r="BR39" s="125">
        <v>0.0002527637237339998</v>
      </c>
      <c r="BS39" s="126">
        <v>0.00021674294984840595</v>
      </c>
      <c r="BT39" s="125">
        <v>0.0005061447491611218</v>
      </c>
      <c r="BU39" s="126">
        <v>0.0004346891869648243</v>
      </c>
      <c r="BV39" s="125">
        <v>0.0027790232993483654</v>
      </c>
      <c r="BW39" s="125">
        <v>0.0013304573384350406</v>
      </c>
      <c r="BX39" s="125">
        <v>0</v>
      </c>
    </row>
    <row r="40" spans="2:76" ht="12.75">
      <c r="B40" s="50" t="s">
        <v>56</v>
      </c>
      <c r="C40" s="49">
        <v>33</v>
      </c>
      <c r="D40" s="124">
        <v>0.0016924791685808713</v>
      </c>
      <c r="E40" s="125">
        <v>0.00045391728073224683</v>
      </c>
      <c r="F40" s="125">
        <v>0.002081353738333163</v>
      </c>
      <c r="G40" s="124">
        <v>0.004623224405000659</v>
      </c>
      <c r="H40" s="125">
        <v>0.002623346658587991</v>
      </c>
      <c r="I40" s="125">
        <v>0.00717277886178878</v>
      </c>
      <c r="J40" s="125">
        <v>0.006038317626581518</v>
      </c>
      <c r="K40" s="124">
        <v>0.0009488118047128242</v>
      </c>
      <c r="L40" s="125">
        <v>0.011898191865933735</v>
      </c>
      <c r="M40" s="125">
        <v>0.00030336008725479553</v>
      </c>
      <c r="N40" s="125">
        <v>0.024617535143443205</v>
      </c>
      <c r="O40" s="125">
        <v>0.002297515220076625</v>
      </c>
      <c r="P40" s="125">
        <v>0.0024827172784806016</v>
      </c>
      <c r="Q40" s="125">
        <v>0.002543371076094012</v>
      </c>
      <c r="R40" s="125">
        <v>0.0028619419220188946</v>
      </c>
      <c r="S40" s="125">
        <v>0.0021981255461131347</v>
      </c>
      <c r="T40" s="125">
        <v>0.003282483855876048</v>
      </c>
      <c r="U40" s="125">
        <v>0.0019886565825955483</v>
      </c>
      <c r="V40" s="125">
        <v>0.001973515952258753</v>
      </c>
      <c r="W40" s="126">
        <v>0.0023619259866224994</v>
      </c>
      <c r="X40" s="125">
        <v>0.002230007363614987</v>
      </c>
      <c r="Y40" s="126">
        <v>0.002051454545753915</v>
      </c>
      <c r="Z40" s="125">
        <v>0.002827920880520337</v>
      </c>
      <c r="AA40" s="126">
        <v>0.002852591589908543</v>
      </c>
      <c r="AB40" s="125">
        <v>0.003833872764565489</v>
      </c>
      <c r="AC40" s="126">
        <v>0.0037229379650906827</v>
      </c>
      <c r="AD40" s="125">
        <v>0.0031515831981009743</v>
      </c>
      <c r="AE40" s="126">
        <v>0.008021049053584221</v>
      </c>
      <c r="AF40" s="125">
        <v>0.003435657221729712</v>
      </c>
      <c r="AG40" s="126">
        <v>0.002815156726433254</v>
      </c>
      <c r="AH40" s="125">
        <v>0.03860821626472232</v>
      </c>
      <c r="AI40" s="126">
        <v>0.009129538322386095</v>
      </c>
      <c r="AJ40" s="125">
        <v>1.1193221414116084</v>
      </c>
      <c r="AK40" s="126">
        <v>0.07171248250745084</v>
      </c>
      <c r="AL40" s="125">
        <v>0.06196315091515989</v>
      </c>
      <c r="AM40" s="126">
        <v>0.004544530087835355</v>
      </c>
      <c r="AN40" s="125">
        <v>0.01501928336380318</v>
      </c>
      <c r="AO40" s="126">
        <v>0.007096239055182239</v>
      </c>
      <c r="AP40" s="125">
        <v>0.004633454185669958</v>
      </c>
      <c r="AQ40" s="126">
        <v>0.0286732370924518</v>
      </c>
      <c r="AR40" s="125">
        <v>0.0030808394794811875</v>
      </c>
      <c r="AS40" s="126">
        <v>0.0019393617692131603</v>
      </c>
      <c r="AT40" s="125">
        <v>0.0020688022890690476</v>
      </c>
      <c r="AU40" s="126">
        <v>0.004024566445206415</v>
      </c>
      <c r="AV40" s="125">
        <v>0.0044691300872045986</v>
      </c>
      <c r="AW40" s="126">
        <v>0.004288712680684661</v>
      </c>
      <c r="AX40" s="125">
        <v>0.0022093075229290267</v>
      </c>
      <c r="AY40" s="126">
        <v>0.0017679492369483314</v>
      </c>
      <c r="AZ40" s="125">
        <v>0.00154879279466162</v>
      </c>
      <c r="BA40" s="126">
        <v>0.004187831247992503</v>
      </c>
      <c r="BB40" s="125">
        <v>0.003852312113784998</v>
      </c>
      <c r="BC40" s="126">
        <v>0.019672907404531755</v>
      </c>
      <c r="BD40" s="125">
        <v>0.0011779222602931992</v>
      </c>
      <c r="BE40" s="126">
        <v>0.0016489776901096593</v>
      </c>
      <c r="BF40" s="125">
        <v>0.0024075096219746263</v>
      </c>
      <c r="BG40" s="126">
        <v>0.0035759758861492836</v>
      </c>
      <c r="BH40" s="125">
        <v>0.0029924472476022747</v>
      </c>
      <c r="BI40" s="126">
        <v>0.0024302366092108295</v>
      </c>
      <c r="BJ40" s="125">
        <v>0.007853365761757556</v>
      </c>
      <c r="BK40" s="126">
        <v>0.0024451313724296172</v>
      </c>
      <c r="BL40" s="125">
        <v>0.0024450721403301346</v>
      </c>
      <c r="BM40" s="126">
        <v>0.002416352790757837</v>
      </c>
      <c r="BN40" s="125">
        <v>0.003288075414585758</v>
      </c>
      <c r="BO40" s="126">
        <v>0.003493643420038337</v>
      </c>
      <c r="BP40" s="125">
        <v>0.002765940549032646</v>
      </c>
      <c r="BQ40" s="126">
        <v>0.00318854895335162</v>
      </c>
      <c r="BR40" s="125">
        <v>0.0020567123737288274</v>
      </c>
      <c r="BS40" s="126">
        <v>0.001282956440334316</v>
      </c>
      <c r="BT40" s="125">
        <v>0.002326687524649985</v>
      </c>
      <c r="BU40" s="126">
        <v>0.005672479729178732</v>
      </c>
      <c r="BV40" s="125">
        <v>0.0042735353530304835</v>
      </c>
      <c r="BW40" s="125">
        <v>0.007896458718596358</v>
      </c>
      <c r="BX40" s="125">
        <v>0</v>
      </c>
    </row>
    <row r="41" spans="2:76" ht="12.75">
      <c r="B41" s="50" t="s">
        <v>57</v>
      </c>
      <c r="C41" s="49">
        <v>34</v>
      </c>
      <c r="D41" s="124">
        <v>4.438484260872326E-05</v>
      </c>
      <c r="E41" s="125">
        <v>1.2329082766042731E-05</v>
      </c>
      <c r="F41" s="125">
        <v>0.00015369272055906338</v>
      </c>
      <c r="G41" s="124">
        <v>0.00011132221679316044</v>
      </c>
      <c r="H41" s="125">
        <v>0.00011154380616737636</v>
      </c>
      <c r="I41" s="125">
        <v>0.00015344906882571932</v>
      </c>
      <c r="J41" s="125">
        <v>0.0001261761972429073</v>
      </c>
      <c r="K41" s="124">
        <v>2.531223034810573E-05</v>
      </c>
      <c r="L41" s="125">
        <v>0.00010650663813928943</v>
      </c>
      <c r="M41" s="125">
        <v>1.223995836354272E-05</v>
      </c>
      <c r="N41" s="125">
        <v>0.00026303955033489556</v>
      </c>
      <c r="O41" s="125">
        <v>7.248797786909909E-05</v>
      </c>
      <c r="P41" s="125">
        <v>0.00011381831654931228</v>
      </c>
      <c r="Q41" s="125">
        <v>9.111979239550123E-05</v>
      </c>
      <c r="R41" s="125">
        <v>0.00012777588108501455</v>
      </c>
      <c r="S41" s="125">
        <v>7.911252065589212E-05</v>
      </c>
      <c r="T41" s="125">
        <v>9.784420481732123E-05</v>
      </c>
      <c r="U41" s="125">
        <v>8.140587991030399E-05</v>
      </c>
      <c r="V41" s="125">
        <v>7.569017049143537E-05</v>
      </c>
      <c r="W41" s="126">
        <v>6.009202597080124E-05</v>
      </c>
      <c r="X41" s="125">
        <v>7.460932728446024E-05</v>
      </c>
      <c r="Y41" s="126">
        <v>9.92848714846035E-05</v>
      </c>
      <c r="Z41" s="125">
        <v>0.00011518896283725957</v>
      </c>
      <c r="AA41" s="126">
        <v>9.948447382039679E-05</v>
      </c>
      <c r="AB41" s="125">
        <v>0.00010576247670979743</v>
      </c>
      <c r="AC41" s="126">
        <v>0.00012618456618397955</v>
      </c>
      <c r="AD41" s="125">
        <v>0.00011881284308417871</v>
      </c>
      <c r="AE41" s="126">
        <v>0.00011729606281125047</v>
      </c>
      <c r="AF41" s="125">
        <v>0.00010278940734583773</v>
      </c>
      <c r="AG41" s="126">
        <v>6.960836693695845E-05</v>
      </c>
      <c r="AH41" s="125">
        <v>0.000248006723333186</v>
      </c>
      <c r="AI41" s="126">
        <v>0.00030314625145686327</v>
      </c>
      <c r="AJ41" s="125">
        <v>0.0010085901575543083</v>
      </c>
      <c r="AK41" s="126">
        <v>1.0096185743890147</v>
      </c>
      <c r="AL41" s="125">
        <v>0.00821103520768818</v>
      </c>
      <c r="AM41" s="126">
        <v>7.318730368546713E-05</v>
      </c>
      <c r="AN41" s="125">
        <v>0.0026637172205360693</v>
      </c>
      <c r="AO41" s="126">
        <v>0.0011962931856350889</v>
      </c>
      <c r="AP41" s="125">
        <v>0.00010064317712972048</v>
      </c>
      <c r="AQ41" s="126">
        <v>0.0004902191102014861</v>
      </c>
      <c r="AR41" s="125">
        <v>0.0001677691038728215</v>
      </c>
      <c r="AS41" s="126">
        <v>9.820529533990145E-05</v>
      </c>
      <c r="AT41" s="125">
        <v>0.0002406190971038495</v>
      </c>
      <c r="AU41" s="126">
        <v>0.00011712260112188694</v>
      </c>
      <c r="AV41" s="125">
        <v>0.00015364479587735193</v>
      </c>
      <c r="AW41" s="126">
        <v>0.00035315535618316826</v>
      </c>
      <c r="AX41" s="125">
        <v>0.00020369080785373117</v>
      </c>
      <c r="AY41" s="126">
        <v>0.00017428064791952892</v>
      </c>
      <c r="AZ41" s="125">
        <v>0.00011017017742726222</v>
      </c>
      <c r="BA41" s="126">
        <v>0.0006461604719265781</v>
      </c>
      <c r="BB41" s="125">
        <v>0.00018684537911337892</v>
      </c>
      <c r="BC41" s="126">
        <v>0.0017102858024666987</v>
      </c>
      <c r="BD41" s="125">
        <v>6.104605997354632E-05</v>
      </c>
      <c r="BE41" s="126">
        <v>0.000147297095435974</v>
      </c>
      <c r="BF41" s="125">
        <v>0.0001578219439314809</v>
      </c>
      <c r="BG41" s="126">
        <v>8.364116956544749E-05</v>
      </c>
      <c r="BH41" s="125">
        <v>0.0001444396672294816</v>
      </c>
      <c r="BI41" s="126">
        <v>0.0003883380828926748</v>
      </c>
      <c r="BJ41" s="125">
        <v>0.0004199858534662232</v>
      </c>
      <c r="BK41" s="126">
        <v>0.00019970525939341555</v>
      </c>
      <c r="BL41" s="125">
        <v>7.278305152198859E-05</v>
      </c>
      <c r="BM41" s="126">
        <v>0.00020107799641226414</v>
      </c>
      <c r="BN41" s="125">
        <v>0.00010598335819497316</v>
      </c>
      <c r="BO41" s="126">
        <v>0.0007147095293601015</v>
      </c>
      <c r="BP41" s="125">
        <v>0.0005456202469610645</v>
      </c>
      <c r="BQ41" s="126">
        <v>0.0003330973415960472</v>
      </c>
      <c r="BR41" s="125">
        <v>0.00017340076545723206</v>
      </c>
      <c r="BS41" s="126">
        <v>0.0002630814191743864</v>
      </c>
      <c r="BT41" s="125">
        <v>0.00020574833873366992</v>
      </c>
      <c r="BU41" s="126">
        <v>0.00016861494276790775</v>
      </c>
      <c r="BV41" s="125">
        <v>0.0013922176132529728</v>
      </c>
      <c r="BW41" s="125">
        <v>0.000516273448138717</v>
      </c>
      <c r="BX41" s="125">
        <v>0</v>
      </c>
    </row>
    <row r="42" spans="2:76" ht="12.75">
      <c r="B42" s="50" t="s">
        <v>58</v>
      </c>
      <c r="C42" s="49">
        <v>35</v>
      </c>
      <c r="D42" s="124">
        <v>0.00011675798253964046</v>
      </c>
      <c r="E42" s="125">
        <v>2.6467432331668725E-05</v>
      </c>
      <c r="F42" s="125">
        <v>0.0003800180459227308</v>
      </c>
      <c r="G42" s="124">
        <v>0.00012518477773597675</v>
      </c>
      <c r="H42" s="125">
        <v>0.00011015783529074413</v>
      </c>
      <c r="I42" s="125">
        <v>0.00020035091635940753</v>
      </c>
      <c r="J42" s="125">
        <v>0.00010440131591996734</v>
      </c>
      <c r="K42" s="124">
        <v>2.085743089995877E-05</v>
      </c>
      <c r="L42" s="125">
        <v>4.680636256567705E-05</v>
      </c>
      <c r="M42" s="125">
        <v>2.276943951191796E-05</v>
      </c>
      <c r="N42" s="125">
        <v>0.0016559460147159157</v>
      </c>
      <c r="O42" s="125">
        <v>0.0001100389266893492</v>
      </c>
      <c r="P42" s="125">
        <v>8.979880165438146E-05</v>
      </c>
      <c r="Q42" s="125">
        <v>8.546493411767097E-05</v>
      </c>
      <c r="R42" s="125">
        <v>0.00010523036500779083</v>
      </c>
      <c r="S42" s="125">
        <v>6.237836000588782E-05</v>
      </c>
      <c r="T42" s="125">
        <v>9.032418105819652E-05</v>
      </c>
      <c r="U42" s="125">
        <v>5.607879917852801E-05</v>
      </c>
      <c r="V42" s="125">
        <v>7.051435811560771E-05</v>
      </c>
      <c r="W42" s="126">
        <v>7.071661998794655E-05</v>
      </c>
      <c r="X42" s="125">
        <v>0.00010156026462358892</v>
      </c>
      <c r="Y42" s="126">
        <v>7.510082430092814E-05</v>
      </c>
      <c r="Z42" s="125">
        <v>0.0012917862525464996</v>
      </c>
      <c r="AA42" s="126">
        <v>0.0001258779840766482</v>
      </c>
      <c r="AB42" s="125">
        <v>5.123221646713252E-05</v>
      </c>
      <c r="AC42" s="126">
        <v>0.00013357189935758965</v>
      </c>
      <c r="AD42" s="125">
        <v>9.011118250275357E-05</v>
      </c>
      <c r="AE42" s="126">
        <v>7.796099391616628E-05</v>
      </c>
      <c r="AF42" s="125">
        <v>0.0001486734647261741</v>
      </c>
      <c r="AG42" s="126">
        <v>7.117893995807767E-05</v>
      </c>
      <c r="AH42" s="125">
        <v>7.207260591381467E-05</v>
      </c>
      <c r="AI42" s="126">
        <v>0.00010735416158721128</v>
      </c>
      <c r="AJ42" s="125">
        <v>0.00012996568703175539</v>
      </c>
      <c r="AK42" s="126">
        <v>0.004707450080809827</v>
      </c>
      <c r="AL42" s="125">
        <v>1.0020589607264385</v>
      </c>
      <c r="AM42" s="126">
        <v>8.24335410097404E-05</v>
      </c>
      <c r="AN42" s="125">
        <v>0.00020472812850141456</v>
      </c>
      <c r="AO42" s="126">
        <v>0.00028301675366149484</v>
      </c>
      <c r="AP42" s="125">
        <v>0.0003695945753679052</v>
      </c>
      <c r="AQ42" s="126">
        <v>4.825415539660363E-05</v>
      </c>
      <c r="AR42" s="125">
        <v>9.323617815291703E-05</v>
      </c>
      <c r="AS42" s="126">
        <v>7.778962575202018E-05</v>
      </c>
      <c r="AT42" s="125">
        <v>4.796604770261264E-05</v>
      </c>
      <c r="AU42" s="126">
        <v>7.957217984179E-05</v>
      </c>
      <c r="AV42" s="125">
        <v>7.676187962686662E-05</v>
      </c>
      <c r="AW42" s="126">
        <v>4.816653208984591E-05</v>
      </c>
      <c r="AX42" s="125">
        <v>5.4300547220410477E-05</v>
      </c>
      <c r="AY42" s="126">
        <v>4.125287740362769E-05</v>
      </c>
      <c r="AZ42" s="125">
        <v>0.001105436548368955</v>
      </c>
      <c r="BA42" s="126">
        <v>6.972641765156787E-05</v>
      </c>
      <c r="BB42" s="125">
        <v>0.00011332973096917042</v>
      </c>
      <c r="BC42" s="126">
        <v>0.0002582339310631682</v>
      </c>
      <c r="BD42" s="125">
        <v>2.4062384675642157E-05</v>
      </c>
      <c r="BE42" s="126">
        <v>4.96552412435806E-05</v>
      </c>
      <c r="BF42" s="125">
        <v>9.149470870926456E-05</v>
      </c>
      <c r="BG42" s="126">
        <v>1.8061134437801625E-05</v>
      </c>
      <c r="BH42" s="125">
        <v>9.096827072190163E-05</v>
      </c>
      <c r="BI42" s="126">
        <v>6.682480024217219E-05</v>
      </c>
      <c r="BJ42" s="125">
        <v>0.002286252155377161</v>
      </c>
      <c r="BK42" s="126">
        <v>8.878927642992948E-05</v>
      </c>
      <c r="BL42" s="125">
        <v>0.0003497536912655807</v>
      </c>
      <c r="BM42" s="126">
        <v>0.006865207738716076</v>
      </c>
      <c r="BN42" s="125">
        <v>0.00010536699312151425</v>
      </c>
      <c r="BO42" s="126">
        <v>7.576535748958645E-05</v>
      </c>
      <c r="BP42" s="125">
        <v>0.00020149132752188555</v>
      </c>
      <c r="BQ42" s="126">
        <v>0.00030870824620066325</v>
      </c>
      <c r="BR42" s="125">
        <v>4.7551384012454E-05</v>
      </c>
      <c r="BS42" s="126">
        <v>0.0003320505066722557</v>
      </c>
      <c r="BT42" s="125">
        <v>0.01118170951797485</v>
      </c>
      <c r="BU42" s="126">
        <v>0.00015900198803082903</v>
      </c>
      <c r="BV42" s="125">
        <v>9.95723107865767E-05</v>
      </c>
      <c r="BW42" s="125">
        <v>0.0008636153600971083</v>
      </c>
      <c r="BX42" s="125">
        <v>0</v>
      </c>
    </row>
    <row r="43" spans="2:76" ht="12.75">
      <c r="B43" s="50" t="s">
        <v>59</v>
      </c>
      <c r="C43" s="49">
        <v>36</v>
      </c>
      <c r="D43" s="124">
        <v>0.0023470088928040206</v>
      </c>
      <c r="E43" s="125">
        <v>0.003412692068266277</v>
      </c>
      <c r="F43" s="125">
        <v>0.003399648749890221</v>
      </c>
      <c r="G43" s="124">
        <v>0.004066529870654312</v>
      </c>
      <c r="H43" s="125">
        <v>0.018144518412283497</v>
      </c>
      <c r="I43" s="125">
        <v>0.006862054737729492</v>
      </c>
      <c r="J43" s="125">
        <v>0.005826930588803577</v>
      </c>
      <c r="K43" s="124">
        <v>0.0024498404975065694</v>
      </c>
      <c r="L43" s="125">
        <v>0.0021167091893199907</v>
      </c>
      <c r="M43" s="125">
        <v>0.00047859000505750475</v>
      </c>
      <c r="N43" s="125">
        <v>0.011371893492681012</v>
      </c>
      <c r="O43" s="125">
        <v>0.0033126974361639546</v>
      </c>
      <c r="P43" s="125">
        <v>0.003974811111578486</v>
      </c>
      <c r="Q43" s="125">
        <v>0.004203956918355546</v>
      </c>
      <c r="R43" s="125">
        <v>0.0054801269746383606</v>
      </c>
      <c r="S43" s="125">
        <v>0.0022463051931653224</v>
      </c>
      <c r="T43" s="125">
        <v>0.002658945800629074</v>
      </c>
      <c r="U43" s="125">
        <v>0.0022361349412198844</v>
      </c>
      <c r="V43" s="125">
        <v>0.002316098561224751</v>
      </c>
      <c r="W43" s="126">
        <v>0.003319874640288096</v>
      </c>
      <c r="X43" s="125">
        <v>0.0038206632048892746</v>
      </c>
      <c r="Y43" s="126">
        <v>0.002407712676233139</v>
      </c>
      <c r="Z43" s="125">
        <v>0.003595763396231311</v>
      </c>
      <c r="AA43" s="126">
        <v>0.002712033713137004</v>
      </c>
      <c r="AB43" s="125">
        <v>0.0072701631477680205</v>
      </c>
      <c r="AC43" s="126">
        <v>0.004931745938443206</v>
      </c>
      <c r="AD43" s="125">
        <v>0.006419182459974723</v>
      </c>
      <c r="AE43" s="126">
        <v>0.007532428746853951</v>
      </c>
      <c r="AF43" s="125">
        <v>0.006521836516190472</v>
      </c>
      <c r="AG43" s="126">
        <v>0.0031726913713972923</v>
      </c>
      <c r="AH43" s="125">
        <v>0.002422700572658797</v>
      </c>
      <c r="AI43" s="126">
        <v>0.0014746751738736765</v>
      </c>
      <c r="AJ43" s="125">
        <v>0.0029536807581093277</v>
      </c>
      <c r="AK43" s="126">
        <v>0.0014269106670331288</v>
      </c>
      <c r="AL43" s="125">
        <v>0.001791397934808673</v>
      </c>
      <c r="AM43" s="126">
        <v>1.181658100944375</v>
      </c>
      <c r="AN43" s="125">
        <v>0.032227269702799065</v>
      </c>
      <c r="AO43" s="126">
        <v>0.005238584414562207</v>
      </c>
      <c r="AP43" s="125">
        <v>0.01820962650815055</v>
      </c>
      <c r="AQ43" s="126">
        <v>0.004317673140882947</v>
      </c>
      <c r="AR43" s="125">
        <v>0.20538604781516495</v>
      </c>
      <c r="AS43" s="126">
        <v>0.0042659967849877295</v>
      </c>
      <c r="AT43" s="125">
        <v>0.0013510770961203827</v>
      </c>
      <c r="AU43" s="126">
        <v>0.002113602060661611</v>
      </c>
      <c r="AV43" s="125">
        <v>0.002421868590948785</v>
      </c>
      <c r="AW43" s="126">
        <v>0.005241465961508581</v>
      </c>
      <c r="AX43" s="125">
        <v>0.030897029359565266</v>
      </c>
      <c r="AY43" s="126">
        <v>0.002551774658914523</v>
      </c>
      <c r="AZ43" s="125">
        <v>0.002725887032038716</v>
      </c>
      <c r="BA43" s="126">
        <v>0.014963963257010002</v>
      </c>
      <c r="BB43" s="125">
        <v>0.0016254497496900422</v>
      </c>
      <c r="BC43" s="126">
        <v>0.0016399608240053444</v>
      </c>
      <c r="BD43" s="125">
        <v>0.00031060342937827936</v>
      </c>
      <c r="BE43" s="126">
        <v>0.0011419065495227752</v>
      </c>
      <c r="BF43" s="125">
        <v>0.0022182956796460984</v>
      </c>
      <c r="BG43" s="126">
        <v>0.0008963097168953545</v>
      </c>
      <c r="BH43" s="125">
        <v>0.030854936528463602</v>
      </c>
      <c r="BI43" s="126">
        <v>0.0018075100112043296</v>
      </c>
      <c r="BJ43" s="125">
        <v>0.004074133766604582</v>
      </c>
      <c r="BK43" s="126">
        <v>0.0015001644422865308</v>
      </c>
      <c r="BL43" s="125">
        <v>0.0006940678220436012</v>
      </c>
      <c r="BM43" s="126">
        <v>0.0008046953728635587</v>
      </c>
      <c r="BN43" s="125">
        <v>0.011542384500185092</v>
      </c>
      <c r="BO43" s="126">
        <v>0.0010713257131826793</v>
      </c>
      <c r="BP43" s="125">
        <v>0.0017756296977851714</v>
      </c>
      <c r="BQ43" s="126">
        <v>0.002258817692966185</v>
      </c>
      <c r="BR43" s="125">
        <v>0.0037518060841353817</v>
      </c>
      <c r="BS43" s="126">
        <v>0.00043141668701151246</v>
      </c>
      <c r="BT43" s="125">
        <v>0.0008345484324717883</v>
      </c>
      <c r="BU43" s="126">
        <v>0.008604723025810154</v>
      </c>
      <c r="BV43" s="125">
        <v>0.0020673753942371136</v>
      </c>
      <c r="BW43" s="125">
        <v>0.001949655490775867</v>
      </c>
      <c r="BX43" s="125">
        <v>0</v>
      </c>
    </row>
    <row r="44" spans="2:76" ht="12.75">
      <c r="B44" s="50" t="s">
        <v>60</v>
      </c>
      <c r="C44" s="49">
        <v>37</v>
      </c>
      <c r="D44" s="124">
        <v>0.000507526116320107</v>
      </c>
      <c r="E44" s="125">
        <v>8.640229162135124E-05</v>
      </c>
      <c r="F44" s="125">
        <v>0.02491090597183056</v>
      </c>
      <c r="G44" s="124">
        <v>0.006368957834278059</v>
      </c>
      <c r="H44" s="125">
        <v>0.001081202125193029</v>
      </c>
      <c r="I44" s="125">
        <v>0.009563395429819129</v>
      </c>
      <c r="J44" s="125">
        <v>0.00225228625684468</v>
      </c>
      <c r="K44" s="124">
        <v>0.00041285060437266447</v>
      </c>
      <c r="L44" s="125">
        <v>0.000515142018686011</v>
      </c>
      <c r="M44" s="125">
        <v>4.8423612426565705E-05</v>
      </c>
      <c r="N44" s="125">
        <v>0.0004491609832499989</v>
      </c>
      <c r="O44" s="125">
        <v>0.0009964401724258582</v>
      </c>
      <c r="P44" s="125">
        <v>0.0013834762072455619</v>
      </c>
      <c r="Q44" s="125">
        <v>0.0014620699996404055</v>
      </c>
      <c r="R44" s="125">
        <v>0.0017820348907540576</v>
      </c>
      <c r="S44" s="125">
        <v>0.0007289998633833403</v>
      </c>
      <c r="T44" s="125">
        <v>0.0010422575443594297</v>
      </c>
      <c r="U44" s="125">
        <v>0.0008993548330501119</v>
      </c>
      <c r="V44" s="125">
        <v>0.0009154392506264847</v>
      </c>
      <c r="W44" s="126">
        <v>0.0011656181041077302</v>
      </c>
      <c r="X44" s="125">
        <v>0.0010829932784027756</v>
      </c>
      <c r="Y44" s="126">
        <v>0.0008859521795084922</v>
      </c>
      <c r="Z44" s="125">
        <v>0.000826785321711568</v>
      </c>
      <c r="AA44" s="126">
        <v>0.0008419412846299071</v>
      </c>
      <c r="AB44" s="125">
        <v>0.002002046448071044</v>
      </c>
      <c r="AC44" s="126">
        <v>0.0016162206398492598</v>
      </c>
      <c r="AD44" s="125">
        <v>0.0016646719102754392</v>
      </c>
      <c r="AE44" s="126">
        <v>0.0025802177149112852</v>
      </c>
      <c r="AF44" s="125">
        <v>0.0016192517697911136</v>
      </c>
      <c r="AG44" s="126">
        <v>0.0009280506782224242</v>
      </c>
      <c r="AH44" s="125">
        <v>0.0008192147794132042</v>
      </c>
      <c r="AI44" s="126">
        <v>0.0004296866664277166</v>
      </c>
      <c r="AJ44" s="125">
        <v>0.000746271255356058</v>
      </c>
      <c r="AK44" s="126">
        <v>0.0005433527357010687</v>
      </c>
      <c r="AL44" s="125">
        <v>0.0005709644276191294</v>
      </c>
      <c r="AM44" s="126">
        <v>0.0006242034395082471</v>
      </c>
      <c r="AN44" s="125">
        <v>1.0576238878840283</v>
      </c>
      <c r="AO44" s="126">
        <v>0.000909345463234155</v>
      </c>
      <c r="AP44" s="125">
        <v>0.003179249035030575</v>
      </c>
      <c r="AQ44" s="126">
        <v>0.0007499359257750034</v>
      </c>
      <c r="AR44" s="125">
        <v>0.0020830161791677015</v>
      </c>
      <c r="AS44" s="126">
        <v>0.0013110983233685417</v>
      </c>
      <c r="AT44" s="125">
        <v>0.00036933386576158217</v>
      </c>
      <c r="AU44" s="126">
        <v>0.00039191762651144313</v>
      </c>
      <c r="AV44" s="125">
        <v>0.0005991433872660736</v>
      </c>
      <c r="AW44" s="126">
        <v>0.08820379773918641</v>
      </c>
      <c r="AX44" s="125">
        <v>0.014844441911192842</v>
      </c>
      <c r="AY44" s="126">
        <v>0.004462849725737886</v>
      </c>
      <c r="AZ44" s="125">
        <v>0.0009479490927216892</v>
      </c>
      <c r="BA44" s="126">
        <v>0.007336547873143004</v>
      </c>
      <c r="BB44" s="125">
        <v>0.000736087513469462</v>
      </c>
      <c r="BC44" s="126">
        <v>0.0009060058371761035</v>
      </c>
      <c r="BD44" s="125">
        <v>8.669029560322007E-05</v>
      </c>
      <c r="BE44" s="126">
        <v>0.00019253650523209725</v>
      </c>
      <c r="BF44" s="125">
        <v>0.000240641409395676</v>
      </c>
      <c r="BG44" s="126">
        <v>0.00013127474560650535</v>
      </c>
      <c r="BH44" s="125">
        <v>0.0026741533678822523</v>
      </c>
      <c r="BI44" s="126">
        <v>0.00024174967018962093</v>
      </c>
      <c r="BJ44" s="125">
        <v>0.0017327158250574834</v>
      </c>
      <c r="BK44" s="126">
        <v>0.00043202812682471907</v>
      </c>
      <c r="BL44" s="125">
        <v>0.000276804204708867</v>
      </c>
      <c r="BM44" s="126">
        <v>0.0004387101449493217</v>
      </c>
      <c r="BN44" s="125">
        <v>0.0009633841556248981</v>
      </c>
      <c r="BO44" s="126">
        <v>0.0014102622714154886</v>
      </c>
      <c r="BP44" s="125">
        <v>0.0002892226366372216</v>
      </c>
      <c r="BQ44" s="126">
        <v>0.0003927343198964821</v>
      </c>
      <c r="BR44" s="125">
        <v>0.005620810829251124</v>
      </c>
      <c r="BS44" s="126">
        <v>0.00024656872901696937</v>
      </c>
      <c r="BT44" s="125">
        <v>0.00028175426840160796</v>
      </c>
      <c r="BU44" s="126">
        <v>0.0008888479446026778</v>
      </c>
      <c r="BV44" s="125">
        <v>0.0007426978249571025</v>
      </c>
      <c r="BW44" s="125">
        <v>0.0005740755900263255</v>
      </c>
      <c r="BX44" s="125">
        <v>0</v>
      </c>
    </row>
    <row r="45" spans="2:76" ht="12.75">
      <c r="B45" s="50" t="s">
        <v>61</v>
      </c>
      <c r="C45" s="49">
        <v>38</v>
      </c>
      <c r="D45" s="124">
        <v>0.0013365821136939002</v>
      </c>
      <c r="E45" s="125">
        <v>0.000546370168443097</v>
      </c>
      <c r="F45" s="125">
        <v>0.0025383115179853587</v>
      </c>
      <c r="G45" s="124">
        <v>0.0024253302514283363</v>
      </c>
      <c r="H45" s="125">
        <v>0.005176783961328587</v>
      </c>
      <c r="I45" s="125">
        <v>0.005549782124605174</v>
      </c>
      <c r="J45" s="125">
        <v>0.00450042831056007</v>
      </c>
      <c r="K45" s="124">
        <v>0.0009034474065621056</v>
      </c>
      <c r="L45" s="125">
        <v>0.0035787323247865894</v>
      </c>
      <c r="M45" s="125">
        <v>0.0005341499704780384</v>
      </c>
      <c r="N45" s="125">
        <v>0.0048320421613806735</v>
      </c>
      <c r="O45" s="125">
        <v>0.0026202431158323684</v>
      </c>
      <c r="P45" s="125">
        <v>0.004023788276332943</v>
      </c>
      <c r="Q45" s="125">
        <v>0.0033363461235811046</v>
      </c>
      <c r="R45" s="125">
        <v>0.004254778238795586</v>
      </c>
      <c r="S45" s="125">
        <v>0.004971300046832747</v>
      </c>
      <c r="T45" s="125">
        <v>0.00260011292547359</v>
      </c>
      <c r="U45" s="125">
        <v>0.0033766043834279167</v>
      </c>
      <c r="V45" s="125">
        <v>0.002860784956512602</v>
      </c>
      <c r="W45" s="126">
        <v>0.0019206852117501494</v>
      </c>
      <c r="X45" s="125">
        <v>0.0030331168829948974</v>
      </c>
      <c r="Y45" s="126">
        <v>0.004024646190157422</v>
      </c>
      <c r="Z45" s="125">
        <v>0.003053726588565176</v>
      </c>
      <c r="AA45" s="126">
        <v>0.0024825366692952724</v>
      </c>
      <c r="AB45" s="125">
        <v>0.004183326350687053</v>
      </c>
      <c r="AC45" s="126">
        <v>0.0032269156586440346</v>
      </c>
      <c r="AD45" s="125">
        <v>0.004091121973406248</v>
      </c>
      <c r="AE45" s="126">
        <v>0.0033854864619490793</v>
      </c>
      <c r="AF45" s="125">
        <v>0.00399796502421749</v>
      </c>
      <c r="AG45" s="126">
        <v>0.002599836918466494</v>
      </c>
      <c r="AH45" s="125">
        <v>0.005382628626504498</v>
      </c>
      <c r="AI45" s="126">
        <v>0.007765933849125667</v>
      </c>
      <c r="AJ45" s="125">
        <v>0.002334754607917788</v>
      </c>
      <c r="AK45" s="126">
        <v>0.0039045685315060343</v>
      </c>
      <c r="AL45" s="125">
        <v>0.003789051317764218</v>
      </c>
      <c r="AM45" s="126">
        <v>0.0031572204216261807</v>
      </c>
      <c r="AN45" s="125">
        <v>0.0038036650985432087</v>
      </c>
      <c r="AO45" s="126">
        <v>1.0184080763118397</v>
      </c>
      <c r="AP45" s="125">
        <v>0.007922956200615023</v>
      </c>
      <c r="AQ45" s="126">
        <v>0.01167763416939886</v>
      </c>
      <c r="AR45" s="125">
        <v>0.004601108104914499</v>
      </c>
      <c r="AS45" s="126">
        <v>0.004025290116411553</v>
      </c>
      <c r="AT45" s="125">
        <v>0.003166384199918683</v>
      </c>
      <c r="AU45" s="126">
        <v>0.0077819028479778835</v>
      </c>
      <c r="AV45" s="125">
        <v>0.009870761456904133</v>
      </c>
      <c r="AW45" s="126">
        <v>0.004017762230110169</v>
      </c>
      <c r="AX45" s="125">
        <v>0.004132230165407493</v>
      </c>
      <c r="AY45" s="126">
        <v>0.0040859948876592585</v>
      </c>
      <c r="AZ45" s="125">
        <v>0.00524161664148841</v>
      </c>
      <c r="BA45" s="126">
        <v>0.013791466024787499</v>
      </c>
      <c r="BB45" s="125">
        <v>0.01924158036856973</v>
      </c>
      <c r="BC45" s="126">
        <v>0.009501293421188738</v>
      </c>
      <c r="BD45" s="125">
        <v>0.0028282031253033506</v>
      </c>
      <c r="BE45" s="126">
        <v>0.005117159465587454</v>
      </c>
      <c r="BF45" s="125">
        <v>0.005609208178864767</v>
      </c>
      <c r="BG45" s="126">
        <v>0.0023559298613366787</v>
      </c>
      <c r="BH45" s="125">
        <v>0.0069316287992718184</v>
      </c>
      <c r="BI45" s="126">
        <v>0.0026969543547055745</v>
      </c>
      <c r="BJ45" s="125">
        <v>0.006481710182135003</v>
      </c>
      <c r="BK45" s="126">
        <v>0.02033979461080603</v>
      </c>
      <c r="BL45" s="125">
        <v>0.010657050483897201</v>
      </c>
      <c r="BM45" s="126">
        <v>0.0027649637399014713</v>
      </c>
      <c r="BN45" s="125">
        <v>0.003096801461951282</v>
      </c>
      <c r="BO45" s="126">
        <v>0.03388216221610653</v>
      </c>
      <c r="BP45" s="125">
        <v>0.033295073011597634</v>
      </c>
      <c r="BQ45" s="126">
        <v>0.011215357981215944</v>
      </c>
      <c r="BR45" s="125">
        <v>0.0044239648153963</v>
      </c>
      <c r="BS45" s="126">
        <v>0.0031192767048347017</v>
      </c>
      <c r="BT45" s="125">
        <v>0.0029696212641503023</v>
      </c>
      <c r="BU45" s="126">
        <v>0.005843045134526202</v>
      </c>
      <c r="BV45" s="125">
        <v>0.02528283951834142</v>
      </c>
      <c r="BW45" s="125">
        <v>0.011492241617021823</v>
      </c>
      <c r="BX45" s="125">
        <v>0</v>
      </c>
    </row>
    <row r="46" spans="2:76" ht="12.75">
      <c r="B46" s="50" t="s">
        <v>62</v>
      </c>
      <c r="C46" s="49">
        <v>39</v>
      </c>
      <c r="D46" s="124">
        <v>0.00154867959218044</v>
      </c>
      <c r="E46" s="125">
        <v>0.0002929212670418463</v>
      </c>
      <c r="F46" s="125">
        <v>0.001079007925672265</v>
      </c>
      <c r="G46" s="124">
        <v>0.003992916389733313</v>
      </c>
      <c r="H46" s="125">
        <v>0.00588359634423555</v>
      </c>
      <c r="I46" s="125">
        <v>0.007527791201563376</v>
      </c>
      <c r="J46" s="125">
        <v>0.0031715563926193787</v>
      </c>
      <c r="K46" s="124">
        <v>0.00027892146300355456</v>
      </c>
      <c r="L46" s="125">
        <v>0.0015551845461500423</v>
      </c>
      <c r="M46" s="125">
        <v>0.0006426120839627872</v>
      </c>
      <c r="N46" s="125">
        <v>0.003778723845963466</v>
      </c>
      <c r="O46" s="125">
        <v>0.0014137831384415179</v>
      </c>
      <c r="P46" s="125">
        <v>0.0016483060752718755</v>
      </c>
      <c r="Q46" s="125">
        <v>0.0018567599322352412</v>
      </c>
      <c r="R46" s="125">
        <v>0.002868606271719927</v>
      </c>
      <c r="S46" s="125">
        <v>0.001119822708639912</v>
      </c>
      <c r="T46" s="125">
        <v>0.0009522616629255978</v>
      </c>
      <c r="U46" s="125">
        <v>0.0007833644297782547</v>
      </c>
      <c r="V46" s="125">
        <v>0.0014154130026473159</v>
      </c>
      <c r="W46" s="126">
        <v>0.0015477081419768962</v>
      </c>
      <c r="X46" s="125">
        <v>0.013523717441674781</v>
      </c>
      <c r="Y46" s="126">
        <v>0.007817383580066752</v>
      </c>
      <c r="Z46" s="125">
        <v>0.0009587867197696125</v>
      </c>
      <c r="AA46" s="126">
        <v>0.002377874912705555</v>
      </c>
      <c r="AB46" s="125">
        <v>0.0013821629852150655</v>
      </c>
      <c r="AC46" s="126">
        <v>0.0034571980677358125</v>
      </c>
      <c r="AD46" s="125">
        <v>0.0015408504858670793</v>
      </c>
      <c r="AE46" s="126">
        <v>0.006014476239118453</v>
      </c>
      <c r="AF46" s="125">
        <v>0.17749392098566347</v>
      </c>
      <c r="AG46" s="126">
        <v>0.03645123266014076</v>
      </c>
      <c r="AH46" s="125">
        <v>0.019241603575951473</v>
      </c>
      <c r="AI46" s="126">
        <v>0.009079494199622421</v>
      </c>
      <c r="AJ46" s="125">
        <v>0.024550239619566865</v>
      </c>
      <c r="AK46" s="126">
        <v>0.0086813035570917</v>
      </c>
      <c r="AL46" s="125">
        <v>0.004285326079571845</v>
      </c>
      <c r="AM46" s="126">
        <v>0.015571949692052209</v>
      </c>
      <c r="AN46" s="125">
        <v>0.014062747127781888</v>
      </c>
      <c r="AO46" s="126">
        <v>0.00976734261344348</v>
      </c>
      <c r="AP46" s="125">
        <v>1.0407052709234836</v>
      </c>
      <c r="AQ46" s="126">
        <v>0.0066854804166469215</v>
      </c>
      <c r="AR46" s="125">
        <v>0.003724377624694533</v>
      </c>
      <c r="AS46" s="126">
        <v>0.0005726868090220297</v>
      </c>
      <c r="AT46" s="125">
        <v>0.0004954956255219298</v>
      </c>
      <c r="AU46" s="126">
        <v>0.0008317205615712466</v>
      </c>
      <c r="AV46" s="125">
        <v>0.001016258030747756</v>
      </c>
      <c r="AW46" s="126">
        <v>0.0018479839212061711</v>
      </c>
      <c r="AX46" s="125">
        <v>0.0011110569226961066</v>
      </c>
      <c r="AY46" s="126">
        <v>0.0005371063730873632</v>
      </c>
      <c r="AZ46" s="125">
        <v>0.0003918193691610662</v>
      </c>
      <c r="BA46" s="126">
        <v>0.0013159183082063549</v>
      </c>
      <c r="BB46" s="125">
        <v>0.0006712807578278326</v>
      </c>
      <c r="BC46" s="126">
        <v>0.0014096032637808654</v>
      </c>
      <c r="BD46" s="125">
        <v>0.0003348771958033408</v>
      </c>
      <c r="BE46" s="126">
        <v>0.0005270867005563425</v>
      </c>
      <c r="BF46" s="125">
        <v>0.0006120657346397739</v>
      </c>
      <c r="BG46" s="126">
        <v>0.0008842804000737111</v>
      </c>
      <c r="BH46" s="125">
        <v>0.0015572461827824565</v>
      </c>
      <c r="BI46" s="126">
        <v>0.0006995939959159933</v>
      </c>
      <c r="BJ46" s="125">
        <v>0.0029372389181462097</v>
      </c>
      <c r="BK46" s="126">
        <v>0.0013400678601346778</v>
      </c>
      <c r="BL46" s="125">
        <v>0.0006021302995567983</v>
      </c>
      <c r="BM46" s="126">
        <v>0.0004434945808898608</v>
      </c>
      <c r="BN46" s="125">
        <v>0.0012804182200019268</v>
      </c>
      <c r="BO46" s="126">
        <v>0.0009822618939448002</v>
      </c>
      <c r="BP46" s="125">
        <v>0.0011343969846579495</v>
      </c>
      <c r="BQ46" s="126">
        <v>0.0016493419403345953</v>
      </c>
      <c r="BR46" s="125">
        <v>0.0007845975664002446</v>
      </c>
      <c r="BS46" s="126">
        <v>0.00040290825777528457</v>
      </c>
      <c r="BT46" s="125">
        <v>0.00040670100760017806</v>
      </c>
      <c r="BU46" s="126">
        <v>0.001898666116068698</v>
      </c>
      <c r="BV46" s="125">
        <v>0.0013209039084587247</v>
      </c>
      <c r="BW46" s="125">
        <v>0.0012658800921968177</v>
      </c>
      <c r="BX46" s="125">
        <v>0</v>
      </c>
    </row>
    <row r="47" spans="2:76" ht="12.75">
      <c r="B47" s="50" t="s">
        <v>63</v>
      </c>
      <c r="C47" s="49">
        <v>40</v>
      </c>
      <c r="D47" s="124">
        <v>0.01953288786535841</v>
      </c>
      <c r="E47" s="125">
        <v>0.005309856436750555</v>
      </c>
      <c r="F47" s="125">
        <v>0.01313795172455064</v>
      </c>
      <c r="G47" s="124">
        <v>0.02095708596388348</v>
      </c>
      <c r="H47" s="125">
        <v>0.028509727234793912</v>
      </c>
      <c r="I47" s="125">
        <v>0.0410158041599372</v>
      </c>
      <c r="J47" s="125">
        <v>0.040344437942716686</v>
      </c>
      <c r="K47" s="124">
        <v>0.005381908926525192</v>
      </c>
      <c r="L47" s="125">
        <v>0.03706942753963379</v>
      </c>
      <c r="M47" s="125">
        <v>0.0050148345395229265</v>
      </c>
      <c r="N47" s="125">
        <v>0.04514568807451791</v>
      </c>
      <c r="O47" s="125">
        <v>0.025965430640527903</v>
      </c>
      <c r="P47" s="125">
        <v>0.035158540751633</v>
      </c>
      <c r="Q47" s="125">
        <v>0.027412438594065103</v>
      </c>
      <c r="R47" s="125">
        <v>0.04978408600383086</v>
      </c>
      <c r="S47" s="125">
        <v>0.028199625335283127</v>
      </c>
      <c r="T47" s="125">
        <v>0.024079253970183054</v>
      </c>
      <c r="U47" s="125">
        <v>0.017083460766615783</v>
      </c>
      <c r="V47" s="125">
        <v>0.018432383938768195</v>
      </c>
      <c r="W47" s="126">
        <v>0.01556989350054036</v>
      </c>
      <c r="X47" s="125">
        <v>0.025555581146456854</v>
      </c>
      <c r="Y47" s="126">
        <v>0.019264859381211155</v>
      </c>
      <c r="Z47" s="125">
        <v>0.017538006817643153</v>
      </c>
      <c r="AA47" s="126">
        <v>0.016170197764691474</v>
      </c>
      <c r="AB47" s="125">
        <v>0.033946509926169884</v>
      </c>
      <c r="AC47" s="126">
        <v>0.022914017013927385</v>
      </c>
      <c r="AD47" s="125">
        <v>0.05850798015866739</v>
      </c>
      <c r="AE47" s="126">
        <v>0.026194506601963707</v>
      </c>
      <c r="AF47" s="125">
        <v>0.024442148856369007</v>
      </c>
      <c r="AG47" s="126">
        <v>0.02095462901071679</v>
      </c>
      <c r="AH47" s="125">
        <v>0.018100962732994417</v>
      </c>
      <c r="AI47" s="126">
        <v>0.01753076012672368</v>
      </c>
      <c r="AJ47" s="125">
        <v>0.013857458746047265</v>
      </c>
      <c r="AK47" s="126">
        <v>0.010418900989027959</v>
      </c>
      <c r="AL47" s="125">
        <v>0.018828095396544623</v>
      </c>
      <c r="AM47" s="126">
        <v>0.012327672466070005</v>
      </c>
      <c r="AN47" s="125">
        <v>0.013065099866601962</v>
      </c>
      <c r="AO47" s="126">
        <v>0.01698606771442484</v>
      </c>
      <c r="AP47" s="125">
        <v>0.04829773137615513</v>
      </c>
      <c r="AQ47" s="126">
        <v>1.572153370193824</v>
      </c>
      <c r="AR47" s="125">
        <v>0.02556026971654383</v>
      </c>
      <c r="AS47" s="126">
        <v>0.03973125128247032</v>
      </c>
      <c r="AT47" s="125">
        <v>0.05485509744192884</v>
      </c>
      <c r="AU47" s="126">
        <v>0.07882951922032998</v>
      </c>
      <c r="AV47" s="125">
        <v>0.030168477679130765</v>
      </c>
      <c r="AW47" s="126">
        <v>0.0816244234687379</v>
      </c>
      <c r="AX47" s="125">
        <v>0.0286360573564295</v>
      </c>
      <c r="AY47" s="126">
        <v>0.01891140757845717</v>
      </c>
      <c r="AZ47" s="125">
        <v>0.01681566529392604</v>
      </c>
      <c r="BA47" s="126">
        <v>0.08596517550621756</v>
      </c>
      <c r="BB47" s="125">
        <v>0.03885109412133566</v>
      </c>
      <c r="BC47" s="126">
        <v>0.05039292705620789</v>
      </c>
      <c r="BD47" s="125">
        <v>0.025930882620722177</v>
      </c>
      <c r="BE47" s="126">
        <v>0.03309798859646195</v>
      </c>
      <c r="BF47" s="125">
        <v>0.04122720361809293</v>
      </c>
      <c r="BG47" s="126">
        <v>0.1749667429097997</v>
      </c>
      <c r="BH47" s="125">
        <v>0.04278629217098162</v>
      </c>
      <c r="BI47" s="126">
        <v>0.04112892563066509</v>
      </c>
      <c r="BJ47" s="125">
        <v>0.03376369507146371</v>
      </c>
      <c r="BK47" s="126">
        <v>0.03605223912290318</v>
      </c>
      <c r="BL47" s="125">
        <v>0.04482875764204769</v>
      </c>
      <c r="BM47" s="126">
        <v>0.030748246100168887</v>
      </c>
      <c r="BN47" s="125">
        <v>0.06846338148474695</v>
      </c>
      <c r="BO47" s="126">
        <v>0.01625073593695459</v>
      </c>
      <c r="BP47" s="125">
        <v>0.025065211259462924</v>
      </c>
      <c r="BQ47" s="126">
        <v>0.034641478465895804</v>
      </c>
      <c r="BR47" s="125">
        <v>0.023048642127399637</v>
      </c>
      <c r="BS47" s="126">
        <v>0.01774818896649981</v>
      </c>
      <c r="BT47" s="125">
        <v>0.018432931106231773</v>
      </c>
      <c r="BU47" s="126">
        <v>0.2052892139065233</v>
      </c>
      <c r="BV47" s="125">
        <v>0.025298860293463836</v>
      </c>
      <c r="BW47" s="125">
        <v>0.08800734071729535</v>
      </c>
      <c r="BX47" s="125">
        <v>0</v>
      </c>
    </row>
    <row r="48" spans="2:76" ht="12.75">
      <c r="B48" s="50" t="s">
        <v>64</v>
      </c>
      <c r="C48" s="49">
        <v>41</v>
      </c>
      <c r="D48" s="124">
        <v>0.009092058658501203</v>
      </c>
      <c r="E48" s="125">
        <v>0.01384080845592969</v>
      </c>
      <c r="F48" s="125">
        <v>0.005206627711249208</v>
      </c>
      <c r="G48" s="124">
        <v>0.011167013788862113</v>
      </c>
      <c r="H48" s="125">
        <v>0.06000775426428562</v>
      </c>
      <c r="I48" s="125">
        <v>0.016105455771279135</v>
      </c>
      <c r="J48" s="125">
        <v>0.019998898966218214</v>
      </c>
      <c r="K48" s="124">
        <v>0.010567593237938126</v>
      </c>
      <c r="L48" s="125">
        <v>0.008291097267366295</v>
      </c>
      <c r="M48" s="125">
        <v>0.001717914409458551</v>
      </c>
      <c r="N48" s="125">
        <v>0.056252779931999584</v>
      </c>
      <c r="O48" s="125">
        <v>0.010799081850325855</v>
      </c>
      <c r="P48" s="125">
        <v>0.012467498083621032</v>
      </c>
      <c r="Q48" s="125">
        <v>0.012144749429279907</v>
      </c>
      <c r="R48" s="125">
        <v>0.014434449068443522</v>
      </c>
      <c r="S48" s="125">
        <v>0.006241431158327543</v>
      </c>
      <c r="T48" s="125">
        <v>0.007238607164199929</v>
      </c>
      <c r="U48" s="125">
        <v>0.005928701900255784</v>
      </c>
      <c r="V48" s="125">
        <v>0.006641012132753466</v>
      </c>
      <c r="W48" s="126">
        <v>0.01023178413014633</v>
      </c>
      <c r="X48" s="125">
        <v>0.012550717875604783</v>
      </c>
      <c r="Y48" s="126">
        <v>0.006680598503449163</v>
      </c>
      <c r="Z48" s="125">
        <v>0.01325164845289896</v>
      </c>
      <c r="AA48" s="126">
        <v>0.00873331411427008</v>
      </c>
      <c r="AB48" s="125">
        <v>0.019931960768815975</v>
      </c>
      <c r="AC48" s="126">
        <v>0.014133149510476554</v>
      </c>
      <c r="AD48" s="125">
        <v>0.014445572258758905</v>
      </c>
      <c r="AE48" s="126">
        <v>0.020412836021002696</v>
      </c>
      <c r="AF48" s="125">
        <v>0.014999561376422523</v>
      </c>
      <c r="AG48" s="126">
        <v>0.007634796001319042</v>
      </c>
      <c r="AH48" s="125">
        <v>0.006498050158264734</v>
      </c>
      <c r="AI48" s="126">
        <v>0.004476431037327891</v>
      </c>
      <c r="AJ48" s="125">
        <v>0.009353754954988332</v>
      </c>
      <c r="AK48" s="126">
        <v>0.003638574441365722</v>
      </c>
      <c r="AL48" s="125">
        <v>0.005241238227446032</v>
      </c>
      <c r="AM48" s="126">
        <v>0.03231864445748526</v>
      </c>
      <c r="AN48" s="125">
        <v>0.010858335416349892</v>
      </c>
      <c r="AO48" s="126">
        <v>0.008703213476027302</v>
      </c>
      <c r="AP48" s="125">
        <v>0.020427801790839768</v>
      </c>
      <c r="AQ48" s="126">
        <v>0.016054204057719193</v>
      </c>
      <c r="AR48" s="125">
        <v>1.106725544393824</v>
      </c>
      <c r="AS48" s="126">
        <v>0.013660013825519094</v>
      </c>
      <c r="AT48" s="125">
        <v>0.004440652011202076</v>
      </c>
      <c r="AU48" s="126">
        <v>0.00848268121028985</v>
      </c>
      <c r="AV48" s="125">
        <v>0.006628989516406973</v>
      </c>
      <c r="AW48" s="126">
        <v>0.005887004314702457</v>
      </c>
      <c r="AX48" s="125">
        <v>0.07064185289253763</v>
      </c>
      <c r="AY48" s="126">
        <v>0.006102608798259837</v>
      </c>
      <c r="AZ48" s="125">
        <v>0.005413484330237215</v>
      </c>
      <c r="BA48" s="126">
        <v>0.021125219912235413</v>
      </c>
      <c r="BB48" s="125">
        <v>0.005260428141079292</v>
      </c>
      <c r="BC48" s="126">
        <v>0.004539182126645732</v>
      </c>
      <c r="BD48" s="125">
        <v>0.001023524005743828</v>
      </c>
      <c r="BE48" s="126">
        <v>0.004812236410770064</v>
      </c>
      <c r="BF48" s="125">
        <v>0.010256189884113327</v>
      </c>
      <c r="BG48" s="126">
        <v>0.0036742129605140143</v>
      </c>
      <c r="BH48" s="125">
        <v>0.045411588772610686</v>
      </c>
      <c r="BI48" s="126">
        <v>0.0032633186764942403</v>
      </c>
      <c r="BJ48" s="125">
        <v>0.0037012819328516274</v>
      </c>
      <c r="BK48" s="126">
        <v>0.005119918538569833</v>
      </c>
      <c r="BL48" s="125">
        <v>0.0023954747810442404</v>
      </c>
      <c r="BM48" s="126">
        <v>0.002796513752696649</v>
      </c>
      <c r="BN48" s="125">
        <v>0.040579061175813086</v>
      </c>
      <c r="BO48" s="126">
        <v>0.0033645244582986467</v>
      </c>
      <c r="BP48" s="125">
        <v>0.005976761130422054</v>
      </c>
      <c r="BQ48" s="126">
        <v>0.009320334293800307</v>
      </c>
      <c r="BR48" s="125">
        <v>0.0058685191858823945</v>
      </c>
      <c r="BS48" s="126">
        <v>0.0017654551820928577</v>
      </c>
      <c r="BT48" s="125">
        <v>0.0027349398211086546</v>
      </c>
      <c r="BU48" s="126">
        <v>0.032352534173368246</v>
      </c>
      <c r="BV48" s="125">
        <v>0.006253292094756319</v>
      </c>
      <c r="BW48" s="125">
        <v>0.006710515931462591</v>
      </c>
      <c r="BX48" s="125">
        <v>0</v>
      </c>
    </row>
    <row r="49" spans="2:76" ht="12.75">
      <c r="B49" s="50" t="s">
        <v>65</v>
      </c>
      <c r="C49" s="49">
        <v>42</v>
      </c>
      <c r="D49" s="124">
        <v>0.06676165590386482</v>
      </c>
      <c r="E49" s="125">
        <v>0.007152434852232617</v>
      </c>
      <c r="F49" s="125">
        <v>0.040277160319718945</v>
      </c>
      <c r="G49" s="124">
        <v>0.02517934091375613</v>
      </c>
      <c r="H49" s="125">
        <v>0.046648435439522185</v>
      </c>
      <c r="I49" s="125">
        <v>0.04076543764758674</v>
      </c>
      <c r="J49" s="125">
        <v>0.045239981343253986</v>
      </c>
      <c r="K49" s="124">
        <v>0.002210454797748841</v>
      </c>
      <c r="L49" s="125">
        <v>0.030249990285175186</v>
      </c>
      <c r="M49" s="125">
        <v>0.001494472550776569</v>
      </c>
      <c r="N49" s="125">
        <v>0.022145918652161565</v>
      </c>
      <c r="O49" s="125">
        <v>0.07945342149832041</v>
      </c>
      <c r="P49" s="125">
        <v>0.05253685346775177</v>
      </c>
      <c r="Q49" s="125">
        <v>0.07399209253784977</v>
      </c>
      <c r="R49" s="125">
        <v>0.056581026350503126</v>
      </c>
      <c r="S49" s="125">
        <v>0.012620243977727113</v>
      </c>
      <c r="T49" s="125">
        <v>0.06269289786594211</v>
      </c>
      <c r="U49" s="125">
        <v>0.0815218309338412</v>
      </c>
      <c r="V49" s="125">
        <v>0.07407181557385048</v>
      </c>
      <c r="W49" s="126">
        <v>0.09604239076297176</v>
      </c>
      <c r="X49" s="125">
        <v>0.05964316326782907</v>
      </c>
      <c r="Y49" s="126">
        <v>0.0515724958997967</v>
      </c>
      <c r="Z49" s="125">
        <v>0.025377372990336246</v>
      </c>
      <c r="AA49" s="126">
        <v>0.04779043974719137</v>
      </c>
      <c r="AB49" s="125">
        <v>0.021256117979629972</v>
      </c>
      <c r="AC49" s="126">
        <v>0.034936180375041474</v>
      </c>
      <c r="AD49" s="125">
        <v>0.05047434677550783</v>
      </c>
      <c r="AE49" s="126">
        <v>0.0633772031021649</v>
      </c>
      <c r="AF49" s="125">
        <v>0.06126300724493389</v>
      </c>
      <c r="AG49" s="126">
        <v>0.05413873130831889</v>
      </c>
      <c r="AH49" s="125">
        <v>0.052324672636898065</v>
      </c>
      <c r="AI49" s="126">
        <v>0.09583268798075978</v>
      </c>
      <c r="AJ49" s="125">
        <v>0.03772678186913329</v>
      </c>
      <c r="AK49" s="126">
        <v>0.03613839710339312</v>
      </c>
      <c r="AL49" s="125">
        <v>0.0641714953415749</v>
      </c>
      <c r="AM49" s="126">
        <v>0.0174813458300611</v>
      </c>
      <c r="AN49" s="125">
        <v>0.03651302719379035</v>
      </c>
      <c r="AO49" s="126">
        <v>0.07923139026806375</v>
      </c>
      <c r="AP49" s="125">
        <v>0.07059037113612295</v>
      </c>
      <c r="AQ49" s="126">
        <v>0.05372146323538437</v>
      </c>
      <c r="AR49" s="125">
        <v>0.02141465308364973</v>
      </c>
      <c r="AS49" s="126">
        <v>1.0386670649515242</v>
      </c>
      <c r="AT49" s="125">
        <v>0.012366718782038206</v>
      </c>
      <c r="AU49" s="126">
        <v>0.018251557018330762</v>
      </c>
      <c r="AV49" s="125">
        <v>0.05735704990114072</v>
      </c>
      <c r="AW49" s="126">
        <v>0.012236698066841727</v>
      </c>
      <c r="AX49" s="125">
        <v>0.028943136678380235</v>
      </c>
      <c r="AY49" s="126">
        <v>0.0140936326275619</v>
      </c>
      <c r="AZ49" s="125">
        <v>0.008465551599266838</v>
      </c>
      <c r="BA49" s="126">
        <v>0.021494305026847408</v>
      </c>
      <c r="BB49" s="125">
        <v>0.013646269990223286</v>
      </c>
      <c r="BC49" s="126">
        <v>0.0233674830987958</v>
      </c>
      <c r="BD49" s="125">
        <v>0.003703867934488891</v>
      </c>
      <c r="BE49" s="126">
        <v>0.0073686922360421975</v>
      </c>
      <c r="BF49" s="125">
        <v>0.010942842362744691</v>
      </c>
      <c r="BG49" s="126">
        <v>0.008770070629694367</v>
      </c>
      <c r="BH49" s="125">
        <v>0.01891028714571361</v>
      </c>
      <c r="BI49" s="126">
        <v>0.008499018726231168</v>
      </c>
      <c r="BJ49" s="125">
        <v>0.01369120386543128</v>
      </c>
      <c r="BK49" s="126">
        <v>0.025582176746494885</v>
      </c>
      <c r="BL49" s="125">
        <v>0.008982317516691835</v>
      </c>
      <c r="BM49" s="126">
        <v>0.015517398198290901</v>
      </c>
      <c r="BN49" s="125">
        <v>0.01780346345360711</v>
      </c>
      <c r="BO49" s="126">
        <v>0.020836761742414483</v>
      </c>
      <c r="BP49" s="125">
        <v>0.023163235206973123</v>
      </c>
      <c r="BQ49" s="126">
        <v>0.043171717605550795</v>
      </c>
      <c r="BR49" s="125">
        <v>0.025755209196196237</v>
      </c>
      <c r="BS49" s="126">
        <v>0.009669350858492482</v>
      </c>
      <c r="BT49" s="125">
        <v>0.03495305748554928</v>
      </c>
      <c r="BU49" s="126">
        <v>0.03714602656665925</v>
      </c>
      <c r="BV49" s="125">
        <v>0.05155181088136002</v>
      </c>
      <c r="BW49" s="125">
        <v>0.03326271897030196</v>
      </c>
      <c r="BX49" s="125">
        <v>0</v>
      </c>
    </row>
    <row r="50" spans="2:76" ht="12.75">
      <c r="B50" s="50" t="s">
        <v>66</v>
      </c>
      <c r="C50" s="49">
        <v>43</v>
      </c>
      <c r="D50" s="124">
        <v>0.012923739491076695</v>
      </c>
      <c r="E50" s="125">
        <v>0.0013148335360425212</v>
      </c>
      <c r="F50" s="125">
        <v>0.006878989843663567</v>
      </c>
      <c r="G50" s="124">
        <v>0.0021384008316665867</v>
      </c>
      <c r="H50" s="125">
        <v>0.010594462728421352</v>
      </c>
      <c r="I50" s="125">
        <v>0.005424764245766468</v>
      </c>
      <c r="J50" s="125">
        <v>0.0033070815491964118</v>
      </c>
      <c r="K50" s="124">
        <v>0.000394320085115894</v>
      </c>
      <c r="L50" s="125">
        <v>0.001660280452997291</v>
      </c>
      <c r="M50" s="125">
        <v>0.00031315285502723914</v>
      </c>
      <c r="N50" s="125">
        <v>0.0028214286964229726</v>
      </c>
      <c r="O50" s="125">
        <v>0.014221310147382382</v>
      </c>
      <c r="P50" s="125">
        <v>0.011435084797556068</v>
      </c>
      <c r="Q50" s="125">
        <v>0.015033352565865236</v>
      </c>
      <c r="R50" s="125">
        <v>0.010124227338492765</v>
      </c>
      <c r="S50" s="125">
        <v>0.002077667445569208</v>
      </c>
      <c r="T50" s="125">
        <v>0.01108581013309152</v>
      </c>
      <c r="U50" s="125">
        <v>0.020061988779448012</v>
      </c>
      <c r="V50" s="125">
        <v>0.029715259074359297</v>
      </c>
      <c r="W50" s="126">
        <v>0.00507483652874213</v>
      </c>
      <c r="X50" s="125">
        <v>0.002848473865155779</v>
      </c>
      <c r="Y50" s="126">
        <v>0.003948559253750754</v>
      </c>
      <c r="Z50" s="125">
        <v>0.0022606698414690675</v>
      </c>
      <c r="AA50" s="126">
        <v>0.0029315279890580067</v>
      </c>
      <c r="AB50" s="125">
        <v>0.0024405614168950336</v>
      </c>
      <c r="AC50" s="126">
        <v>0.0031221346943733626</v>
      </c>
      <c r="AD50" s="125">
        <v>0.0024698400627164233</v>
      </c>
      <c r="AE50" s="126">
        <v>0.004091237475512262</v>
      </c>
      <c r="AF50" s="125">
        <v>0.0049412311130815015</v>
      </c>
      <c r="AG50" s="126">
        <v>0.005693915388987371</v>
      </c>
      <c r="AH50" s="125">
        <v>0.005618431371122096</v>
      </c>
      <c r="AI50" s="126">
        <v>0.04431082884665844</v>
      </c>
      <c r="AJ50" s="125">
        <v>0.006680863803764065</v>
      </c>
      <c r="AK50" s="126">
        <v>0.01268047989160602</v>
      </c>
      <c r="AL50" s="125">
        <v>0.01986454974641971</v>
      </c>
      <c r="AM50" s="126">
        <v>0.0024733940155227093</v>
      </c>
      <c r="AN50" s="125">
        <v>0.004054526888295117</v>
      </c>
      <c r="AO50" s="126">
        <v>0.01062639232920656</v>
      </c>
      <c r="AP50" s="125">
        <v>0.016992730153036543</v>
      </c>
      <c r="AQ50" s="126">
        <v>0.012151676817519219</v>
      </c>
      <c r="AR50" s="125">
        <v>0.0036868111616801375</v>
      </c>
      <c r="AS50" s="126">
        <v>0.0021567813573352655</v>
      </c>
      <c r="AT50" s="125">
        <v>1.0018892223548075</v>
      </c>
      <c r="AU50" s="126">
        <v>0.004974121210016837</v>
      </c>
      <c r="AV50" s="125">
        <v>0.01325034218023967</v>
      </c>
      <c r="AW50" s="126">
        <v>0.0019814371521677293</v>
      </c>
      <c r="AX50" s="125">
        <v>0.003474369572314381</v>
      </c>
      <c r="AY50" s="126">
        <v>0.0038212984125249446</v>
      </c>
      <c r="AZ50" s="125">
        <v>0.002474652773618285</v>
      </c>
      <c r="BA50" s="126">
        <v>0.004426974251377032</v>
      </c>
      <c r="BB50" s="125">
        <v>0.0032150138115119445</v>
      </c>
      <c r="BC50" s="126">
        <v>0.007310217826611265</v>
      </c>
      <c r="BD50" s="125">
        <v>0.0007747408899470078</v>
      </c>
      <c r="BE50" s="126">
        <v>0.001934259309761124</v>
      </c>
      <c r="BF50" s="125">
        <v>0.002726931860211779</v>
      </c>
      <c r="BG50" s="126">
        <v>0.001876986045891914</v>
      </c>
      <c r="BH50" s="125">
        <v>0.026307573733168353</v>
      </c>
      <c r="BI50" s="126">
        <v>0.003425732513098125</v>
      </c>
      <c r="BJ50" s="125">
        <v>0.0024526912245698483</v>
      </c>
      <c r="BK50" s="126">
        <v>0.005243775344379029</v>
      </c>
      <c r="BL50" s="125">
        <v>0.003211321529781454</v>
      </c>
      <c r="BM50" s="126">
        <v>0.00544238572231537</v>
      </c>
      <c r="BN50" s="125">
        <v>0.0025296166432657555</v>
      </c>
      <c r="BO50" s="126">
        <v>0.006189305373167394</v>
      </c>
      <c r="BP50" s="125">
        <v>0.005443045751831098</v>
      </c>
      <c r="BQ50" s="126">
        <v>0.013345172262157003</v>
      </c>
      <c r="BR50" s="125">
        <v>0.0040242415497000975</v>
      </c>
      <c r="BS50" s="126">
        <v>0.002195354106739299</v>
      </c>
      <c r="BT50" s="125">
        <v>0.0237873258670406</v>
      </c>
      <c r="BU50" s="126">
        <v>0.005407102848983735</v>
      </c>
      <c r="BV50" s="125">
        <v>0.014750073313726273</v>
      </c>
      <c r="BW50" s="125">
        <v>0.007682335944550064</v>
      </c>
      <c r="BX50" s="125">
        <v>0</v>
      </c>
    </row>
    <row r="51" spans="2:76" ht="12.75">
      <c r="B51" s="50" t="s">
        <v>67</v>
      </c>
      <c r="C51" s="49">
        <v>44</v>
      </c>
      <c r="D51" s="124">
        <v>0.0014654876914237237</v>
      </c>
      <c r="E51" s="125">
        <v>0.0005592090681993014</v>
      </c>
      <c r="F51" s="125">
        <v>0.0012357895895417506</v>
      </c>
      <c r="G51" s="124">
        <v>0.00200730153606588</v>
      </c>
      <c r="H51" s="125">
        <v>0.00783793931745525</v>
      </c>
      <c r="I51" s="125">
        <v>0.002502103355270036</v>
      </c>
      <c r="J51" s="125">
        <v>0.0024519343980014953</v>
      </c>
      <c r="K51" s="124">
        <v>0.0008796015817681405</v>
      </c>
      <c r="L51" s="125">
        <v>0.002776738148650502</v>
      </c>
      <c r="M51" s="125">
        <v>0.0005955871124380826</v>
      </c>
      <c r="N51" s="125">
        <v>0.005001014908193038</v>
      </c>
      <c r="O51" s="125">
        <v>0.0029909780336555506</v>
      </c>
      <c r="P51" s="125">
        <v>0.0022693234611638963</v>
      </c>
      <c r="Q51" s="125">
        <v>0.0031344925722755594</v>
      </c>
      <c r="R51" s="125">
        <v>0.0027025051008359676</v>
      </c>
      <c r="S51" s="125">
        <v>0.0037611404124162835</v>
      </c>
      <c r="T51" s="125">
        <v>0.0014762343234309974</v>
      </c>
      <c r="U51" s="125">
        <v>0.0018469295588347623</v>
      </c>
      <c r="V51" s="125">
        <v>0.0024711048984554255</v>
      </c>
      <c r="W51" s="126">
        <v>0.0026313339556218785</v>
      </c>
      <c r="X51" s="125">
        <v>0.002391703771720848</v>
      </c>
      <c r="Y51" s="126">
        <v>0.0029357203860142307</v>
      </c>
      <c r="Z51" s="125">
        <v>0.005091584171669351</v>
      </c>
      <c r="AA51" s="126">
        <v>0.0029062214986304217</v>
      </c>
      <c r="AB51" s="125">
        <v>0.0030540942214127313</v>
      </c>
      <c r="AC51" s="126">
        <v>0.004317470523219007</v>
      </c>
      <c r="AD51" s="125">
        <v>0.0022969516393014856</v>
      </c>
      <c r="AE51" s="126">
        <v>0.002510465355600336</v>
      </c>
      <c r="AF51" s="125">
        <v>0.0033265940501378847</v>
      </c>
      <c r="AG51" s="126">
        <v>0.003030208291011574</v>
      </c>
      <c r="AH51" s="125">
        <v>0.0028634785496220385</v>
      </c>
      <c r="AI51" s="126">
        <v>0.0012370234721183373</v>
      </c>
      <c r="AJ51" s="125">
        <v>0.0020957804827063157</v>
      </c>
      <c r="AK51" s="126">
        <v>0.001344698500811023</v>
      </c>
      <c r="AL51" s="125">
        <v>0.0018076129374045473</v>
      </c>
      <c r="AM51" s="126">
        <v>0.0021581975424058266</v>
      </c>
      <c r="AN51" s="125">
        <v>0.003626434081169011</v>
      </c>
      <c r="AO51" s="126">
        <v>0.0023160155312298325</v>
      </c>
      <c r="AP51" s="125">
        <v>0.0033980039571977335</v>
      </c>
      <c r="AQ51" s="126">
        <v>0.0029363420625576698</v>
      </c>
      <c r="AR51" s="125">
        <v>0.0057834211521254515</v>
      </c>
      <c r="AS51" s="126">
        <v>0.003222762229813684</v>
      </c>
      <c r="AT51" s="125">
        <v>0.002070035456040289</v>
      </c>
      <c r="AU51" s="126">
        <v>1.0017797111540667</v>
      </c>
      <c r="AV51" s="125">
        <v>0.001423161945702479</v>
      </c>
      <c r="AW51" s="126">
        <v>0.005128231672656767</v>
      </c>
      <c r="AX51" s="125">
        <v>0.0027448436684768215</v>
      </c>
      <c r="AY51" s="126">
        <v>0.003878309779422305</v>
      </c>
      <c r="AZ51" s="125">
        <v>0.00631829102369279</v>
      </c>
      <c r="BA51" s="126">
        <v>0.004580926827989113</v>
      </c>
      <c r="BB51" s="125">
        <v>0.1853762852577352</v>
      </c>
      <c r="BC51" s="126">
        <v>0.0038601589644917324</v>
      </c>
      <c r="BD51" s="125">
        <v>0.004204241127884969</v>
      </c>
      <c r="BE51" s="126">
        <v>0.008253538467336532</v>
      </c>
      <c r="BF51" s="125">
        <v>0.012245577763981962</v>
      </c>
      <c r="BG51" s="126">
        <v>0.001300685033330326</v>
      </c>
      <c r="BH51" s="125">
        <v>0.0026867310061176484</v>
      </c>
      <c r="BI51" s="126">
        <v>0.0015086206611951093</v>
      </c>
      <c r="BJ51" s="125">
        <v>0.003218762704471782</v>
      </c>
      <c r="BK51" s="126">
        <v>0.008413350274056179</v>
      </c>
      <c r="BL51" s="125">
        <v>0.0022408448332991034</v>
      </c>
      <c r="BM51" s="126">
        <v>0.0019210039883755358</v>
      </c>
      <c r="BN51" s="125">
        <v>0.0030635914161926438</v>
      </c>
      <c r="BO51" s="126">
        <v>0.009461248524175982</v>
      </c>
      <c r="BP51" s="125">
        <v>0.005592589398314222</v>
      </c>
      <c r="BQ51" s="126">
        <v>0.0025122817164221142</v>
      </c>
      <c r="BR51" s="125">
        <v>0.004049933086427876</v>
      </c>
      <c r="BS51" s="126">
        <v>0.0011827006569422637</v>
      </c>
      <c r="BT51" s="125">
        <v>0.0024252324758504964</v>
      </c>
      <c r="BU51" s="126">
        <v>0.0047183228551714055</v>
      </c>
      <c r="BV51" s="125">
        <v>0.021683652891258995</v>
      </c>
      <c r="BW51" s="125">
        <v>0.009712452971631848</v>
      </c>
      <c r="BX51" s="125">
        <v>0</v>
      </c>
    </row>
    <row r="52" spans="2:76" ht="12.75">
      <c r="B52" s="50" t="s">
        <v>68</v>
      </c>
      <c r="C52" s="49">
        <v>45</v>
      </c>
      <c r="D52" s="124">
        <v>0.0005706150230604079</v>
      </c>
      <c r="E52" s="125">
        <v>0.00020593717440699525</v>
      </c>
      <c r="F52" s="125">
        <v>0.0008899913501302787</v>
      </c>
      <c r="G52" s="124">
        <v>0.001005945929297148</v>
      </c>
      <c r="H52" s="125">
        <v>0.003425119177759457</v>
      </c>
      <c r="I52" s="125">
        <v>0.0010894487973276085</v>
      </c>
      <c r="J52" s="125">
        <v>0.001051905481125939</v>
      </c>
      <c r="K52" s="124">
        <v>0.00029868361388475856</v>
      </c>
      <c r="L52" s="125">
        <v>0.0010850116353204513</v>
      </c>
      <c r="M52" s="125">
        <v>0.0002394489703934823</v>
      </c>
      <c r="N52" s="125">
        <v>0.0010437289748929976</v>
      </c>
      <c r="O52" s="125">
        <v>0.0010667199979150848</v>
      </c>
      <c r="P52" s="125">
        <v>0.0009332802854790118</v>
      </c>
      <c r="Q52" s="125">
        <v>0.0009888697754600986</v>
      </c>
      <c r="R52" s="125">
        <v>0.0013553212196264707</v>
      </c>
      <c r="S52" s="125">
        <v>0.0015746418506790943</v>
      </c>
      <c r="T52" s="125">
        <v>0.000968974461662157</v>
      </c>
      <c r="U52" s="125">
        <v>0.0007004510057136466</v>
      </c>
      <c r="V52" s="125">
        <v>0.0007339364953152746</v>
      </c>
      <c r="W52" s="126">
        <v>0.0005584882676032894</v>
      </c>
      <c r="X52" s="125">
        <v>0.0011170653432054816</v>
      </c>
      <c r="Y52" s="126">
        <v>0.001212839708650369</v>
      </c>
      <c r="Z52" s="125">
        <v>0.0027736725439786404</v>
      </c>
      <c r="AA52" s="126">
        <v>0.001141795618092608</v>
      </c>
      <c r="AB52" s="125">
        <v>0.0011549971057007167</v>
      </c>
      <c r="AC52" s="126">
        <v>0.0016846027629606717</v>
      </c>
      <c r="AD52" s="125">
        <v>0.000856334670031905</v>
      </c>
      <c r="AE52" s="126">
        <v>0.0008151939555224284</v>
      </c>
      <c r="AF52" s="125">
        <v>0.0012299102293723365</v>
      </c>
      <c r="AG52" s="126">
        <v>0.0009188873113325258</v>
      </c>
      <c r="AH52" s="125">
        <v>0.0006719494458021484</v>
      </c>
      <c r="AI52" s="126">
        <v>0.00047576759601980874</v>
      </c>
      <c r="AJ52" s="125">
        <v>0.0006618399950055081</v>
      </c>
      <c r="AK52" s="126">
        <v>0.0008229830750904996</v>
      </c>
      <c r="AL52" s="125">
        <v>0.0008837112446550444</v>
      </c>
      <c r="AM52" s="126">
        <v>0.0008014017293729513</v>
      </c>
      <c r="AN52" s="125">
        <v>0.0009262990126099876</v>
      </c>
      <c r="AO52" s="126">
        <v>0.0008631795562798547</v>
      </c>
      <c r="AP52" s="125">
        <v>0.00179957695797347</v>
      </c>
      <c r="AQ52" s="126">
        <v>0.0007249370560186068</v>
      </c>
      <c r="AR52" s="125">
        <v>0.0018615401882908598</v>
      </c>
      <c r="AS52" s="126">
        <v>0.0015052454854361872</v>
      </c>
      <c r="AT52" s="125">
        <v>0.0010049383457589756</v>
      </c>
      <c r="AU52" s="126">
        <v>0.0014301064687471754</v>
      </c>
      <c r="AV52" s="125">
        <v>1.0007800253199417</v>
      </c>
      <c r="AW52" s="126">
        <v>0.006067455048213362</v>
      </c>
      <c r="AX52" s="125">
        <v>0.001078883115791374</v>
      </c>
      <c r="AY52" s="126">
        <v>0.0028216130592857913</v>
      </c>
      <c r="AZ52" s="125">
        <v>0.0054445573301109065</v>
      </c>
      <c r="BA52" s="126">
        <v>0.0008929475571664808</v>
      </c>
      <c r="BB52" s="125">
        <v>0.003303424000760767</v>
      </c>
      <c r="BC52" s="126">
        <v>0.001605450048978644</v>
      </c>
      <c r="BD52" s="125">
        <v>0.0016887368679880136</v>
      </c>
      <c r="BE52" s="126">
        <v>0.004521151858533587</v>
      </c>
      <c r="BF52" s="125">
        <v>0.004116725976135259</v>
      </c>
      <c r="BG52" s="126">
        <v>0.0004941734761741685</v>
      </c>
      <c r="BH52" s="125">
        <v>0.0018211965638483</v>
      </c>
      <c r="BI52" s="126">
        <v>0.000659832906682457</v>
      </c>
      <c r="BJ52" s="125">
        <v>0.0015753812317533932</v>
      </c>
      <c r="BK52" s="126">
        <v>0.0038854550496653477</v>
      </c>
      <c r="BL52" s="125">
        <v>0.005886672746768601</v>
      </c>
      <c r="BM52" s="126">
        <v>0.00296491135237782</v>
      </c>
      <c r="BN52" s="125">
        <v>0.0023067613375877386</v>
      </c>
      <c r="BO52" s="126">
        <v>0.01029285896467374</v>
      </c>
      <c r="BP52" s="125">
        <v>0.0021064462539467973</v>
      </c>
      <c r="BQ52" s="126">
        <v>0.0012152367403849087</v>
      </c>
      <c r="BR52" s="125">
        <v>0.003688799457400571</v>
      </c>
      <c r="BS52" s="126">
        <v>0.002904615815686379</v>
      </c>
      <c r="BT52" s="125">
        <v>0.008653661663011345</v>
      </c>
      <c r="BU52" s="126">
        <v>0.00448165765638371</v>
      </c>
      <c r="BV52" s="125">
        <v>0.03236361384564561</v>
      </c>
      <c r="BW52" s="125">
        <v>0.01255043506376673</v>
      </c>
      <c r="BX52" s="125">
        <v>0</v>
      </c>
    </row>
    <row r="53" spans="2:76" ht="12.75">
      <c r="B53" s="50" t="s">
        <v>69</v>
      </c>
      <c r="C53" s="49">
        <v>46</v>
      </c>
      <c r="D53" s="124">
        <v>0.000462469245657741</v>
      </c>
      <c r="E53" s="125">
        <v>4.5607227919438835E-05</v>
      </c>
      <c r="F53" s="125">
        <v>0.0003825728084520875</v>
      </c>
      <c r="G53" s="124">
        <v>0.002021208443178672</v>
      </c>
      <c r="H53" s="125">
        <v>0.0006875922823262999</v>
      </c>
      <c r="I53" s="125">
        <v>0.0006365545129795266</v>
      </c>
      <c r="J53" s="125">
        <v>0.0005485900683531287</v>
      </c>
      <c r="K53" s="124">
        <v>0.0005405953955901267</v>
      </c>
      <c r="L53" s="125">
        <v>0.0009718479579362823</v>
      </c>
      <c r="M53" s="125">
        <v>4.371672388141461E-05</v>
      </c>
      <c r="N53" s="125">
        <v>0.0005535249396012089</v>
      </c>
      <c r="O53" s="125">
        <v>0.0006549495640665802</v>
      </c>
      <c r="P53" s="125">
        <v>0.001623664760588955</v>
      </c>
      <c r="Q53" s="125">
        <v>0.0006325992780843149</v>
      </c>
      <c r="R53" s="125">
        <v>0.0009161695239020597</v>
      </c>
      <c r="S53" s="125">
        <v>0.0003046057553486942</v>
      </c>
      <c r="T53" s="125">
        <v>0.0008849802854533115</v>
      </c>
      <c r="U53" s="125">
        <v>0.001101624560394573</v>
      </c>
      <c r="V53" s="125">
        <v>0.0011567991431700945</v>
      </c>
      <c r="W53" s="126">
        <v>0.0009224843287449346</v>
      </c>
      <c r="X53" s="125">
        <v>0.00108607640639237</v>
      </c>
      <c r="Y53" s="126">
        <v>0.0007913558869947781</v>
      </c>
      <c r="Z53" s="125">
        <v>0.0013496337669159746</v>
      </c>
      <c r="AA53" s="126">
        <v>0.0008599577572722727</v>
      </c>
      <c r="AB53" s="125">
        <v>0.0020476277808490597</v>
      </c>
      <c r="AC53" s="126">
        <v>0.0024142544027640446</v>
      </c>
      <c r="AD53" s="125">
        <v>0.0016400950586386992</v>
      </c>
      <c r="AE53" s="126">
        <v>0.0014207747057066369</v>
      </c>
      <c r="AF53" s="125">
        <v>0.0013762569277306973</v>
      </c>
      <c r="AG53" s="126">
        <v>0.0008705325058072534</v>
      </c>
      <c r="AH53" s="125">
        <v>0.0008521092693443378</v>
      </c>
      <c r="AI53" s="126">
        <v>0.00091150723858535</v>
      </c>
      <c r="AJ53" s="125">
        <v>0.0006220188738199465</v>
      </c>
      <c r="AK53" s="126">
        <v>0.0008448813698297457</v>
      </c>
      <c r="AL53" s="125">
        <v>0.0014878013373450668</v>
      </c>
      <c r="AM53" s="126">
        <v>0.0008848759746523187</v>
      </c>
      <c r="AN53" s="125">
        <v>0.0014321883141009111</v>
      </c>
      <c r="AO53" s="126">
        <v>0.000847787305053357</v>
      </c>
      <c r="AP53" s="125">
        <v>0.0014242040350863588</v>
      </c>
      <c r="AQ53" s="126">
        <v>0.0005046521966299109</v>
      </c>
      <c r="AR53" s="125">
        <v>0.0010871810551496067</v>
      </c>
      <c r="AS53" s="126">
        <v>0.0006458148063142826</v>
      </c>
      <c r="AT53" s="125">
        <v>0.0003983058313767244</v>
      </c>
      <c r="AU53" s="126">
        <v>0.00020751658327275535</v>
      </c>
      <c r="AV53" s="125">
        <v>0.0002955873611885872</v>
      </c>
      <c r="AW53" s="126">
        <v>1.0066133433556315</v>
      </c>
      <c r="AX53" s="125">
        <v>0.0007942298009685296</v>
      </c>
      <c r="AY53" s="126">
        <v>0.001278200574576623</v>
      </c>
      <c r="AZ53" s="125">
        <v>0.0010467033767807307</v>
      </c>
      <c r="BA53" s="126">
        <v>0.001742365311319904</v>
      </c>
      <c r="BB53" s="125">
        <v>0.004428108473743452</v>
      </c>
      <c r="BC53" s="126">
        <v>0.0009381240758507803</v>
      </c>
      <c r="BD53" s="125">
        <v>0.00014282346251370023</v>
      </c>
      <c r="BE53" s="126">
        <v>0.0003284821086645077</v>
      </c>
      <c r="BF53" s="125">
        <v>0.0004972212854940087</v>
      </c>
      <c r="BG53" s="126">
        <v>0.00013520066084010226</v>
      </c>
      <c r="BH53" s="125">
        <v>0.0014289085450839509</v>
      </c>
      <c r="BI53" s="126">
        <v>0.0001586515672604475</v>
      </c>
      <c r="BJ53" s="125">
        <v>0.0002911009016359454</v>
      </c>
      <c r="BK53" s="126">
        <v>0.0005298399062661579</v>
      </c>
      <c r="BL53" s="125">
        <v>0.0007711219784031685</v>
      </c>
      <c r="BM53" s="126">
        <v>0.0001925380562132223</v>
      </c>
      <c r="BN53" s="125">
        <v>0.00028630002727488853</v>
      </c>
      <c r="BO53" s="126">
        <v>0.01384266193684373</v>
      </c>
      <c r="BP53" s="125">
        <v>0.0002683792003931176</v>
      </c>
      <c r="BQ53" s="126">
        <v>0.0002543633115445285</v>
      </c>
      <c r="BR53" s="125">
        <v>0.0010044998868732043</v>
      </c>
      <c r="BS53" s="126">
        <v>0.00014693454426865324</v>
      </c>
      <c r="BT53" s="125">
        <v>0.00040529859310907347</v>
      </c>
      <c r="BU53" s="126">
        <v>0.0002998789994688537</v>
      </c>
      <c r="BV53" s="125">
        <v>0.0019243779429501705</v>
      </c>
      <c r="BW53" s="125">
        <v>0.0009758686536642256</v>
      </c>
      <c r="BX53" s="125">
        <v>0</v>
      </c>
    </row>
    <row r="54" spans="2:76" ht="12.75">
      <c r="B54" s="50" t="s">
        <v>70</v>
      </c>
      <c r="C54" s="49">
        <v>47</v>
      </c>
      <c r="D54" s="124">
        <v>0.022778957404503333</v>
      </c>
      <c r="E54" s="125">
        <v>0.003514040565813272</v>
      </c>
      <c r="F54" s="125">
        <v>0.02544297485003712</v>
      </c>
      <c r="G54" s="124">
        <v>0.031527423757772066</v>
      </c>
      <c r="H54" s="125">
        <v>0.021612216509662507</v>
      </c>
      <c r="I54" s="125">
        <v>0.07789435902880144</v>
      </c>
      <c r="J54" s="125">
        <v>0.05647596111359143</v>
      </c>
      <c r="K54" s="124">
        <v>0.01915846320493062</v>
      </c>
      <c r="L54" s="125">
        <v>0.014779576455435596</v>
      </c>
      <c r="M54" s="125">
        <v>0.0014767506353437591</v>
      </c>
      <c r="N54" s="125">
        <v>0.014850516376799173</v>
      </c>
      <c r="O54" s="125">
        <v>0.055132698534573685</v>
      </c>
      <c r="P54" s="125">
        <v>0.07377439409633962</v>
      </c>
      <c r="Q54" s="125">
        <v>0.07052216756309211</v>
      </c>
      <c r="R54" s="125">
        <v>0.10649348976170546</v>
      </c>
      <c r="S54" s="125">
        <v>0.03937820721499533</v>
      </c>
      <c r="T54" s="125">
        <v>0.05803902293248229</v>
      </c>
      <c r="U54" s="125">
        <v>0.04752432311310998</v>
      </c>
      <c r="V54" s="125">
        <v>0.04975052270387935</v>
      </c>
      <c r="W54" s="126">
        <v>0.05857269880325308</v>
      </c>
      <c r="X54" s="125">
        <v>0.05690616957009229</v>
      </c>
      <c r="Y54" s="126">
        <v>0.0471163272670553</v>
      </c>
      <c r="Z54" s="125">
        <v>0.0379915818567589</v>
      </c>
      <c r="AA54" s="126">
        <v>0.043019461968055145</v>
      </c>
      <c r="AB54" s="125">
        <v>0.08284179903866161</v>
      </c>
      <c r="AC54" s="126">
        <v>0.08637445581318834</v>
      </c>
      <c r="AD54" s="125">
        <v>0.08964410470549478</v>
      </c>
      <c r="AE54" s="126">
        <v>0.14589839219892078</v>
      </c>
      <c r="AF54" s="125">
        <v>0.058616639023691956</v>
      </c>
      <c r="AG54" s="126">
        <v>0.04311669287168536</v>
      </c>
      <c r="AH54" s="125">
        <v>0.034185653416347876</v>
      </c>
      <c r="AI54" s="126">
        <v>0.016874444404463076</v>
      </c>
      <c r="AJ54" s="125">
        <v>0.034975571440636045</v>
      </c>
      <c r="AK54" s="126">
        <v>0.025059561950343662</v>
      </c>
      <c r="AL54" s="125">
        <v>0.022562701655292235</v>
      </c>
      <c r="AM54" s="126">
        <v>0.026033925454393966</v>
      </c>
      <c r="AN54" s="125">
        <v>0.025362581104581616</v>
      </c>
      <c r="AO54" s="126">
        <v>0.047423834065559126</v>
      </c>
      <c r="AP54" s="125">
        <v>0.0419941379475198</v>
      </c>
      <c r="AQ54" s="126">
        <v>0.037435703539674</v>
      </c>
      <c r="AR54" s="125">
        <v>0.02998375547142069</v>
      </c>
      <c r="AS54" s="126">
        <v>0.06962304379025931</v>
      </c>
      <c r="AT54" s="125">
        <v>0.017036160702105875</v>
      </c>
      <c r="AU54" s="126">
        <v>0.011600536061569815</v>
      </c>
      <c r="AV54" s="125">
        <v>0.024140286661072936</v>
      </c>
      <c r="AW54" s="126">
        <v>0.03288956711097307</v>
      </c>
      <c r="AX54" s="125">
        <v>1.053144798278744</v>
      </c>
      <c r="AY54" s="126">
        <v>0.0404212885296792</v>
      </c>
      <c r="AZ54" s="125">
        <v>0.0141719435155498</v>
      </c>
      <c r="BA54" s="126">
        <v>0.20081728136931526</v>
      </c>
      <c r="BB54" s="125">
        <v>0.01439088999742101</v>
      </c>
      <c r="BC54" s="126">
        <v>0.013010969588473089</v>
      </c>
      <c r="BD54" s="125">
        <v>0.0028817912751433515</v>
      </c>
      <c r="BE54" s="126">
        <v>0.0068784495204177055</v>
      </c>
      <c r="BF54" s="125">
        <v>0.00823559719620926</v>
      </c>
      <c r="BG54" s="126">
        <v>0.0054548833298235545</v>
      </c>
      <c r="BH54" s="125">
        <v>0.0335501811846163</v>
      </c>
      <c r="BI54" s="126">
        <v>0.006726879648464527</v>
      </c>
      <c r="BJ54" s="125">
        <v>0.015298556763774729</v>
      </c>
      <c r="BK54" s="126">
        <v>0.013410454450702788</v>
      </c>
      <c r="BL54" s="125">
        <v>0.0073547379918881325</v>
      </c>
      <c r="BM54" s="126">
        <v>0.0068215672043499135</v>
      </c>
      <c r="BN54" s="125">
        <v>0.016584528065859323</v>
      </c>
      <c r="BO54" s="126">
        <v>0.008337149310950432</v>
      </c>
      <c r="BP54" s="125">
        <v>0.011134640024373702</v>
      </c>
      <c r="BQ54" s="126">
        <v>0.012421772396290508</v>
      </c>
      <c r="BR54" s="125">
        <v>0.013386256264863262</v>
      </c>
      <c r="BS54" s="126">
        <v>0.0027871822006822196</v>
      </c>
      <c r="BT54" s="125">
        <v>0.008939553453534909</v>
      </c>
      <c r="BU54" s="126">
        <v>0.01680459311887905</v>
      </c>
      <c r="BV54" s="125">
        <v>0.03161586264774113</v>
      </c>
      <c r="BW54" s="125">
        <v>0.02159358446847569</v>
      </c>
      <c r="BX54" s="125">
        <v>0</v>
      </c>
    </row>
    <row r="55" spans="2:76" ht="12.75">
      <c r="B55" s="50" t="s">
        <v>71</v>
      </c>
      <c r="C55" s="49">
        <v>48</v>
      </c>
      <c r="D55" s="124">
        <v>0.0015819097574985433</v>
      </c>
      <c r="E55" s="125">
        <v>0.0004771341065947906</v>
      </c>
      <c r="F55" s="125">
        <v>0.0007059676085401187</v>
      </c>
      <c r="G55" s="124">
        <v>0.0013842974215524373</v>
      </c>
      <c r="H55" s="125">
        <v>0.0029738468781408526</v>
      </c>
      <c r="I55" s="125">
        <v>0.0011456263880684641</v>
      </c>
      <c r="J55" s="125">
        <v>0.0009217056036618908</v>
      </c>
      <c r="K55" s="124">
        <v>0.0013497159038893297</v>
      </c>
      <c r="L55" s="125">
        <v>0.0011454179623193886</v>
      </c>
      <c r="M55" s="125">
        <v>5.610998518497306E-05</v>
      </c>
      <c r="N55" s="125">
        <v>0.0009965604925016006</v>
      </c>
      <c r="O55" s="125">
        <v>0.0014474065442284395</v>
      </c>
      <c r="P55" s="125">
        <v>0.001690686898602303</v>
      </c>
      <c r="Q55" s="125">
        <v>0.0022523445600712596</v>
      </c>
      <c r="R55" s="125">
        <v>0.002387482872553537</v>
      </c>
      <c r="S55" s="125">
        <v>0.003911330469265132</v>
      </c>
      <c r="T55" s="125">
        <v>0.00224614953615164</v>
      </c>
      <c r="U55" s="125">
        <v>0.002016487831443149</v>
      </c>
      <c r="V55" s="125">
        <v>0.002480928614336256</v>
      </c>
      <c r="W55" s="126">
        <v>0.0039881603713485215</v>
      </c>
      <c r="X55" s="125">
        <v>0.001611245942125104</v>
      </c>
      <c r="Y55" s="126">
        <v>0.0008503766256703029</v>
      </c>
      <c r="Z55" s="125">
        <v>0.002794756100286013</v>
      </c>
      <c r="AA55" s="126">
        <v>0.0016936320543560277</v>
      </c>
      <c r="AB55" s="125">
        <v>0.0041132267523608995</v>
      </c>
      <c r="AC55" s="126">
        <v>0.001325828742515816</v>
      </c>
      <c r="AD55" s="125">
        <v>0.0016479750603165914</v>
      </c>
      <c r="AE55" s="126">
        <v>0.0013638097082551797</v>
      </c>
      <c r="AF55" s="125">
        <v>0.0020144764075216894</v>
      </c>
      <c r="AG55" s="126">
        <v>0.002174698846809158</v>
      </c>
      <c r="AH55" s="125">
        <v>0.0015226058668633476</v>
      </c>
      <c r="AI55" s="126">
        <v>0.0005060942087400501</v>
      </c>
      <c r="AJ55" s="125">
        <v>0.0014722295588657534</v>
      </c>
      <c r="AK55" s="126">
        <v>0.0008150124506106687</v>
      </c>
      <c r="AL55" s="125">
        <v>0.00046583713262767716</v>
      </c>
      <c r="AM55" s="126">
        <v>0.0013605523193282309</v>
      </c>
      <c r="AN55" s="125">
        <v>0.0008642260004620787</v>
      </c>
      <c r="AO55" s="126">
        <v>0.0013123917205475762</v>
      </c>
      <c r="AP55" s="125">
        <v>0.0022426297312207323</v>
      </c>
      <c r="AQ55" s="126">
        <v>0.000884698897707303</v>
      </c>
      <c r="AR55" s="125">
        <v>0.0009608910138177767</v>
      </c>
      <c r="AS55" s="126">
        <v>0.0019439458699853662</v>
      </c>
      <c r="AT55" s="125">
        <v>0.0007530720444547713</v>
      </c>
      <c r="AU55" s="126">
        <v>0.0003658734801908705</v>
      </c>
      <c r="AV55" s="125">
        <v>0.0006854467828682848</v>
      </c>
      <c r="AW55" s="126">
        <v>0.0009296131841904261</v>
      </c>
      <c r="AX55" s="125">
        <v>0.001246408423256672</v>
      </c>
      <c r="AY55" s="126">
        <v>1.001554877530151</v>
      </c>
      <c r="AZ55" s="125">
        <v>0.0006864234996267605</v>
      </c>
      <c r="BA55" s="126">
        <v>0.004052733121578558</v>
      </c>
      <c r="BB55" s="125">
        <v>0.006715900168687516</v>
      </c>
      <c r="BC55" s="126">
        <v>0.0005003147024986659</v>
      </c>
      <c r="BD55" s="125">
        <v>0.00011604487792823852</v>
      </c>
      <c r="BE55" s="126">
        <v>0.00022325625614157946</v>
      </c>
      <c r="BF55" s="125">
        <v>0.00024600495896899354</v>
      </c>
      <c r="BG55" s="126">
        <v>0.0001616681483048592</v>
      </c>
      <c r="BH55" s="125">
        <v>0.0014459428870093733</v>
      </c>
      <c r="BI55" s="126">
        <v>0.000269690671190001</v>
      </c>
      <c r="BJ55" s="125">
        <v>0.00043627965370547227</v>
      </c>
      <c r="BK55" s="126">
        <v>0.0008107177457755326</v>
      </c>
      <c r="BL55" s="125">
        <v>0.00023186155375832688</v>
      </c>
      <c r="BM55" s="126">
        <v>0.00023508546698820072</v>
      </c>
      <c r="BN55" s="125">
        <v>0.0004352789554032529</v>
      </c>
      <c r="BO55" s="126">
        <v>0.00030744011575100787</v>
      </c>
      <c r="BP55" s="125">
        <v>0.00043230976548196836</v>
      </c>
      <c r="BQ55" s="126">
        <v>0.0004932192112838712</v>
      </c>
      <c r="BR55" s="125">
        <v>0.00080912487795725</v>
      </c>
      <c r="BS55" s="126">
        <v>0.0001758203552983576</v>
      </c>
      <c r="BT55" s="125">
        <v>0.0003512161493282714</v>
      </c>
      <c r="BU55" s="126">
        <v>0.0005319931750575143</v>
      </c>
      <c r="BV55" s="125">
        <v>0.0005394447377557707</v>
      </c>
      <c r="BW55" s="125">
        <v>0.0015324715897568632</v>
      </c>
      <c r="BX55" s="125">
        <v>0</v>
      </c>
    </row>
    <row r="56" spans="2:76" ht="12.75">
      <c r="B56" s="50" t="s">
        <v>72</v>
      </c>
      <c r="C56" s="49">
        <v>49</v>
      </c>
      <c r="D56" s="124">
        <v>0.0004391853599001214</v>
      </c>
      <c r="E56" s="125">
        <v>0.00012342113018897285</v>
      </c>
      <c r="F56" s="125">
        <v>0.001953429500280929</v>
      </c>
      <c r="G56" s="124">
        <v>0.001243746729108469</v>
      </c>
      <c r="H56" s="125">
        <v>0.0024182198883629584</v>
      </c>
      <c r="I56" s="125">
        <v>0.001918123253548751</v>
      </c>
      <c r="J56" s="125">
        <v>0.0016632017535667496</v>
      </c>
      <c r="K56" s="124">
        <v>0.0003825150335050342</v>
      </c>
      <c r="L56" s="125">
        <v>0.0010174123288471122</v>
      </c>
      <c r="M56" s="125">
        <v>0.00015862651283362684</v>
      </c>
      <c r="N56" s="125">
        <v>0.0014686734832801464</v>
      </c>
      <c r="O56" s="125">
        <v>0.0005971715339730487</v>
      </c>
      <c r="P56" s="125">
        <v>0.0008794426024552359</v>
      </c>
      <c r="Q56" s="125">
        <v>0.0007650504554022148</v>
      </c>
      <c r="R56" s="125">
        <v>0.0012342066415907663</v>
      </c>
      <c r="S56" s="125">
        <v>0.001941411212997745</v>
      </c>
      <c r="T56" s="125">
        <v>0.0008602289814379575</v>
      </c>
      <c r="U56" s="125">
        <v>0.0012193533263327092</v>
      </c>
      <c r="V56" s="125">
        <v>0.0010733067275293673</v>
      </c>
      <c r="W56" s="126">
        <v>0.0009025920514565608</v>
      </c>
      <c r="X56" s="125">
        <v>0.0013220246925415406</v>
      </c>
      <c r="Y56" s="126">
        <v>0.0009884972832553576</v>
      </c>
      <c r="Z56" s="125">
        <v>0.0025711014312139123</v>
      </c>
      <c r="AA56" s="126">
        <v>0.0013413876782447107</v>
      </c>
      <c r="AB56" s="125">
        <v>0.0025149913532712016</v>
      </c>
      <c r="AC56" s="126">
        <v>0.0017613838447196892</v>
      </c>
      <c r="AD56" s="125">
        <v>0.0012713326677651607</v>
      </c>
      <c r="AE56" s="126">
        <v>0.001231223949333575</v>
      </c>
      <c r="AF56" s="125">
        <v>0.0011894939367818752</v>
      </c>
      <c r="AG56" s="126">
        <v>0.0015470806043451372</v>
      </c>
      <c r="AH56" s="125">
        <v>0.0008271986679744426</v>
      </c>
      <c r="AI56" s="126">
        <v>0.0007102930846357857</v>
      </c>
      <c r="AJ56" s="125">
        <v>0.0012009694058156013</v>
      </c>
      <c r="AK56" s="126">
        <v>0.0009288719820885465</v>
      </c>
      <c r="AL56" s="125">
        <v>0.0014833211920782928</v>
      </c>
      <c r="AM56" s="126">
        <v>0.0008977699614355949</v>
      </c>
      <c r="AN56" s="125">
        <v>0.0009940327480841345</v>
      </c>
      <c r="AO56" s="126">
        <v>0.0009842989729678098</v>
      </c>
      <c r="AP56" s="125">
        <v>0.0016197261820169535</v>
      </c>
      <c r="AQ56" s="126">
        <v>0.000836826714517675</v>
      </c>
      <c r="AR56" s="125">
        <v>0.0009543987250019008</v>
      </c>
      <c r="AS56" s="126">
        <v>0.001549676573037978</v>
      </c>
      <c r="AT56" s="125">
        <v>0.0009966033771056264</v>
      </c>
      <c r="AU56" s="126">
        <v>0.00040011527255971795</v>
      </c>
      <c r="AV56" s="125">
        <v>0.00048002675152928015</v>
      </c>
      <c r="AW56" s="126">
        <v>0.0017138762937925923</v>
      </c>
      <c r="AX56" s="125">
        <v>0.0010057367422308732</v>
      </c>
      <c r="AY56" s="126">
        <v>0.002217145419373823</v>
      </c>
      <c r="AZ56" s="125">
        <v>1.0538429715798694</v>
      </c>
      <c r="BA56" s="126">
        <v>0.0035046874838015815</v>
      </c>
      <c r="BB56" s="125">
        <v>0.05168932198961663</v>
      </c>
      <c r="BC56" s="126">
        <v>0.001305251492467645</v>
      </c>
      <c r="BD56" s="125">
        <v>0.0019485099569847843</v>
      </c>
      <c r="BE56" s="126">
        <v>0.005129996332559932</v>
      </c>
      <c r="BF56" s="125">
        <v>0.006414620830972689</v>
      </c>
      <c r="BG56" s="126">
        <v>0.00041367301657233355</v>
      </c>
      <c r="BH56" s="125">
        <v>0.0037159097457188095</v>
      </c>
      <c r="BI56" s="126">
        <v>0.0007234099965353496</v>
      </c>
      <c r="BJ56" s="125">
        <v>0.0007205690026683547</v>
      </c>
      <c r="BK56" s="126">
        <v>0.0019808485896333555</v>
      </c>
      <c r="BL56" s="125">
        <v>0.0004779582990760098</v>
      </c>
      <c r="BM56" s="126">
        <v>0.0006441867706451356</v>
      </c>
      <c r="BN56" s="125">
        <v>0.0006293210953292112</v>
      </c>
      <c r="BO56" s="126">
        <v>0.013603936909955183</v>
      </c>
      <c r="BP56" s="125">
        <v>0.000795782563268949</v>
      </c>
      <c r="BQ56" s="126">
        <v>0.000635281614701721</v>
      </c>
      <c r="BR56" s="125">
        <v>0.0037398347388847304</v>
      </c>
      <c r="BS56" s="126">
        <v>0.00027803664002531547</v>
      </c>
      <c r="BT56" s="125">
        <v>0.001559357523746902</v>
      </c>
      <c r="BU56" s="126">
        <v>0.0006507611154494307</v>
      </c>
      <c r="BV56" s="125">
        <v>0.012334360615142249</v>
      </c>
      <c r="BW56" s="125">
        <v>0.004964018232116219</v>
      </c>
      <c r="BX56" s="125">
        <v>0</v>
      </c>
    </row>
    <row r="57" spans="2:76" ht="12.75">
      <c r="B57" s="50" t="s">
        <v>73</v>
      </c>
      <c r="C57" s="49">
        <v>50</v>
      </c>
      <c r="D57" s="124">
        <v>0.019662233456414085</v>
      </c>
      <c r="E57" s="125">
        <v>0.0023969258832709558</v>
      </c>
      <c r="F57" s="125">
        <v>0.09793689544350916</v>
      </c>
      <c r="G57" s="124">
        <v>0.0314487103957763</v>
      </c>
      <c r="H57" s="125">
        <v>0.02006152083556077</v>
      </c>
      <c r="I57" s="125">
        <v>0.0510670159516611</v>
      </c>
      <c r="J57" s="125">
        <v>0.08788600408129867</v>
      </c>
      <c r="K57" s="124">
        <v>0.01586756122712824</v>
      </c>
      <c r="L57" s="125">
        <v>0.009704532269590928</v>
      </c>
      <c r="M57" s="125">
        <v>0.0010014675128846796</v>
      </c>
      <c r="N57" s="125">
        <v>0.012504772482334657</v>
      </c>
      <c r="O57" s="125">
        <v>0.03205510585650653</v>
      </c>
      <c r="P57" s="125">
        <v>0.042744086140442034</v>
      </c>
      <c r="Q57" s="125">
        <v>0.045986597312541476</v>
      </c>
      <c r="R57" s="125">
        <v>0.04990329080920454</v>
      </c>
      <c r="S57" s="125">
        <v>0.02660218224055363</v>
      </c>
      <c r="T57" s="125">
        <v>0.03592324640545917</v>
      </c>
      <c r="U57" s="125">
        <v>0.03245715559142361</v>
      </c>
      <c r="V57" s="125">
        <v>0.026917919326069205</v>
      </c>
      <c r="W57" s="126">
        <v>0.026756289140459646</v>
      </c>
      <c r="X57" s="125">
        <v>0.03871931104491713</v>
      </c>
      <c r="Y57" s="126">
        <v>0.03453066238935104</v>
      </c>
      <c r="Z57" s="125">
        <v>0.031606906661373835</v>
      </c>
      <c r="AA57" s="126">
        <v>0.03700120084364629</v>
      </c>
      <c r="AB57" s="125">
        <v>0.055488157853667903</v>
      </c>
      <c r="AC57" s="126">
        <v>0.042972343295629566</v>
      </c>
      <c r="AD57" s="125">
        <v>0.06354610690011135</v>
      </c>
      <c r="AE57" s="126">
        <v>0.08330729248696096</v>
      </c>
      <c r="AF57" s="125">
        <v>0.061497999467385614</v>
      </c>
      <c r="AG57" s="126">
        <v>0.03779047370777102</v>
      </c>
      <c r="AH57" s="125">
        <v>0.027838057446720233</v>
      </c>
      <c r="AI57" s="126">
        <v>0.016363881872730232</v>
      </c>
      <c r="AJ57" s="125">
        <v>0.03016229373875077</v>
      </c>
      <c r="AK57" s="126">
        <v>0.01959101659569234</v>
      </c>
      <c r="AL57" s="125">
        <v>0.020153794292674033</v>
      </c>
      <c r="AM57" s="126">
        <v>0.02430459384268699</v>
      </c>
      <c r="AN57" s="125">
        <v>0.026786441487983415</v>
      </c>
      <c r="AO57" s="126">
        <v>0.03211974509253609</v>
      </c>
      <c r="AP57" s="125">
        <v>0.04663088486976809</v>
      </c>
      <c r="AQ57" s="126">
        <v>0.022239564507015124</v>
      </c>
      <c r="AR57" s="125">
        <v>0.03073705111371656</v>
      </c>
      <c r="AS57" s="126">
        <v>0.06662829407041163</v>
      </c>
      <c r="AT57" s="125">
        <v>0.013673725908749613</v>
      </c>
      <c r="AU57" s="126">
        <v>0.007606240579122467</v>
      </c>
      <c r="AV57" s="125">
        <v>0.014632500730485092</v>
      </c>
      <c r="AW57" s="126">
        <v>0.1663477361080904</v>
      </c>
      <c r="AX57" s="125">
        <v>0.22078756989067755</v>
      </c>
      <c r="AY57" s="126">
        <v>0.09295100290535863</v>
      </c>
      <c r="AZ57" s="125">
        <v>0.029489556966083443</v>
      </c>
      <c r="BA57" s="126">
        <v>1.2436399629129173</v>
      </c>
      <c r="BB57" s="125">
        <v>0.009007070507175061</v>
      </c>
      <c r="BC57" s="126">
        <v>0.012318187647526567</v>
      </c>
      <c r="BD57" s="125">
        <v>0.0024804150393749353</v>
      </c>
      <c r="BE57" s="126">
        <v>0.006649785454088858</v>
      </c>
      <c r="BF57" s="125">
        <v>0.005803077491483252</v>
      </c>
      <c r="BG57" s="126">
        <v>0.0040606727062211774</v>
      </c>
      <c r="BH57" s="125">
        <v>0.021880028926702925</v>
      </c>
      <c r="BI57" s="126">
        <v>0.007436419862804476</v>
      </c>
      <c r="BJ57" s="125">
        <v>0.020875683033853953</v>
      </c>
      <c r="BK57" s="126">
        <v>0.014178031286553969</v>
      </c>
      <c r="BL57" s="125">
        <v>0.004355380823688431</v>
      </c>
      <c r="BM57" s="126">
        <v>0.005123322057159035</v>
      </c>
      <c r="BN57" s="125">
        <v>0.0086876975835886</v>
      </c>
      <c r="BO57" s="126">
        <v>0.008841723549536109</v>
      </c>
      <c r="BP57" s="125">
        <v>0.007811299790138028</v>
      </c>
      <c r="BQ57" s="126">
        <v>0.00947382599097899</v>
      </c>
      <c r="BR57" s="125">
        <v>0.0074755087688120605</v>
      </c>
      <c r="BS57" s="126">
        <v>0.0022349681791184626</v>
      </c>
      <c r="BT57" s="125">
        <v>0.006545320543420787</v>
      </c>
      <c r="BU57" s="126">
        <v>0.010557380137817342</v>
      </c>
      <c r="BV57" s="125">
        <v>0.016844987980204038</v>
      </c>
      <c r="BW57" s="125">
        <v>0.011885052415637566</v>
      </c>
      <c r="BX57" s="125">
        <v>0</v>
      </c>
    </row>
    <row r="58" spans="2:76" ht="12.75">
      <c r="B58" s="50" t="s">
        <v>74</v>
      </c>
      <c r="C58" s="49">
        <v>51</v>
      </c>
      <c r="D58" s="124">
        <v>0.000719963478778467</v>
      </c>
      <c r="E58" s="125">
        <v>0.0001488940249458659</v>
      </c>
      <c r="F58" s="125">
        <v>0.0014064606435726626</v>
      </c>
      <c r="G58" s="124">
        <v>0.0010202645420529916</v>
      </c>
      <c r="H58" s="125">
        <v>0.0034897612689487527</v>
      </c>
      <c r="I58" s="125">
        <v>0.0012872556903864743</v>
      </c>
      <c r="J58" s="125">
        <v>0.0013879707407748643</v>
      </c>
      <c r="K58" s="124">
        <v>0.000489976756286489</v>
      </c>
      <c r="L58" s="125">
        <v>0.0011387902381718154</v>
      </c>
      <c r="M58" s="125">
        <v>0.00017384232195968358</v>
      </c>
      <c r="N58" s="125">
        <v>0.015479878001309209</v>
      </c>
      <c r="O58" s="125">
        <v>0.0011837259867025253</v>
      </c>
      <c r="P58" s="125">
        <v>0.0012710733214686925</v>
      </c>
      <c r="Q58" s="125">
        <v>0.0012663288659707564</v>
      </c>
      <c r="R58" s="125">
        <v>0.001430408878117861</v>
      </c>
      <c r="S58" s="125">
        <v>0.0008457077725655916</v>
      </c>
      <c r="T58" s="125">
        <v>0.0010520395952426543</v>
      </c>
      <c r="U58" s="125">
        <v>0.001160151881593088</v>
      </c>
      <c r="V58" s="125">
        <v>0.0015775452699273722</v>
      </c>
      <c r="W58" s="126">
        <v>0.0009523074582855995</v>
      </c>
      <c r="X58" s="125">
        <v>0.001223165140327144</v>
      </c>
      <c r="Y58" s="126">
        <v>0.0011614040447243614</v>
      </c>
      <c r="Z58" s="125">
        <v>0.0029859601003070927</v>
      </c>
      <c r="AA58" s="126">
        <v>0.001112649765587692</v>
      </c>
      <c r="AB58" s="125">
        <v>0.0016582096328388973</v>
      </c>
      <c r="AC58" s="126">
        <v>0.0016359549705009092</v>
      </c>
      <c r="AD58" s="125">
        <v>0.0014931789690179054</v>
      </c>
      <c r="AE58" s="126">
        <v>0.001322982406162904</v>
      </c>
      <c r="AF58" s="125">
        <v>0.001182566518146447</v>
      </c>
      <c r="AG58" s="126">
        <v>0.001084577633335777</v>
      </c>
      <c r="AH58" s="125">
        <v>0.0008960010049780009</v>
      </c>
      <c r="AI58" s="126">
        <v>0.0006359432777581332</v>
      </c>
      <c r="AJ58" s="125">
        <v>0.0007324192270044058</v>
      </c>
      <c r="AK58" s="126">
        <v>0.0005444454824687766</v>
      </c>
      <c r="AL58" s="125">
        <v>0.0010701327750027299</v>
      </c>
      <c r="AM58" s="126">
        <v>0.0007719449568271466</v>
      </c>
      <c r="AN58" s="125">
        <v>0.0009250513434906774</v>
      </c>
      <c r="AO58" s="126">
        <v>0.0008144922820171153</v>
      </c>
      <c r="AP58" s="125">
        <v>0.00117988961655541</v>
      </c>
      <c r="AQ58" s="126">
        <v>0.0028412641405827625</v>
      </c>
      <c r="AR58" s="125">
        <v>0.003656893396908332</v>
      </c>
      <c r="AS58" s="126">
        <v>0.0022702497276322928</v>
      </c>
      <c r="AT58" s="125">
        <v>0.002052611856033763</v>
      </c>
      <c r="AU58" s="126">
        <v>0.0013844138414176004</v>
      </c>
      <c r="AV58" s="125">
        <v>0.0010441192163908367</v>
      </c>
      <c r="AW58" s="126">
        <v>0.017636544250556378</v>
      </c>
      <c r="AX58" s="125">
        <v>0.0019490329344529075</v>
      </c>
      <c r="AY58" s="126">
        <v>0.013974250938421601</v>
      </c>
      <c r="AZ58" s="125">
        <v>0.023687250974613498</v>
      </c>
      <c r="BA58" s="126">
        <v>0.005044753500172992</v>
      </c>
      <c r="BB58" s="125">
        <v>1.0544682357326103</v>
      </c>
      <c r="BC58" s="126">
        <v>0.0037225542864413362</v>
      </c>
      <c r="BD58" s="125">
        <v>0.0005335951640519186</v>
      </c>
      <c r="BE58" s="126">
        <v>0.00155092325803104</v>
      </c>
      <c r="BF58" s="125">
        <v>0.0012796485745067943</v>
      </c>
      <c r="BG58" s="126">
        <v>0.0005992149870293139</v>
      </c>
      <c r="BH58" s="125">
        <v>0.0014593781906479285</v>
      </c>
      <c r="BI58" s="126">
        <v>0.0009417862482375038</v>
      </c>
      <c r="BJ58" s="125">
        <v>0.0008724655648622234</v>
      </c>
      <c r="BK58" s="126">
        <v>0.003902657503572629</v>
      </c>
      <c r="BL58" s="125">
        <v>0.0004967180055987478</v>
      </c>
      <c r="BM58" s="126">
        <v>0.000511554677651352</v>
      </c>
      <c r="BN58" s="125">
        <v>0.001096671990512138</v>
      </c>
      <c r="BO58" s="126">
        <v>0.0023683378740300323</v>
      </c>
      <c r="BP58" s="125">
        <v>0.0046431198336776966</v>
      </c>
      <c r="BQ58" s="126">
        <v>0.0008199729336370513</v>
      </c>
      <c r="BR58" s="125">
        <v>0.0006835032159353795</v>
      </c>
      <c r="BS58" s="126">
        <v>0.00024865291474759796</v>
      </c>
      <c r="BT58" s="125">
        <v>0.0007153473089335092</v>
      </c>
      <c r="BU58" s="126">
        <v>0.0013137983647732736</v>
      </c>
      <c r="BV58" s="125">
        <v>0.003332871167601271</v>
      </c>
      <c r="BW58" s="125">
        <v>0.002135406870293508</v>
      </c>
      <c r="BX58" s="125">
        <v>0</v>
      </c>
    </row>
    <row r="59" spans="2:76" ht="12.75">
      <c r="B59" s="50" t="s">
        <v>75</v>
      </c>
      <c r="C59" s="49">
        <v>52</v>
      </c>
      <c r="D59" s="124">
        <v>0.009761552778101498</v>
      </c>
      <c r="E59" s="125">
        <v>0.0032336832365316864</v>
      </c>
      <c r="F59" s="125">
        <v>0.02103213147448601</v>
      </c>
      <c r="G59" s="124">
        <v>0.03864392233481191</v>
      </c>
      <c r="H59" s="125">
        <v>0.0365742754695123</v>
      </c>
      <c r="I59" s="125">
        <v>0.03093096352579985</v>
      </c>
      <c r="J59" s="125">
        <v>0.03052495411194725</v>
      </c>
      <c r="K59" s="124">
        <v>0.00564726673164541</v>
      </c>
      <c r="L59" s="125">
        <v>0.04723402457368966</v>
      </c>
      <c r="M59" s="125">
        <v>0.004874920704920152</v>
      </c>
      <c r="N59" s="125">
        <v>0.032687516409188065</v>
      </c>
      <c r="O59" s="125">
        <v>0.01896630489475964</v>
      </c>
      <c r="P59" s="125">
        <v>0.03982498252154338</v>
      </c>
      <c r="Q59" s="125">
        <v>0.024804484383049576</v>
      </c>
      <c r="R59" s="125">
        <v>0.04001116483674369</v>
      </c>
      <c r="S59" s="125">
        <v>0.02106582987411943</v>
      </c>
      <c r="T59" s="125">
        <v>0.037876133909961286</v>
      </c>
      <c r="U59" s="125">
        <v>0.027972003184007607</v>
      </c>
      <c r="V59" s="125">
        <v>0.02282352781730664</v>
      </c>
      <c r="W59" s="126">
        <v>0.017637435459530365</v>
      </c>
      <c r="X59" s="125">
        <v>0.0203701724580502</v>
      </c>
      <c r="Y59" s="126">
        <v>0.028340248468549142</v>
      </c>
      <c r="Z59" s="125">
        <v>0.027486741331311838</v>
      </c>
      <c r="AA59" s="126">
        <v>0.017368320299214892</v>
      </c>
      <c r="AB59" s="125">
        <v>0.02907566700591093</v>
      </c>
      <c r="AC59" s="126">
        <v>0.02461743002188479</v>
      </c>
      <c r="AD59" s="125">
        <v>0.03285662927652246</v>
      </c>
      <c r="AE59" s="126">
        <v>0.024872741806092044</v>
      </c>
      <c r="AF59" s="125">
        <v>0.018437000583680963</v>
      </c>
      <c r="AG59" s="126">
        <v>0.015897166367185224</v>
      </c>
      <c r="AH59" s="125">
        <v>0.018642623970295907</v>
      </c>
      <c r="AI59" s="126">
        <v>0.016307517265861136</v>
      </c>
      <c r="AJ59" s="125">
        <v>0.016583948911570473</v>
      </c>
      <c r="AK59" s="126">
        <v>0.012322002490652934</v>
      </c>
      <c r="AL59" s="125">
        <v>0.02017583639850997</v>
      </c>
      <c r="AM59" s="126">
        <v>0.0119214271396355</v>
      </c>
      <c r="AN59" s="125">
        <v>0.012227323573588196</v>
      </c>
      <c r="AO59" s="126">
        <v>0.018857772017048604</v>
      </c>
      <c r="AP59" s="125">
        <v>0.016622878568890154</v>
      </c>
      <c r="AQ59" s="126">
        <v>0.018513148423031683</v>
      </c>
      <c r="AR59" s="125">
        <v>0.024664749678995984</v>
      </c>
      <c r="AS59" s="126">
        <v>0.026580306092865047</v>
      </c>
      <c r="AT59" s="125">
        <v>0.027692544906499854</v>
      </c>
      <c r="AU59" s="126">
        <v>0.0333289802893765</v>
      </c>
      <c r="AV59" s="125">
        <v>0.024107684224049766</v>
      </c>
      <c r="AW59" s="126">
        <v>0.016410470702370766</v>
      </c>
      <c r="AX59" s="125">
        <v>0.017697468737229754</v>
      </c>
      <c r="AY59" s="126">
        <v>0.018314239604083935</v>
      </c>
      <c r="AZ59" s="125">
        <v>0.03657690956078234</v>
      </c>
      <c r="BA59" s="126">
        <v>0.02100617324456208</v>
      </c>
      <c r="BB59" s="125">
        <v>0.04133996423757743</v>
      </c>
      <c r="BC59" s="126">
        <v>1.1911432028757067</v>
      </c>
      <c r="BD59" s="125">
        <v>0.02558191400813514</v>
      </c>
      <c r="BE59" s="126">
        <v>0.039363534848263916</v>
      </c>
      <c r="BF59" s="125">
        <v>0.053824464996082705</v>
      </c>
      <c r="BG59" s="126">
        <v>0.01812288758391619</v>
      </c>
      <c r="BH59" s="125">
        <v>0.049312912151446835</v>
      </c>
      <c r="BI59" s="126">
        <v>0.049439577284648345</v>
      </c>
      <c r="BJ59" s="125">
        <v>0.03117911559260998</v>
      </c>
      <c r="BK59" s="126">
        <v>0.06467829880822525</v>
      </c>
      <c r="BL59" s="125">
        <v>0.02049166905275144</v>
      </c>
      <c r="BM59" s="126">
        <v>0.018486371502423212</v>
      </c>
      <c r="BN59" s="125">
        <v>0.02767729179175297</v>
      </c>
      <c r="BO59" s="126">
        <v>0.056267408933615815</v>
      </c>
      <c r="BP59" s="125">
        <v>0.015173690897457336</v>
      </c>
      <c r="BQ59" s="126">
        <v>0.02118066588798911</v>
      </c>
      <c r="BR59" s="125">
        <v>0.040605124642764376</v>
      </c>
      <c r="BS59" s="126">
        <v>0.00914086189032381</v>
      </c>
      <c r="BT59" s="125">
        <v>0.017815154003460107</v>
      </c>
      <c r="BU59" s="126">
        <v>0.022903409407571598</v>
      </c>
      <c r="BV59" s="125">
        <v>0.06775843212299722</v>
      </c>
      <c r="BW59" s="125">
        <v>0.06929421017895877</v>
      </c>
      <c r="BX59" s="125">
        <v>0</v>
      </c>
    </row>
    <row r="60" spans="2:76" ht="12.75">
      <c r="B60" s="50" t="s">
        <v>76</v>
      </c>
      <c r="C60" s="49">
        <v>53</v>
      </c>
      <c r="D60" s="124">
        <v>0.016152352524930344</v>
      </c>
      <c r="E60" s="125">
        <v>0.009789504618759466</v>
      </c>
      <c r="F60" s="125">
        <v>0.014404727628517768</v>
      </c>
      <c r="G60" s="124">
        <v>0.014375082147693959</v>
      </c>
      <c r="H60" s="125">
        <v>0.0289072307273578</v>
      </c>
      <c r="I60" s="125">
        <v>0.024732818385967244</v>
      </c>
      <c r="J60" s="125">
        <v>0.015800390866604334</v>
      </c>
      <c r="K60" s="124">
        <v>0.008590678320042771</v>
      </c>
      <c r="L60" s="125">
        <v>0.023057396630899465</v>
      </c>
      <c r="M60" s="125">
        <v>0.00792693323741415</v>
      </c>
      <c r="N60" s="125">
        <v>0.016582735137498764</v>
      </c>
      <c r="O60" s="125">
        <v>0.024620461003648772</v>
      </c>
      <c r="P60" s="125">
        <v>0.026664603578281362</v>
      </c>
      <c r="Q60" s="125">
        <v>0.021712070228583714</v>
      </c>
      <c r="R60" s="125">
        <v>0.02579717165717447</v>
      </c>
      <c r="S60" s="125">
        <v>0.015622730158033664</v>
      </c>
      <c r="T60" s="125">
        <v>0.022546813162646753</v>
      </c>
      <c r="U60" s="125">
        <v>0.020918881283069013</v>
      </c>
      <c r="V60" s="125">
        <v>0.022332225536230824</v>
      </c>
      <c r="W60" s="126">
        <v>0.015232425258300585</v>
      </c>
      <c r="X60" s="125">
        <v>0.01647570115097155</v>
      </c>
      <c r="Y60" s="126">
        <v>0.017676107337596395</v>
      </c>
      <c r="Z60" s="125">
        <v>0.013600823843892544</v>
      </c>
      <c r="AA60" s="126">
        <v>0.018526342202006715</v>
      </c>
      <c r="AB60" s="125">
        <v>0.0199720567521347</v>
      </c>
      <c r="AC60" s="126">
        <v>0.02151656899277356</v>
      </c>
      <c r="AD60" s="125">
        <v>0.016794137156514174</v>
      </c>
      <c r="AE60" s="126">
        <v>0.019483577389036097</v>
      </c>
      <c r="AF60" s="125">
        <v>0.01990934698978033</v>
      </c>
      <c r="AG60" s="126">
        <v>0.017381222229999427</v>
      </c>
      <c r="AH60" s="125">
        <v>0.017638278219728496</v>
      </c>
      <c r="AI60" s="126">
        <v>0.016290205620185388</v>
      </c>
      <c r="AJ60" s="125">
        <v>0.016295380051964126</v>
      </c>
      <c r="AK60" s="126">
        <v>0.012103603989069069</v>
      </c>
      <c r="AL60" s="125">
        <v>0.014078394118576613</v>
      </c>
      <c r="AM60" s="126">
        <v>0.013088117548715358</v>
      </c>
      <c r="AN60" s="125">
        <v>0.014635731777468599</v>
      </c>
      <c r="AO60" s="126">
        <v>0.01625327567056952</v>
      </c>
      <c r="AP60" s="125">
        <v>0.021607326305174205</v>
      </c>
      <c r="AQ60" s="126">
        <v>0.018968928922187857</v>
      </c>
      <c r="AR60" s="125">
        <v>0.020254387487090516</v>
      </c>
      <c r="AS60" s="126">
        <v>0.020977138867737215</v>
      </c>
      <c r="AT60" s="125">
        <v>0.029125673755668793</v>
      </c>
      <c r="AU60" s="126">
        <v>0.015370519532342721</v>
      </c>
      <c r="AV60" s="125">
        <v>0.02140733972711619</v>
      </c>
      <c r="AW60" s="126">
        <v>0.01566060787062835</v>
      </c>
      <c r="AX60" s="125">
        <v>0.017702102100372583</v>
      </c>
      <c r="AY60" s="126">
        <v>0.011039483796786181</v>
      </c>
      <c r="AZ60" s="125">
        <v>0.020916040382623364</v>
      </c>
      <c r="BA60" s="126">
        <v>0.015368538449054696</v>
      </c>
      <c r="BB60" s="125">
        <v>0.01844133070741477</v>
      </c>
      <c r="BC60" s="126">
        <v>0.017152194983775248</v>
      </c>
      <c r="BD60" s="125">
        <v>1.0652199838569145</v>
      </c>
      <c r="BE60" s="126">
        <v>0.08944089637113202</v>
      </c>
      <c r="BF60" s="125">
        <v>0.03375072879287153</v>
      </c>
      <c r="BG60" s="126">
        <v>0.057522575678064874</v>
      </c>
      <c r="BH60" s="125">
        <v>0.022320285227675388</v>
      </c>
      <c r="BI60" s="126">
        <v>0.017851896458826597</v>
      </c>
      <c r="BJ60" s="125">
        <v>0.013694032072453143</v>
      </c>
      <c r="BK60" s="126">
        <v>0.015473752622587428</v>
      </c>
      <c r="BL60" s="125">
        <v>0.01565792959223009</v>
      </c>
      <c r="BM60" s="126">
        <v>0.014592019165955924</v>
      </c>
      <c r="BN60" s="125">
        <v>0.01855621895395065</v>
      </c>
      <c r="BO60" s="126">
        <v>0.027199559898889843</v>
      </c>
      <c r="BP60" s="125">
        <v>0.013179485133580192</v>
      </c>
      <c r="BQ60" s="126">
        <v>0.021991027320857438</v>
      </c>
      <c r="BR60" s="125">
        <v>0.014848606057773103</v>
      </c>
      <c r="BS60" s="126">
        <v>0.0018517150346192806</v>
      </c>
      <c r="BT60" s="125">
        <v>0.008297635684512228</v>
      </c>
      <c r="BU60" s="126">
        <v>0.016732031909350784</v>
      </c>
      <c r="BV60" s="125">
        <v>0.04925092212161848</v>
      </c>
      <c r="BW60" s="125">
        <v>0.01697310544347619</v>
      </c>
      <c r="BX60" s="125">
        <v>0</v>
      </c>
    </row>
    <row r="61" spans="2:76" ht="12.75">
      <c r="B61" s="50" t="s">
        <v>77</v>
      </c>
      <c r="C61" s="49">
        <v>54</v>
      </c>
      <c r="D61" s="124">
        <v>0.004553526975821829</v>
      </c>
      <c r="E61" s="125">
        <v>0.00797388692498922</v>
      </c>
      <c r="F61" s="125">
        <v>0.020503332811737083</v>
      </c>
      <c r="G61" s="124">
        <v>0.005849958848863081</v>
      </c>
      <c r="H61" s="125">
        <v>0.015486727832801505</v>
      </c>
      <c r="I61" s="125">
        <v>0.008905662904669535</v>
      </c>
      <c r="J61" s="125">
        <v>0.0035006760296060857</v>
      </c>
      <c r="K61" s="124">
        <v>0.0013019497853662282</v>
      </c>
      <c r="L61" s="125">
        <v>0.0025322706425507514</v>
      </c>
      <c r="M61" s="125">
        <v>0.0012739013951870296</v>
      </c>
      <c r="N61" s="125">
        <v>0.003891775170676683</v>
      </c>
      <c r="O61" s="125">
        <v>0.004439533206457639</v>
      </c>
      <c r="P61" s="125">
        <v>0.004736740126021184</v>
      </c>
      <c r="Q61" s="125">
        <v>0.0041644984762406355</v>
      </c>
      <c r="R61" s="125">
        <v>0.004038709658433872</v>
      </c>
      <c r="S61" s="125">
        <v>0.003826228140342331</v>
      </c>
      <c r="T61" s="125">
        <v>0.0039008654200389293</v>
      </c>
      <c r="U61" s="125">
        <v>0.003249027035800164</v>
      </c>
      <c r="V61" s="125">
        <v>0.0036026390645223384</v>
      </c>
      <c r="W61" s="126">
        <v>0.0039612962338340186</v>
      </c>
      <c r="X61" s="125">
        <v>0.003925904879481697</v>
      </c>
      <c r="Y61" s="126">
        <v>0.0025645901397008874</v>
      </c>
      <c r="Z61" s="125">
        <v>0.002819301424768722</v>
      </c>
      <c r="AA61" s="126">
        <v>0.002953347669418792</v>
      </c>
      <c r="AB61" s="125">
        <v>0.0037934238368246332</v>
      </c>
      <c r="AC61" s="126">
        <v>0.003328953967970691</v>
      </c>
      <c r="AD61" s="125">
        <v>0.003748797784192684</v>
      </c>
      <c r="AE61" s="126">
        <v>0.004343256481994143</v>
      </c>
      <c r="AF61" s="125">
        <v>0.003301686464311211</v>
      </c>
      <c r="AG61" s="126">
        <v>0.0025483560006144307</v>
      </c>
      <c r="AH61" s="125">
        <v>0.0024679590598801933</v>
      </c>
      <c r="AI61" s="126">
        <v>0.0020767066346004453</v>
      </c>
      <c r="AJ61" s="125">
        <v>0.0022221474336541923</v>
      </c>
      <c r="AK61" s="126">
        <v>0.0016551730247908443</v>
      </c>
      <c r="AL61" s="125">
        <v>0.0022557449780832967</v>
      </c>
      <c r="AM61" s="126">
        <v>0.0017586617554317533</v>
      </c>
      <c r="AN61" s="125">
        <v>0.0019733654467748696</v>
      </c>
      <c r="AO61" s="126">
        <v>0.0033151456521434432</v>
      </c>
      <c r="AP61" s="125">
        <v>0.0029741082283996994</v>
      </c>
      <c r="AQ61" s="126">
        <v>0.004619236379133967</v>
      </c>
      <c r="AR61" s="125">
        <v>0.005499812577465128</v>
      </c>
      <c r="AS61" s="126">
        <v>0.008086035336869534</v>
      </c>
      <c r="AT61" s="125">
        <v>0.005305328993069988</v>
      </c>
      <c r="AU61" s="126">
        <v>0.0033128934961457255</v>
      </c>
      <c r="AV61" s="125">
        <v>0.003349129565346781</v>
      </c>
      <c r="AW61" s="126">
        <v>0.005042632348603123</v>
      </c>
      <c r="AX61" s="125">
        <v>0.011136511097150104</v>
      </c>
      <c r="AY61" s="126">
        <v>0.004226761267464433</v>
      </c>
      <c r="AZ61" s="125">
        <v>0.0034059402510500116</v>
      </c>
      <c r="BA61" s="126">
        <v>0.0053381970577696496</v>
      </c>
      <c r="BB61" s="125">
        <v>0.0029027670384482273</v>
      </c>
      <c r="BC61" s="126">
        <v>0.002314982869531206</v>
      </c>
      <c r="BD61" s="125">
        <v>0.0007440594197091413</v>
      </c>
      <c r="BE61" s="126">
        <v>0.9861282253232947</v>
      </c>
      <c r="BF61" s="125">
        <v>0.002662237597176677</v>
      </c>
      <c r="BG61" s="126">
        <v>0.013449152138098844</v>
      </c>
      <c r="BH61" s="125">
        <v>0.014867335985573216</v>
      </c>
      <c r="BI61" s="126">
        <v>0.0017661189048394528</v>
      </c>
      <c r="BJ61" s="125">
        <v>0.0019883791984918564</v>
      </c>
      <c r="BK61" s="126">
        <v>0.003878057001250124</v>
      </c>
      <c r="BL61" s="125">
        <v>0.00222406899492428</v>
      </c>
      <c r="BM61" s="126">
        <v>0.003485625602648572</v>
      </c>
      <c r="BN61" s="125">
        <v>0.0037975312516166835</v>
      </c>
      <c r="BO61" s="126">
        <v>0.003112902789021792</v>
      </c>
      <c r="BP61" s="125">
        <v>0.0018094514179809343</v>
      </c>
      <c r="BQ61" s="126">
        <v>0.003882015529325643</v>
      </c>
      <c r="BR61" s="125">
        <v>0.0010522645631604174</v>
      </c>
      <c r="BS61" s="126">
        <v>0.0005281359911181086</v>
      </c>
      <c r="BT61" s="125">
        <v>0.001707018441566714</v>
      </c>
      <c r="BU61" s="126">
        <v>0.003641291204703823</v>
      </c>
      <c r="BV61" s="125">
        <v>0.002314030148393181</v>
      </c>
      <c r="BW61" s="125">
        <v>0.0026282171720930386</v>
      </c>
      <c r="BX61" s="125">
        <v>0</v>
      </c>
    </row>
    <row r="62" spans="2:76" ht="12.75">
      <c r="B62" s="50" t="s">
        <v>78</v>
      </c>
      <c r="C62" s="49">
        <v>55</v>
      </c>
      <c r="D62" s="124">
        <v>0.0031804570670162396</v>
      </c>
      <c r="E62" s="125">
        <v>0.0035282811853516584</v>
      </c>
      <c r="F62" s="125">
        <v>0.008583773946020916</v>
      </c>
      <c r="G62" s="124">
        <v>0.003403622217504097</v>
      </c>
      <c r="H62" s="125">
        <v>0.009779735209185732</v>
      </c>
      <c r="I62" s="125">
        <v>0.005283026134511006</v>
      </c>
      <c r="J62" s="125">
        <v>0.003058647218572942</v>
      </c>
      <c r="K62" s="124">
        <v>0.0007287114904309389</v>
      </c>
      <c r="L62" s="125">
        <v>0.003909478684942316</v>
      </c>
      <c r="M62" s="125">
        <v>0.0007698134406095867</v>
      </c>
      <c r="N62" s="125">
        <v>0.0038027187215977387</v>
      </c>
      <c r="O62" s="125">
        <v>0.0038840537412497414</v>
      </c>
      <c r="P62" s="125">
        <v>0.004369999877234207</v>
      </c>
      <c r="Q62" s="125">
        <v>0.00352893026011383</v>
      </c>
      <c r="R62" s="125">
        <v>0.004463400633047536</v>
      </c>
      <c r="S62" s="125">
        <v>0.003537572684331037</v>
      </c>
      <c r="T62" s="125">
        <v>0.004998578397446602</v>
      </c>
      <c r="U62" s="125">
        <v>0.004712175643344174</v>
      </c>
      <c r="V62" s="125">
        <v>0.0049584786787339385</v>
      </c>
      <c r="W62" s="126">
        <v>0.0025829842924633235</v>
      </c>
      <c r="X62" s="125">
        <v>0.0029641798723495125</v>
      </c>
      <c r="Y62" s="126">
        <v>0.0030298600135006677</v>
      </c>
      <c r="Z62" s="125">
        <v>0.0025834292703679844</v>
      </c>
      <c r="AA62" s="126">
        <v>0.0027485685460841743</v>
      </c>
      <c r="AB62" s="125">
        <v>0.0043714005651398265</v>
      </c>
      <c r="AC62" s="126">
        <v>0.005574896703354056</v>
      </c>
      <c r="AD62" s="125">
        <v>0.0032081651045362107</v>
      </c>
      <c r="AE62" s="126">
        <v>0.003684399910842696</v>
      </c>
      <c r="AF62" s="125">
        <v>0.0035708974334612486</v>
      </c>
      <c r="AG62" s="126">
        <v>0.003368833778968414</v>
      </c>
      <c r="AH62" s="125">
        <v>0.0033843866583726993</v>
      </c>
      <c r="AI62" s="126">
        <v>0.0023451549690468613</v>
      </c>
      <c r="AJ62" s="125">
        <v>0.002396966743946238</v>
      </c>
      <c r="AK62" s="126">
        <v>0.0013779709156578695</v>
      </c>
      <c r="AL62" s="125">
        <v>0.0023475082431931764</v>
      </c>
      <c r="AM62" s="126">
        <v>0.0014315006228479814</v>
      </c>
      <c r="AN62" s="125">
        <v>0.00241999747149969</v>
      </c>
      <c r="AO62" s="126">
        <v>0.0028259727753852082</v>
      </c>
      <c r="AP62" s="125">
        <v>0.003086689254191316</v>
      </c>
      <c r="AQ62" s="126">
        <v>0.003575636531899148</v>
      </c>
      <c r="AR62" s="125">
        <v>0.004143721738395651</v>
      </c>
      <c r="AS62" s="126">
        <v>0.005530625796119628</v>
      </c>
      <c r="AT62" s="125">
        <v>0.0066361866221267786</v>
      </c>
      <c r="AU62" s="126">
        <v>0.003310405559812208</v>
      </c>
      <c r="AV62" s="125">
        <v>0.003947268321757309</v>
      </c>
      <c r="AW62" s="126">
        <v>0.0030352293874900053</v>
      </c>
      <c r="AX62" s="125">
        <v>0.006034511712149648</v>
      </c>
      <c r="AY62" s="126">
        <v>0.002888171235643371</v>
      </c>
      <c r="AZ62" s="125">
        <v>0.0021912387373217964</v>
      </c>
      <c r="BA62" s="126">
        <v>0.003677358205948467</v>
      </c>
      <c r="BB62" s="125">
        <v>0.0029101741033006677</v>
      </c>
      <c r="BC62" s="126">
        <v>0.0020051695281015375</v>
      </c>
      <c r="BD62" s="125">
        <v>0.0006806885366105988</v>
      </c>
      <c r="BE62" s="126">
        <v>0.38598716799644667</v>
      </c>
      <c r="BF62" s="125">
        <v>1.2136898695195018</v>
      </c>
      <c r="BG62" s="126">
        <v>0.00815481832925541</v>
      </c>
      <c r="BH62" s="125">
        <v>0.013123071138653034</v>
      </c>
      <c r="BI62" s="126">
        <v>0.001572872955384511</v>
      </c>
      <c r="BJ62" s="125">
        <v>0.0017511962046208938</v>
      </c>
      <c r="BK62" s="126">
        <v>0.0055406369060875295</v>
      </c>
      <c r="BL62" s="125">
        <v>0.0027613172255973816</v>
      </c>
      <c r="BM62" s="126">
        <v>0.002322821707274627</v>
      </c>
      <c r="BN62" s="125">
        <v>0.004864927446092916</v>
      </c>
      <c r="BO62" s="126">
        <v>0.002046537175762848</v>
      </c>
      <c r="BP62" s="125">
        <v>0.0017188396651604914</v>
      </c>
      <c r="BQ62" s="126">
        <v>0.0038152930906921677</v>
      </c>
      <c r="BR62" s="125">
        <v>0.0013757096999222247</v>
      </c>
      <c r="BS62" s="126">
        <v>0.00046276983781217725</v>
      </c>
      <c r="BT62" s="125">
        <v>0.0012649217168884347</v>
      </c>
      <c r="BU62" s="126">
        <v>0.0037464912661671506</v>
      </c>
      <c r="BV62" s="125">
        <v>0.0021321950860216815</v>
      </c>
      <c r="BW62" s="125">
        <v>0.0021805292955476836</v>
      </c>
      <c r="BX62" s="125">
        <v>0</v>
      </c>
    </row>
    <row r="63" spans="2:76" ht="12.75">
      <c r="B63" s="50" t="s">
        <v>79</v>
      </c>
      <c r="C63" s="49">
        <v>56</v>
      </c>
      <c r="D63" s="124">
        <v>0.012616649660022048</v>
      </c>
      <c r="E63" s="125">
        <v>0.004269849553518965</v>
      </c>
      <c r="F63" s="125">
        <v>0.011494774523323145</v>
      </c>
      <c r="G63" s="124">
        <v>0.01820759533217023</v>
      </c>
      <c r="H63" s="125">
        <v>0.04156991476898671</v>
      </c>
      <c r="I63" s="125">
        <v>0.024809741340990784</v>
      </c>
      <c r="J63" s="125">
        <v>0.020406773704942704</v>
      </c>
      <c r="K63" s="124">
        <v>0.004405851442578385</v>
      </c>
      <c r="L63" s="125">
        <v>0.026292472163154123</v>
      </c>
      <c r="M63" s="125">
        <v>0.0028300344861376127</v>
      </c>
      <c r="N63" s="125">
        <v>0.015473078470981715</v>
      </c>
      <c r="O63" s="125">
        <v>0.025657338584641035</v>
      </c>
      <c r="P63" s="125">
        <v>0.03442048259384991</v>
      </c>
      <c r="Q63" s="125">
        <v>0.028927479652849045</v>
      </c>
      <c r="R63" s="125">
        <v>0.033511695643318934</v>
      </c>
      <c r="S63" s="125">
        <v>0.04419059085216836</v>
      </c>
      <c r="T63" s="125">
        <v>0.02852090273249726</v>
      </c>
      <c r="U63" s="125">
        <v>0.027701175219585757</v>
      </c>
      <c r="V63" s="125">
        <v>0.025211701188596294</v>
      </c>
      <c r="W63" s="126">
        <v>0.02048281502619244</v>
      </c>
      <c r="X63" s="125">
        <v>0.016816950654691402</v>
      </c>
      <c r="Y63" s="126">
        <v>0.025109401977890404</v>
      </c>
      <c r="Z63" s="125">
        <v>0.018973250417314496</v>
      </c>
      <c r="AA63" s="126">
        <v>0.022115637405535793</v>
      </c>
      <c r="AB63" s="125">
        <v>0.020998042313213276</v>
      </c>
      <c r="AC63" s="126">
        <v>0.03389861912828134</v>
      </c>
      <c r="AD63" s="125">
        <v>0.022572655017782467</v>
      </c>
      <c r="AE63" s="126">
        <v>0.02971263649630904</v>
      </c>
      <c r="AF63" s="125">
        <v>0.019882362810410375</v>
      </c>
      <c r="AG63" s="126">
        <v>0.021028847440952306</v>
      </c>
      <c r="AH63" s="125">
        <v>0.019801922139836822</v>
      </c>
      <c r="AI63" s="126">
        <v>0.02644097739963881</v>
      </c>
      <c r="AJ63" s="125">
        <v>0.01757767356539036</v>
      </c>
      <c r="AK63" s="126">
        <v>0.014080328975212785</v>
      </c>
      <c r="AL63" s="125">
        <v>0.028212241207546958</v>
      </c>
      <c r="AM63" s="126">
        <v>0.015717925057697955</v>
      </c>
      <c r="AN63" s="125">
        <v>0.021302547665911085</v>
      </c>
      <c r="AO63" s="126">
        <v>0.025408889277946958</v>
      </c>
      <c r="AP63" s="125">
        <v>0.0312693203035671</v>
      </c>
      <c r="AQ63" s="126">
        <v>0.029605359899180252</v>
      </c>
      <c r="AR63" s="125">
        <v>0.056627133858532415</v>
      </c>
      <c r="AS63" s="126">
        <v>0.06590587714624599</v>
      </c>
      <c r="AT63" s="125">
        <v>0.1266768692224332</v>
      </c>
      <c r="AU63" s="126">
        <v>0.0752799965721745</v>
      </c>
      <c r="AV63" s="125">
        <v>0.0513392372498801</v>
      </c>
      <c r="AW63" s="126">
        <v>0.015377663710132035</v>
      </c>
      <c r="AX63" s="125">
        <v>0.02443318544034634</v>
      </c>
      <c r="AY63" s="126">
        <v>0.012809987151799504</v>
      </c>
      <c r="AZ63" s="125">
        <v>0.011755954384944065</v>
      </c>
      <c r="BA63" s="126">
        <v>0.030988790720085375</v>
      </c>
      <c r="BB63" s="125">
        <v>0.05008479373690047</v>
      </c>
      <c r="BC63" s="126">
        <v>0.03918376563719833</v>
      </c>
      <c r="BD63" s="125">
        <v>0.02529949804612848</v>
      </c>
      <c r="BE63" s="126">
        <v>0.035444348900628905</v>
      </c>
      <c r="BF63" s="125">
        <v>0.05269704318192081</v>
      </c>
      <c r="BG63" s="126">
        <v>1.013902014199812</v>
      </c>
      <c r="BH63" s="125">
        <v>0.1009759371081532</v>
      </c>
      <c r="BI63" s="126">
        <v>0.03384259868751697</v>
      </c>
      <c r="BJ63" s="125">
        <v>0.033791490562562566</v>
      </c>
      <c r="BK63" s="126">
        <v>0.032873171432637564</v>
      </c>
      <c r="BL63" s="125">
        <v>0.04868287251232444</v>
      </c>
      <c r="BM63" s="126">
        <v>0.05685086248744169</v>
      </c>
      <c r="BN63" s="125">
        <v>0.01014223822345117</v>
      </c>
      <c r="BO63" s="126">
        <v>0.012161919466977915</v>
      </c>
      <c r="BP63" s="125">
        <v>0.04097304873569619</v>
      </c>
      <c r="BQ63" s="126">
        <v>0.09342950357429086</v>
      </c>
      <c r="BR63" s="125">
        <v>0.016337455420529647</v>
      </c>
      <c r="BS63" s="126">
        <v>0.0036055895732757287</v>
      </c>
      <c r="BT63" s="125">
        <v>0.01236862201914276</v>
      </c>
      <c r="BU63" s="126">
        <v>0.013219956936135705</v>
      </c>
      <c r="BV63" s="125">
        <v>0.020182738497615343</v>
      </c>
      <c r="BW63" s="125">
        <v>0.025745320691334166</v>
      </c>
      <c r="BX63" s="125">
        <v>0</v>
      </c>
    </row>
    <row r="64" spans="2:76" ht="12.75">
      <c r="B64" s="50" t="s">
        <v>80</v>
      </c>
      <c r="C64" s="49">
        <v>57</v>
      </c>
      <c r="D64" s="124">
        <v>0.0027605562722433684</v>
      </c>
      <c r="E64" s="125">
        <v>0.0009441682578656646</v>
      </c>
      <c r="F64" s="125">
        <v>0.006411263809572073</v>
      </c>
      <c r="G64" s="124">
        <v>0.013855506893548223</v>
      </c>
      <c r="H64" s="125">
        <v>0.26607602718344886</v>
      </c>
      <c r="I64" s="125">
        <v>0.0927106819982494</v>
      </c>
      <c r="J64" s="125">
        <v>0.016187643886880647</v>
      </c>
      <c r="K64" s="124">
        <v>0.0019989069422451863</v>
      </c>
      <c r="L64" s="125">
        <v>0.007411203547028009</v>
      </c>
      <c r="M64" s="125">
        <v>0.004370138949896625</v>
      </c>
      <c r="N64" s="125">
        <v>0.011881278342443131</v>
      </c>
      <c r="O64" s="125">
        <v>0.00405199089536992</v>
      </c>
      <c r="P64" s="125">
        <v>0.006715498539589605</v>
      </c>
      <c r="Q64" s="125">
        <v>0.008757272718701093</v>
      </c>
      <c r="R64" s="125">
        <v>0.012733931751111802</v>
      </c>
      <c r="S64" s="125">
        <v>0.011411720084122666</v>
      </c>
      <c r="T64" s="125">
        <v>0.006652528534540464</v>
      </c>
      <c r="U64" s="125">
        <v>0.005367960077799651</v>
      </c>
      <c r="V64" s="125">
        <v>0.0038456450697537076</v>
      </c>
      <c r="W64" s="126">
        <v>0.004576375449316645</v>
      </c>
      <c r="X64" s="125">
        <v>0.005464405106517492</v>
      </c>
      <c r="Y64" s="126">
        <v>0.003913213032689389</v>
      </c>
      <c r="Z64" s="125">
        <v>0.0049229385504248714</v>
      </c>
      <c r="AA64" s="126">
        <v>0.005160675544159825</v>
      </c>
      <c r="AB64" s="125">
        <v>0.027101058636043448</v>
      </c>
      <c r="AC64" s="126">
        <v>0.006148909025368539</v>
      </c>
      <c r="AD64" s="125">
        <v>0.0071689629639283695</v>
      </c>
      <c r="AE64" s="126">
        <v>0.02016274901216076</v>
      </c>
      <c r="AF64" s="125">
        <v>0.005718162395636492</v>
      </c>
      <c r="AG64" s="126">
        <v>0.0057432046370332205</v>
      </c>
      <c r="AH64" s="125">
        <v>0.006854488484331988</v>
      </c>
      <c r="AI64" s="126">
        <v>0.004092868462565894</v>
      </c>
      <c r="AJ64" s="125">
        <v>0.0053324034657418725</v>
      </c>
      <c r="AK64" s="126">
        <v>0.002808906395179523</v>
      </c>
      <c r="AL64" s="125">
        <v>0.003212740412815787</v>
      </c>
      <c r="AM64" s="126">
        <v>0.0037898808466780218</v>
      </c>
      <c r="AN64" s="125">
        <v>0.006934524512036446</v>
      </c>
      <c r="AO64" s="126">
        <v>0.00500209028130213</v>
      </c>
      <c r="AP64" s="125">
        <v>0.0062637453864301425</v>
      </c>
      <c r="AQ64" s="126">
        <v>0.018505296756616118</v>
      </c>
      <c r="AR64" s="125">
        <v>0.003616427259208091</v>
      </c>
      <c r="AS64" s="126">
        <v>0.005857940356076378</v>
      </c>
      <c r="AT64" s="125">
        <v>0.006554834251422899</v>
      </c>
      <c r="AU64" s="126">
        <v>0.005276592309873862</v>
      </c>
      <c r="AV64" s="125">
        <v>0.0044931039852694685</v>
      </c>
      <c r="AW64" s="126">
        <v>0.0074035609199761985</v>
      </c>
      <c r="AX64" s="125">
        <v>0.018574387015506816</v>
      </c>
      <c r="AY64" s="126">
        <v>0.00411454433004479</v>
      </c>
      <c r="AZ64" s="125">
        <v>0.060198652619413526</v>
      </c>
      <c r="BA64" s="126">
        <v>0.01739663109929915</v>
      </c>
      <c r="BB64" s="125">
        <v>0.01203887760514176</v>
      </c>
      <c r="BC64" s="126">
        <v>0.011274627229382205</v>
      </c>
      <c r="BD64" s="125">
        <v>0.0012894687826013722</v>
      </c>
      <c r="BE64" s="126">
        <v>0.002834488696675388</v>
      </c>
      <c r="BF64" s="125">
        <v>0.005024902659253302</v>
      </c>
      <c r="BG64" s="126">
        <v>0.002895521190076306</v>
      </c>
      <c r="BH64" s="125">
        <v>1.0329077553109032</v>
      </c>
      <c r="BI64" s="126">
        <v>0.01268548865424525</v>
      </c>
      <c r="BJ64" s="125">
        <v>0.0037035004519570276</v>
      </c>
      <c r="BK64" s="126">
        <v>0.005709455367509096</v>
      </c>
      <c r="BL64" s="125">
        <v>0.0021367487870619403</v>
      </c>
      <c r="BM64" s="126">
        <v>0.0034541888591393495</v>
      </c>
      <c r="BN64" s="125">
        <v>0.005239258891721236</v>
      </c>
      <c r="BO64" s="126">
        <v>0.004178695310817349</v>
      </c>
      <c r="BP64" s="125">
        <v>0.008217887698684371</v>
      </c>
      <c r="BQ64" s="126">
        <v>0.005812227771041599</v>
      </c>
      <c r="BR64" s="125">
        <v>0.0026566152630720496</v>
      </c>
      <c r="BS64" s="126">
        <v>0.0008526397741037228</v>
      </c>
      <c r="BT64" s="125">
        <v>0.0020311136572754786</v>
      </c>
      <c r="BU64" s="126">
        <v>0.005836351926077032</v>
      </c>
      <c r="BV64" s="125">
        <v>0.007796321917397114</v>
      </c>
      <c r="BW64" s="125">
        <v>0.008538144525613025</v>
      </c>
      <c r="BX64" s="125">
        <v>0</v>
      </c>
    </row>
    <row r="65" spans="2:76" ht="12.75">
      <c r="B65" s="50" t="s">
        <v>81</v>
      </c>
      <c r="C65" s="49">
        <v>58</v>
      </c>
      <c r="D65" s="124">
        <v>0.0023199460748322947</v>
      </c>
      <c r="E65" s="125">
        <v>0.0005479269105043008</v>
      </c>
      <c r="F65" s="125">
        <v>0.002653204598362526</v>
      </c>
      <c r="G65" s="124">
        <v>0.004360702836148054</v>
      </c>
      <c r="H65" s="125">
        <v>0.007838010230532974</v>
      </c>
      <c r="I65" s="125">
        <v>0.004667487062175468</v>
      </c>
      <c r="J65" s="125">
        <v>0.004291635659857274</v>
      </c>
      <c r="K65" s="124">
        <v>0.002401284566589137</v>
      </c>
      <c r="L65" s="125">
        <v>0.00801531674436528</v>
      </c>
      <c r="M65" s="125">
        <v>0.002598166240760161</v>
      </c>
      <c r="N65" s="125">
        <v>0.006751291246051437</v>
      </c>
      <c r="O65" s="125">
        <v>0.005258006088555439</v>
      </c>
      <c r="P65" s="125">
        <v>0.006411407079174135</v>
      </c>
      <c r="Q65" s="125">
        <v>0.005788207288680082</v>
      </c>
      <c r="R65" s="125">
        <v>0.01126546168585098</v>
      </c>
      <c r="S65" s="125">
        <v>0.0032533874199456698</v>
      </c>
      <c r="T65" s="125">
        <v>0.0034981273208703474</v>
      </c>
      <c r="U65" s="125">
        <v>0.0063904848502661146</v>
      </c>
      <c r="V65" s="125">
        <v>0.005864521174117341</v>
      </c>
      <c r="W65" s="126">
        <v>0.004710217599947079</v>
      </c>
      <c r="X65" s="125">
        <v>0.005373107357416472</v>
      </c>
      <c r="Y65" s="126">
        <v>0.006932088210641547</v>
      </c>
      <c r="Z65" s="125">
        <v>0.005241037698261076</v>
      </c>
      <c r="AA65" s="126">
        <v>0.002771312548796379</v>
      </c>
      <c r="AB65" s="125">
        <v>0.009923487814641379</v>
      </c>
      <c r="AC65" s="126">
        <v>0.01023704451354671</v>
      </c>
      <c r="AD65" s="125">
        <v>0.00654431171044357</v>
      </c>
      <c r="AE65" s="126">
        <v>0.007030212228597946</v>
      </c>
      <c r="AF65" s="125">
        <v>0.005458288129572928</v>
      </c>
      <c r="AG65" s="126">
        <v>0.003708917132576164</v>
      </c>
      <c r="AH65" s="125">
        <v>0.005292865624637857</v>
      </c>
      <c r="AI65" s="126">
        <v>0.008452562710690583</v>
      </c>
      <c r="AJ65" s="125">
        <v>0.004109529694455174</v>
      </c>
      <c r="AK65" s="126">
        <v>0.004138398471749809</v>
      </c>
      <c r="AL65" s="125">
        <v>0.005272718388115217</v>
      </c>
      <c r="AM65" s="126">
        <v>0.0036023796344928504</v>
      </c>
      <c r="AN65" s="125">
        <v>0.003727002170194684</v>
      </c>
      <c r="AO65" s="126">
        <v>0.003801658330452362</v>
      </c>
      <c r="AP65" s="125">
        <v>0.005958350981096766</v>
      </c>
      <c r="AQ65" s="126">
        <v>0.003033016599089357</v>
      </c>
      <c r="AR65" s="125">
        <v>0.004699471980552903</v>
      </c>
      <c r="AS65" s="126">
        <v>0.004613148053819095</v>
      </c>
      <c r="AT65" s="125">
        <v>0.0027567736127630943</v>
      </c>
      <c r="AU65" s="126">
        <v>0.003166672298809353</v>
      </c>
      <c r="AV65" s="125">
        <v>0.0031037897106669277</v>
      </c>
      <c r="AW65" s="126">
        <v>0.008412258129485125</v>
      </c>
      <c r="AX65" s="125">
        <v>0.01830933408093571</v>
      </c>
      <c r="AY65" s="126">
        <v>0.004240663480401082</v>
      </c>
      <c r="AZ65" s="125">
        <v>0.006673054651940313</v>
      </c>
      <c r="BA65" s="126">
        <v>0.008155681850303652</v>
      </c>
      <c r="BB65" s="125">
        <v>0.006440942353715666</v>
      </c>
      <c r="BC65" s="126">
        <v>0.027423932264544627</v>
      </c>
      <c r="BD65" s="125">
        <v>0.013652401986707557</v>
      </c>
      <c r="BE65" s="126">
        <v>0.007453120258542016</v>
      </c>
      <c r="BF65" s="125">
        <v>0.009499605839868914</v>
      </c>
      <c r="BG65" s="126">
        <v>0.00190986557807385</v>
      </c>
      <c r="BH65" s="125">
        <v>0.0058190694839719455</v>
      </c>
      <c r="BI65" s="126">
        <v>1.149363776364224</v>
      </c>
      <c r="BJ65" s="125">
        <v>0.030066597976857103</v>
      </c>
      <c r="BK65" s="126">
        <v>0.007737831644300889</v>
      </c>
      <c r="BL65" s="125">
        <v>0.004999704895072385</v>
      </c>
      <c r="BM65" s="126">
        <v>0.005453368083267064</v>
      </c>
      <c r="BN65" s="125">
        <v>0.002656305362480099</v>
      </c>
      <c r="BO65" s="126">
        <v>0.005170227106850798</v>
      </c>
      <c r="BP65" s="125">
        <v>0.0027200112993375786</v>
      </c>
      <c r="BQ65" s="126">
        <v>0.0036850586754742305</v>
      </c>
      <c r="BR65" s="125">
        <v>0.011164690946064867</v>
      </c>
      <c r="BS65" s="126">
        <v>0.0013001598644453742</v>
      </c>
      <c r="BT65" s="125">
        <v>0.006401507279048505</v>
      </c>
      <c r="BU65" s="126">
        <v>0.002782567097542712</v>
      </c>
      <c r="BV65" s="125">
        <v>0.008374659203037102</v>
      </c>
      <c r="BW65" s="125">
        <v>0.006346604817038812</v>
      </c>
      <c r="BX65" s="125">
        <v>0</v>
      </c>
    </row>
    <row r="66" spans="2:76" ht="12.75">
      <c r="B66" s="50" t="s">
        <v>82</v>
      </c>
      <c r="C66" s="49">
        <v>59</v>
      </c>
      <c r="D66" s="124">
        <v>0.0012662495714414908</v>
      </c>
      <c r="E66" s="125">
        <v>0.000595330356712465</v>
      </c>
      <c r="F66" s="125">
        <v>0.003292874800201626</v>
      </c>
      <c r="G66" s="124">
        <v>0.004399149785638078</v>
      </c>
      <c r="H66" s="125">
        <v>0.01684996494138382</v>
      </c>
      <c r="I66" s="125">
        <v>0.008736478920328533</v>
      </c>
      <c r="J66" s="125">
        <v>0.0032403188830644365</v>
      </c>
      <c r="K66" s="124">
        <v>0.0029344335361616582</v>
      </c>
      <c r="L66" s="125">
        <v>0.002990596536613953</v>
      </c>
      <c r="M66" s="125">
        <v>0.0013120655418995607</v>
      </c>
      <c r="N66" s="125">
        <v>0.0034650649422882426</v>
      </c>
      <c r="O66" s="125">
        <v>0.002290458529380192</v>
      </c>
      <c r="P66" s="125">
        <v>0.004185765141579069</v>
      </c>
      <c r="Q66" s="125">
        <v>0.003116701459093947</v>
      </c>
      <c r="R66" s="125">
        <v>0.002697352593310192</v>
      </c>
      <c r="S66" s="125">
        <v>0.011932637531731469</v>
      </c>
      <c r="T66" s="125">
        <v>0.003358417947861262</v>
      </c>
      <c r="U66" s="125">
        <v>0.004177866637662983</v>
      </c>
      <c r="V66" s="125">
        <v>0.002642690814217032</v>
      </c>
      <c r="W66" s="126">
        <v>0.001422819515842696</v>
      </c>
      <c r="X66" s="125">
        <v>0.00267220331888002</v>
      </c>
      <c r="Y66" s="126">
        <v>0.001851675917094681</v>
      </c>
      <c r="Z66" s="125">
        <v>0.00961279364428247</v>
      </c>
      <c r="AA66" s="126">
        <v>0.005961084177038183</v>
      </c>
      <c r="AB66" s="125">
        <v>0.0015697218404547375</v>
      </c>
      <c r="AC66" s="126">
        <v>0.005991088832831435</v>
      </c>
      <c r="AD66" s="125">
        <v>0.004289271846982724</v>
      </c>
      <c r="AE66" s="126">
        <v>0.002353622245909124</v>
      </c>
      <c r="AF66" s="125">
        <v>0.003251608407790947</v>
      </c>
      <c r="AG66" s="126">
        <v>0.0026551277499491347</v>
      </c>
      <c r="AH66" s="125">
        <v>0.0085168921551842</v>
      </c>
      <c r="AI66" s="126">
        <v>0.008815932135496838</v>
      </c>
      <c r="AJ66" s="125">
        <v>0.00829402506419386</v>
      </c>
      <c r="AK66" s="126">
        <v>0.013444388750591247</v>
      </c>
      <c r="AL66" s="125">
        <v>0.016066947319139227</v>
      </c>
      <c r="AM66" s="126">
        <v>0.005848153569865059</v>
      </c>
      <c r="AN66" s="125">
        <v>0.0228388350314929</v>
      </c>
      <c r="AO66" s="126">
        <v>0.003001337433619174</v>
      </c>
      <c r="AP66" s="125">
        <v>0.00258538276249916</v>
      </c>
      <c r="AQ66" s="126">
        <v>0.0016272586617572435</v>
      </c>
      <c r="AR66" s="125">
        <v>0.00283639062161116</v>
      </c>
      <c r="AS66" s="126">
        <v>0.0029427049093211644</v>
      </c>
      <c r="AT66" s="125">
        <v>0.0006883715347052994</v>
      </c>
      <c r="AU66" s="126">
        <v>0.000916584185751537</v>
      </c>
      <c r="AV66" s="125">
        <v>0.0011643246023319263</v>
      </c>
      <c r="AW66" s="126">
        <v>0.002708499166576377</v>
      </c>
      <c r="AX66" s="125">
        <v>0.001612631391991302</v>
      </c>
      <c r="AY66" s="126">
        <v>0.001333603976301242</v>
      </c>
      <c r="AZ66" s="125">
        <v>0.0010827272877652096</v>
      </c>
      <c r="BA66" s="126">
        <v>0.0019963181281514373</v>
      </c>
      <c r="BB66" s="125">
        <v>0.0009463913036020026</v>
      </c>
      <c r="BC66" s="126">
        <v>0.012279132331724892</v>
      </c>
      <c r="BD66" s="125">
        <v>0.0007818953019958059</v>
      </c>
      <c r="BE66" s="126">
        <v>0.00083288791213841</v>
      </c>
      <c r="BF66" s="125">
        <v>0.0011052789591157294</v>
      </c>
      <c r="BG66" s="126">
        <v>0.00047091049140265983</v>
      </c>
      <c r="BH66" s="125">
        <v>0.0014536232346888877</v>
      </c>
      <c r="BI66" s="126">
        <v>0.009076341423112269</v>
      </c>
      <c r="BJ66" s="125">
        <v>1.0041433039880998</v>
      </c>
      <c r="BK66" s="126">
        <v>0.002663705411245668</v>
      </c>
      <c r="BL66" s="125">
        <v>0.0011011127091177769</v>
      </c>
      <c r="BM66" s="126">
        <v>0.001589629826340414</v>
      </c>
      <c r="BN66" s="125">
        <v>0.001403015718193633</v>
      </c>
      <c r="BO66" s="126">
        <v>0.001220842306345677</v>
      </c>
      <c r="BP66" s="125">
        <v>0.0008989514822832388</v>
      </c>
      <c r="BQ66" s="126">
        <v>0.0011677177672764483</v>
      </c>
      <c r="BR66" s="125">
        <v>0.0028336672887972086</v>
      </c>
      <c r="BS66" s="126">
        <v>0.0007931118126508449</v>
      </c>
      <c r="BT66" s="125">
        <v>0.002321132646848336</v>
      </c>
      <c r="BU66" s="126">
        <v>0.0015003281495986885</v>
      </c>
      <c r="BV66" s="125">
        <v>0.0016179392744756127</v>
      </c>
      <c r="BW66" s="125">
        <v>0.002413042736752737</v>
      </c>
      <c r="BX66" s="125">
        <v>0</v>
      </c>
    </row>
    <row r="67" spans="2:76" ht="12.75">
      <c r="B67" s="50" t="s">
        <v>83</v>
      </c>
      <c r="C67" s="49">
        <v>60</v>
      </c>
      <c r="D67" s="124">
        <v>0.033704730864399825</v>
      </c>
      <c r="E67" s="125">
        <v>0.013912088414880418</v>
      </c>
      <c r="F67" s="125">
        <v>0.026307639980200585</v>
      </c>
      <c r="G67" s="124">
        <v>0.06852510855554567</v>
      </c>
      <c r="H67" s="125">
        <v>0.14823152253900634</v>
      </c>
      <c r="I67" s="125">
        <v>0.10640670173840462</v>
      </c>
      <c r="J67" s="125">
        <v>0.08633858426552421</v>
      </c>
      <c r="K67" s="124">
        <v>0.027294046397419353</v>
      </c>
      <c r="L67" s="125">
        <v>0.07628827234504852</v>
      </c>
      <c r="M67" s="125">
        <v>0.016486974708786458</v>
      </c>
      <c r="N67" s="125">
        <v>0.14563250119877758</v>
      </c>
      <c r="O67" s="125">
        <v>0.07953933408906676</v>
      </c>
      <c r="P67" s="125">
        <v>0.14089895435920513</v>
      </c>
      <c r="Q67" s="125">
        <v>0.11035119458583435</v>
      </c>
      <c r="R67" s="125">
        <v>0.12623883439165287</v>
      </c>
      <c r="S67" s="125">
        <v>0.11716334180008849</v>
      </c>
      <c r="T67" s="125">
        <v>0.07157871810361922</v>
      </c>
      <c r="U67" s="125">
        <v>0.08168167643461727</v>
      </c>
      <c r="V67" s="125">
        <v>0.09196527289112824</v>
      </c>
      <c r="W67" s="126">
        <v>0.056389553462423435</v>
      </c>
      <c r="X67" s="125">
        <v>0.08710016871405919</v>
      </c>
      <c r="Y67" s="126">
        <v>0.10386115776694416</v>
      </c>
      <c r="Z67" s="125">
        <v>0.0794727858407938</v>
      </c>
      <c r="AA67" s="126">
        <v>0.08207841659243806</v>
      </c>
      <c r="AB67" s="125">
        <v>0.1081407596188751</v>
      </c>
      <c r="AC67" s="126">
        <v>0.0977932339312764</v>
      </c>
      <c r="AD67" s="125">
        <v>0.12811853637536053</v>
      </c>
      <c r="AE67" s="126">
        <v>0.07453856743740042</v>
      </c>
      <c r="AF67" s="125">
        <v>0.06293999805520412</v>
      </c>
      <c r="AG67" s="126">
        <v>0.07082434545717174</v>
      </c>
      <c r="AH67" s="125">
        <v>0.07317873630986751</v>
      </c>
      <c r="AI67" s="126">
        <v>0.04139907043081262</v>
      </c>
      <c r="AJ67" s="125">
        <v>0.06475723037943712</v>
      </c>
      <c r="AK67" s="126">
        <v>0.060033174539556346</v>
      </c>
      <c r="AL67" s="125">
        <v>0.08367886462999433</v>
      </c>
      <c r="AM67" s="126">
        <v>0.062402000664341276</v>
      </c>
      <c r="AN67" s="125">
        <v>0.07011045177799884</v>
      </c>
      <c r="AO67" s="126">
        <v>0.07418805266621784</v>
      </c>
      <c r="AP67" s="125">
        <v>0.0732716930394052</v>
      </c>
      <c r="AQ67" s="126">
        <v>0.05531051165063154</v>
      </c>
      <c r="AR67" s="125">
        <v>0.12989145338798924</v>
      </c>
      <c r="AS67" s="126">
        <v>0.0709521057925463</v>
      </c>
      <c r="AT67" s="125">
        <v>0.09471919469100062</v>
      </c>
      <c r="AU67" s="126">
        <v>0.05894497578400838</v>
      </c>
      <c r="AV67" s="125">
        <v>0.05002721401467953</v>
      </c>
      <c r="AW67" s="126">
        <v>0.05561048302327416</v>
      </c>
      <c r="AX67" s="125">
        <v>0.05868647829682518</v>
      </c>
      <c r="AY67" s="126">
        <v>0.112483462706871</v>
      </c>
      <c r="AZ67" s="125">
        <v>0.032242509602784825</v>
      </c>
      <c r="BA67" s="126">
        <v>0.061414001945469934</v>
      </c>
      <c r="BB67" s="125">
        <v>0.05596013102547931</v>
      </c>
      <c r="BC67" s="126">
        <v>0.12405695390871047</v>
      </c>
      <c r="BD67" s="125">
        <v>0.0588582839906162</v>
      </c>
      <c r="BE67" s="126">
        <v>0.10599172067371304</v>
      </c>
      <c r="BF67" s="125">
        <v>0.08817740496327134</v>
      </c>
      <c r="BG67" s="126">
        <v>0.041870213403546866</v>
      </c>
      <c r="BH67" s="125">
        <v>0.06923589479593559</v>
      </c>
      <c r="BI67" s="126">
        <v>0.060611567230513995</v>
      </c>
      <c r="BJ67" s="125">
        <v>0.08933688382471973</v>
      </c>
      <c r="BK67" s="126">
        <v>1.0778735005328255</v>
      </c>
      <c r="BL67" s="125">
        <v>0.03154863798747972</v>
      </c>
      <c r="BM67" s="126">
        <v>0.06026247158368078</v>
      </c>
      <c r="BN67" s="125">
        <v>0.08024431754472101</v>
      </c>
      <c r="BO67" s="126">
        <v>0.13416701568348802</v>
      </c>
      <c r="BP67" s="125">
        <v>0.05184760738322872</v>
      </c>
      <c r="BQ67" s="126">
        <v>0.08902867119489954</v>
      </c>
      <c r="BR67" s="125">
        <v>0.07936865573126334</v>
      </c>
      <c r="BS67" s="126">
        <v>0.020117465049147687</v>
      </c>
      <c r="BT67" s="125">
        <v>0.058176232622203415</v>
      </c>
      <c r="BU67" s="126">
        <v>0.0858871858471809</v>
      </c>
      <c r="BV67" s="125">
        <v>0.16038324931878764</v>
      </c>
      <c r="BW67" s="125">
        <v>0.11074481885859026</v>
      </c>
      <c r="BX67" s="125">
        <v>0</v>
      </c>
    </row>
    <row r="68" spans="2:76" ht="12.75">
      <c r="B68" s="50" t="s">
        <v>84</v>
      </c>
      <c r="C68" s="49">
        <v>61</v>
      </c>
      <c r="D68" s="124">
        <v>0.001954866185554827</v>
      </c>
      <c r="E68" s="125">
        <v>0.0007485600988309094</v>
      </c>
      <c r="F68" s="125">
        <v>0.002508654545643942</v>
      </c>
      <c r="G68" s="124">
        <v>0.0027375969310566013</v>
      </c>
      <c r="H68" s="125">
        <v>0.016414052651613026</v>
      </c>
      <c r="I68" s="125">
        <v>0.00677065680215859</v>
      </c>
      <c r="J68" s="125">
        <v>0.0020094239332200045</v>
      </c>
      <c r="K68" s="124">
        <v>0.0016218633887715604</v>
      </c>
      <c r="L68" s="125">
        <v>0.0035067845709231397</v>
      </c>
      <c r="M68" s="125">
        <v>0.0013927534563420373</v>
      </c>
      <c r="N68" s="125">
        <v>0.004708827935009463</v>
      </c>
      <c r="O68" s="125">
        <v>0.0019401472827725165</v>
      </c>
      <c r="P68" s="125">
        <v>0.003147193255881054</v>
      </c>
      <c r="Q68" s="125">
        <v>0.004836833330567248</v>
      </c>
      <c r="R68" s="125">
        <v>0.005277509787092156</v>
      </c>
      <c r="S68" s="125">
        <v>0.007617576192308771</v>
      </c>
      <c r="T68" s="125">
        <v>0.0044232953196050116</v>
      </c>
      <c r="U68" s="125">
        <v>0.005158273061176373</v>
      </c>
      <c r="V68" s="125">
        <v>0.0034013517951297966</v>
      </c>
      <c r="W68" s="126">
        <v>0.002907112928186972</v>
      </c>
      <c r="X68" s="125">
        <v>0.002348233794271832</v>
      </c>
      <c r="Y68" s="126">
        <v>0.004642352566121485</v>
      </c>
      <c r="Z68" s="125">
        <v>0.004465522943764259</v>
      </c>
      <c r="AA68" s="126">
        <v>0.003705233764072202</v>
      </c>
      <c r="AB68" s="125">
        <v>0.002930959797799958</v>
      </c>
      <c r="AC68" s="126">
        <v>0.0022738058918074493</v>
      </c>
      <c r="AD68" s="125">
        <v>0.001734819246931154</v>
      </c>
      <c r="AE68" s="126">
        <v>0.00400582655434259</v>
      </c>
      <c r="AF68" s="125">
        <v>0.008099457671312489</v>
      </c>
      <c r="AG68" s="126">
        <v>0.0038879468659171533</v>
      </c>
      <c r="AH68" s="125">
        <v>0.0025660407660262276</v>
      </c>
      <c r="AI68" s="126">
        <v>0.0032363412839477184</v>
      </c>
      <c r="AJ68" s="125">
        <v>0.0027813757121385617</v>
      </c>
      <c r="AK68" s="126">
        <v>0.0030407865772562733</v>
      </c>
      <c r="AL68" s="125">
        <v>0.001297638006255557</v>
      </c>
      <c r="AM68" s="126">
        <v>0.0028103831815663822</v>
      </c>
      <c r="AN68" s="125">
        <v>0.003567853562869615</v>
      </c>
      <c r="AO68" s="126">
        <v>0.0024450022918541823</v>
      </c>
      <c r="AP68" s="125">
        <v>0.0036561591305626397</v>
      </c>
      <c r="AQ68" s="126">
        <v>0.00165227611430709</v>
      </c>
      <c r="AR68" s="125">
        <v>0.003149744908366382</v>
      </c>
      <c r="AS68" s="126">
        <v>0.002273727881403001</v>
      </c>
      <c r="AT68" s="125">
        <v>0.002889050350924587</v>
      </c>
      <c r="AU68" s="126">
        <v>0.0019569244964007387</v>
      </c>
      <c r="AV68" s="125">
        <v>0.0023167970689463744</v>
      </c>
      <c r="AW68" s="126">
        <v>0.0017574269793630105</v>
      </c>
      <c r="AX68" s="125">
        <v>0.0017917323726895508</v>
      </c>
      <c r="AY68" s="126">
        <v>0.001390723990177156</v>
      </c>
      <c r="AZ68" s="125">
        <v>0.0010199136431281134</v>
      </c>
      <c r="BA68" s="126">
        <v>0.0013217782774688465</v>
      </c>
      <c r="BB68" s="125">
        <v>0.001313056839252819</v>
      </c>
      <c r="BC68" s="126">
        <v>0.0030092974071882885</v>
      </c>
      <c r="BD68" s="125">
        <v>0.0009412641647563371</v>
      </c>
      <c r="BE68" s="126">
        <v>0.0008401533432768073</v>
      </c>
      <c r="BF68" s="125">
        <v>0.0011135468481742673</v>
      </c>
      <c r="BG68" s="126">
        <v>0.0006621628939002452</v>
      </c>
      <c r="BH68" s="125">
        <v>0.0018467470440255893</v>
      </c>
      <c r="BI68" s="126">
        <v>0.0013363052668632085</v>
      </c>
      <c r="BJ68" s="125">
        <v>0.009575582023363102</v>
      </c>
      <c r="BK68" s="126">
        <v>0.0030925589033806984</v>
      </c>
      <c r="BL68" s="125">
        <v>1.0058875443467883</v>
      </c>
      <c r="BM68" s="126">
        <v>0.002499102406887147</v>
      </c>
      <c r="BN68" s="125">
        <v>0.001753684127734641</v>
      </c>
      <c r="BO68" s="126">
        <v>0.003655625291609957</v>
      </c>
      <c r="BP68" s="125">
        <v>0.0010561199154974802</v>
      </c>
      <c r="BQ68" s="126">
        <v>0.002273437579130631</v>
      </c>
      <c r="BR68" s="125">
        <v>0.001664081748553343</v>
      </c>
      <c r="BS68" s="126">
        <v>0.0005847326235570664</v>
      </c>
      <c r="BT68" s="125">
        <v>0.0015942305168948022</v>
      </c>
      <c r="BU68" s="126">
        <v>0.001813402203401443</v>
      </c>
      <c r="BV68" s="125">
        <v>0.004169308157739141</v>
      </c>
      <c r="BW68" s="125">
        <v>0.0021040211844866276</v>
      </c>
      <c r="BX68" s="125">
        <v>0</v>
      </c>
    </row>
    <row r="69" spans="2:76" ht="12.75">
      <c r="B69" s="50" t="s">
        <v>85</v>
      </c>
      <c r="C69" s="49">
        <v>62</v>
      </c>
      <c r="D69" s="124">
        <v>0.009217723153227782</v>
      </c>
      <c r="E69" s="125">
        <v>0.0032787534064779764</v>
      </c>
      <c r="F69" s="125">
        <v>0.0039063423122087815</v>
      </c>
      <c r="G69" s="124">
        <v>0.0029789820059151297</v>
      </c>
      <c r="H69" s="125">
        <v>0.003002347357837284</v>
      </c>
      <c r="I69" s="125">
        <v>0.003311919257955516</v>
      </c>
      <c r="J69" s="125">
        <v>0.0025947470979976453</v>
      </c>
      <c r="K69" s="124">
        <v>0.0006822078179412315</v>
      </c>
      <c r="L69" s="125">
        <v>0.002352214458187775</v>
      </c>
      <c r="M69" s="125">
        <v>0.0006005097014147192</v>
      </c>
      <c r="N69" s="125">
        <v>0.002851713166758654</v>
      </c>
      <c r="O69" s="125">
        <v>0.009292577116656138</v>
      </c>
      <c r="P69" s="125">
        <v>0.0054515061859132284</v>
      </c>
      <c r="Q69" s="125">
        <v>0.005754182946163124</v>
      </c>
      <c r="R69" s="125">
        <v>0.005475612344251311</v>
      </c>
      <c r="S69" s="125">
        <v>0.0023826964940283704</v>
      </c>
      <c r="T69" s="125">
        <v>0.004484090000135748</v>
      </c>
      <c r="U69" s="125">
        <v>0.0022774576355028865</v>
      </c>
      <c r="V69" s="125">
        <v>0.0022050930991002384</v>
      </c>
      <c r="W69" s="126">
        <v>0.003722652318872012</v>
      </c>
      <c r="X69" s="125">
        <v>0.0015552823743891584</v>
      </c>
      <c r="Y69" s="126">
        <v>0.003044933392381958</v>
      </c>
      <c r="Z69" s="125">
        <v>0.0029982608542591022</v>
      </c>
      <c r="AA69" s="126">
        <v>0.0029960380036177766</v>
      </c>
      <c r="AB69" s="125">
        <v>0.003314732651894966</v>
      </c>
      <c r="AC69" s="126">
        <v>0.005590469180376266</v>
      </c>
      <c r="AD69" s="125">
        <v>0.0016440552670272267</v>
      </c>
      <c r="AE69" s="126">
        <v>0.002127391451266405</v>
      </c>
      <c r="AF69" s="125">
        <v>0.0017072543481562927</v>
      </c>
      <c r="AG69" s="126">
        <v>0.0012062331367612158</v>
      </c>
      <c r="AH69" s="125">
        <v>0.0017109791274473255</v>
      </c>
      <c r="AI69" s="126">
        <v>0.0013656686610595719</v>
      </c>
      <c r="AJ69" s="125">
        <v>0.0018411714748308684</v>
      </c>
      <c r="AK69" s="126">
        <v>0.001042556036963288</v>
      </c>
      <c r="AL69" s="125">
        <v>0.002532186373938863</v>
      </c>
      <c r="AM69" s="126">
        <v>0.0022347243154390408</v>
      </c>
      <c r="AN69" s="125">
        <v>0.002557664459431959</v>
      </c>
      <c r="AO69" s="126">
        <v>0.0033753370859865694</v>
      </c>
      <c r="AP69" s="125">
        <v>0.0017089381728061378</v>
      </c>
      <c r="AQ69" s="126">
        <v>0.0012118935348225392</v>
      </c>
      <c r="AR69" s="125">
        <v>0.004448368343538583</v>
      </c>
      <c r="AS69" s="126">
        <v>0.007026911198434853</v>
      </c>
      <c r="AT69" s="125">
        <v>0.004112176984242515</v>
      </c>
      <c r="AU69" s="126">
        <v>0.006408388942660795</v>
      </c>
      <c r="AV69" s="125">
        <v>0.003287479836936698</v>
      </c>
      <c r="AW69" s="126">
        <v>0.0017421692489224614</v>
      </c>
      <c r="AX69" s="125">
        <v>0.0022365747661443505</v>
      </c>
      <c r="AY69" s="126">
        <v>0.001726599321562752</v>
      </c>
      <c r="AZ69" s="125">
        <v>0.0007160786757967991</v>
      </c>
      <c r="BA69" s="126">
        <v>0.0013828156127102431</v>
      </c>
      <c r="BB69" s="125">
        <v>0.0019186358360627376</v>
      </c>
      <c r="BC69" s="126">
        <v>0.007292301503755096</v>
      </c>
      <c r="BD69" s="125">
        <v>0.0013024451260478687</v>
      </c>
      <c r="BE69" s="126">
        <v>0.0020094389527660667</v>
      </c>
      <c r="BF69" s="125">
        <v>0.0027623775076472032</v>
      </c>
      <c r="BG69" s="126">
        <v>0.0007617761888403962</v>
      </c>
      <c r="BH69" s="125">
        <v>0.0023144045438760245</v>
      </c>
      <c r="BI69" s="126">
        <v>0.0028276139022177372</v>
      </c>
      <c r="BJ69" s="125">
        <v>0.012348329167450474</v>
      </c>
      <c r="BK69" s="126">
        <v>0.005790750352639407</v>
      </c>
      <c r="BL69" s="125">
        <v>0.0027890789219424447</v>
      </c>
      <c r="BM69" s="126">
        <v>1.0912851344853796</v>
      </c>
      <c r="BN69" s="125">
        <v>0.003488572780382819</v>
      </c>
      <c r="BO69" s="126">
        <v>0.0036065114904623146</v>
      </c>
      <c r="BP69" s="125">
        <v>0.0028537587497654486</v>
      </c>
      <c r="BQ69" s="126">
        <v>0.0024318557500280736</v>
      </c>
      <c r="BR69" s="125">
        <v>0.0027491062356403296</v>
      </c>
      <c r="BS69" s="126">
        <v>0.0006737685598954004</v>
      </c>
      <c r="BT69" s="125">
        <v>0.0237647559631029</v>
      </c>
      <c r="BU69" s="126">
        <v>0.006204202640685195</v>
      </c>
      <c r="BV69" s="125">
        <v>0.005598713313564581</v>
      </c>
      <c r="BW69" s="125">
        <v>0.004947101461264155</v>
      </c>
      <c r="BX69" s="125">
        <v>0</v>
      </c>
    </row>
    <row r="70" spans="2:76" ht="12.75">
      <c r="B70" s="50" t="s">
        <v>86</v>
      </c>
      <c r="C70" s="49">
        <v>63</v>
      </c>
      <c r="D70" s="124">
        <v>0.0023201608616526675</v>
      </c>
      <c r="E70" s="125">
        <v>0.0002988440599036587</v>
      </c>
      <c r="F70" s="125">
        <v>0.0017295525658714893</v>
      </c>
      <c r="G70" s="124">
        <v>0.0017626074785243161</v>
      </c>
      <c r="H70" s="125">
        <v>0.001677968463036629</v>
      </c>
      <c r="I70" s="125">
        <v>0.002286444521685369</v>
      </c>
      <c r="J70" s="125">
        <v>0.002708477062949664</v>
      </c>
      <c r="K70" s="124">
        <v>0.000922108501779479</v>
      </c>
      <c r="L70" s="125">
        <v>0.0016599233381934702</v>
      </c>
      <c r="M70" s="125">
        <v>0.00013654715153373794</v>
      </c>
      <c r="N70" s="125">
        <v>0.0037860824412440115</v>
      </c>
      <c r="O70" s="125">
        <v>0.002643262728447436</v>
      </c>
      <c r="P70" s="125">
        <v>0.004029068907230718</v>
      </c>
      <c r="Q70" s="125">
        <v>0.0033537417177413728</v>
      </c>
      <c r="R70" s="125">
        <v>0.00748587818904061</v>
      </c>
      <c r="S70" s="125">
        <v>0.0021875624459123</v>
      </c>
      <c r="T70" s="125">
        <v>0.004410994349596598</v>
      </c>
      <c r="U70" s="125">
        <v>0.002935385015635395</v>
      </c>
      <c r="V70" s="125">
        <v>0.002539065254647543</v>
      </c>
      <c r="W70" s="126">
        <v>0.0019880219024239103</v>
      </c>
      <c r="X70" s="125">
        <v>0.003060584751112868</v>
      </c>
      <c r="Y70" s="126">
        <v>0.001704483570440771</v>
      </c>
      <c r="Z70" s="125">
        <v>0.003971580072225107</v>
      </c>
      <c r="AA70" s="126">
        <v>0.004263062712495648</v>
      </c>
      <c r="AB70" s="125">
        <v>0.0037153512618370754</v>
      </c>
      <c r="AC70" s="126">
        <v>0.0042886966989956355</v>
      </c>
      <c r="AD70" s="125">
        <v>0.002739932105858</v>
      </c>
      <c r="AE70" s="126">
        <v>0.0032590816841828168</v>
      </c>
      <c r="AF70" s="125">
        <v>0.00219031269184629</v>
      </c>
      <c r="AG70" s="126">
        <v>0.0021818000131350957</v>
      </c>
      <c r="AH70" s="125">
        <v>0.0012714315783688864</v>
      </c>
      <c r="AI70" s="126">
        <v>0.001286467564522767</v>
      </c>
      <c r="AJ70" s="125">
        <v>0.001643510790079007</v>
      </c>
      <c r="AK70" s="126">
        <v>0.0015283436747733311</v>
      </c>
      <c r="AL70" s="125">
        <v>0.0032200756967592356</v>
      </c>
      <c r="AM70" s="126">
        <v>0.0019147399916156027</v>
      </c>
      <c r="AN70" s="125">
        <v>0.0015259588491116727</v>
      </c>
      <c r="AO70" s="126">
        <v>0.002073129212935394</v>
      </c>
      <c r="AP70" s="125">
        <v>0.0030205180730033115</v>
      </c>
      <c r="AQ70" s="126">
        <v>0.0016013757921750913</v>
      </c>
      <c r="AR70" s="125">
        <v>0.004032736082307255</v>
      </c>
      <c r="AS70" s="126">
        <v>0.0035893402792982064</v>
      </c>
      <c r="AT70" s="125">
        <v>0.004019071483057063</v>
      </c>
      <c r="AU70" s="126">
        <v>0.0038325290831536137</v>
      </c>
      <c r="AV70" s="125">
        <v>0.0030136182122682546</v>
      </c>
      <c r="AW70" s="126">
        <v>0.0017983617658644093</v>
      </c>
      <c r="AX70" s="125">
        <v>0.002137893154048078</v>
      </c>
      <c r="AY70" s="126">
        <v>0.0021306228884822144</v>
      </c>
      <c r="AZ70" s="125">
        <v>0.0009474966898738051</v>
      </c>
      <c r="BA70" s="126">
        <v>0.00208806378858918</v>
      </c>
      <c r="BB70" s="125">
        <v>0.0012176989603797388</v>
      </c>
      <c r="BC70" s="126">
        <v>0.0023811916407967325</v>
      </c>
      <c r="BD70" s="125">
        <v>0.0005865544336519052</v>
      </c>
      <c r="BE70" s="126">
        <v>0.0006912204731181181</v>
      </c>
      <c r="BF70" s="125">
        <v>0.0008453786595548496</v>
      </c>
      <c r="BG70" s="126">
        <v>0.002885762654440756</v>
      </c>
      <c r="BH70" s="125">
        <v>0.0026322511059005483</v>
      </c>
      <c r="BI70" s="126">
        <v>0.0013068194733756023</v>
      </c>
      <c r="BJ70" s="125">
        <v>0.0010420339129310835</v>
      </c>
      <c r="BK70" s="126">
        <v>0.0023351933305122566</v>
      </c>
      <c r="BL70" s="125">
        <v>0.00198888066712125</v>
      </c>
      <c r="BM70" s="126">
        <v>0.004704378598795</v>
      </c>
      <c r="BN70" s="125">
        <v>1.1444449787342403</v>
      </c>
      <c r="BO70" s="126">
        <v>0.0046297657337679675</v>
      </c>
      <c r="BP70" s="125">
        <v>0.0009448048458300097</v>
      </c>
      <c r="BQ70" s="126">
        <v>0.009663766795926836</v>
      </c>
      <c r="BR70" s="125">
        <v>0.0006045421035373918</v>
      </c>
      <c r="BS70" s="126">
        <v>0.00033792275943657493</v>
      </c>
      <c r="BT70" s="125">
        <v>0.004292630318693988</v>
      </c>
      <c r="BU70" s="126">
        <v>0.6149639979594935</v>
      </c>
      <c r="BV70" s="125">
        <v>0.003993624148419287</v>
      </c>
      <c r="BW70" s="125">
        <v>0.0018096204881268671</v>
      </c>
      <c r="BX70" s="125">
        <v>0</v>
      </c>
    </row>
    <row r="71" spans="2:76" ht="12.75">
      <c r="B71" s="50" t="s">
        <v>87</v>
      </c>
      <c r="C71" s="49">
        <v>64</v>
      </c>
      <c r="D71" s="124">
        <v>0.0006029392692033821</v>
      </c>
      <c r="E71" s="125">
        <v>0.0001424482914510984</v>
      </c>
      <c r="F71" s="125">
        <v>0.001676002685364003</v>
      </c>
      <c r="G71" s="124">
        <v>0.0004625904435641381</v>
      </c>
      <c r="H71" s="125">
        <v>0.0006920365088448056</v>
      </c>
      <c r="I71" s="125">
        <v>0.0006399024842492716</v>
      </c>
      <c r="J71" s="125">
        <v>0.0005226346308193771</v>
      </c>
      <c r="K71" s="124">
        <v>0.0003848096325172461</v>
      </c>
      <c r="L71" s="125">
        <v>0.0012007535149475923</v>
      </c>
      <c r="M71" s="125">
        <v>6.697325782291025E-05</v>
      </c>
      <c r="N71" s="125">
        <v>0.0006245819775358352</v>
      </c>
      <c r="O71" s="125">
        <v>0.0009706239790606988</v>
      </c>
      <c r="P71" s="125">
        <v>0.0007589861579003853</v>
      </c>
      <c r="Q71" s="125">
        <v>0.0013387099988260297</v>
      </c>
      <c r="R71" s="125">
        <v>0.000980081824634709</v>
      </c>
      <c r="S71" s="125">
        <v>0.0003934301862950639</v>
      </c>
      <c r="T71" s="125">
        <v>0.0009583748508158741</v>
      </c>
      <c r="U71" s="125">
        <v>0.0005240234864794662</v>
      </c>
      <c r="V71" s="125">
        <v>0.0004918463897123094</v>
      </c>
      <c r="W71" s="126">
        <v>0.0006999497095014468</v>
      </c>
      <c r="X71" s="125">
        <v>0.000892213302179696</v>
      </c>
      <c r="Y71" s="126">
        <v>0.0007762804506327479</v>
      </c>
      <c r="Z71" s="125">
        <v>0.001260953422820166</v>
      </c>
      <c r="AA71" s="126">
        <v>0.0006634002153476248</v>
      </c>
      <c r="AB71" s="125">
        <v>0.0011851023126833579</v>
      </c>
      <c r="AC71" s="126">
        <v>0.0012690557031317016</v>
      </c>
      <c r="AD71" s="125">
        <v>0.0012552436761169871</v>
      </c>
      <c r="AE71" s="126">
        <v>0.0009099787064409854</v>
      </c>
      <c r="AF71" s="125">
        <v>0.0008891291816748036</v>
      </c>
      <c r="AG71" s="126">
        <v>0.0008248765234785818</v>
      </c>
      <c r="AH71" s="125">
        <v>0.0006119220307020002</v>
      </c>
      <c r="AI71" s="126">
        <v>0.0003015022876192264</v>
      </c>
      <c r="AJ71" s="125">
        <v>0.0005543585375187246</v>
      </c>
      <c r="AK71" s="126">
        <v>0.0004956121666627039</v>
      </c>
      <c r="AL71" s="125">
        <v>0.0004981567339299611</v>
      </c>
      <c r="AM71" s="126">
        <v>0.0006527574937075904</v>
      </c>
      <c r="AN71" s="125">
        <v>0.0005714734841856064</v>
      </c>
      <c r="AO71" s="126">
        <v>0.0012040016474960478</v>
      </c>
      <c r="AP71" s="125">
        <v>0.0007414934600367673</v>
      </c>
      <c r="AQ71" s="126">
        <v>0.00039826804144362703</v>
      </c>
      <c r="AR71" s="125">
        <v>0.0010123271587561978</v>
      </c>
      <c r="AS71" s="126">
        <v>0.0006056429032030851</v>
      </c>
      <c r="AT71" s="125">
        <v>0.000717693404340388</v>
      </c>
      <c r="AU71" s="126">
        <v>0.001111359985626638</v>
      </c>
      <c r="AV71" s="125">
        <v>0.0006003977877604309</v>
      </c>
      <c r="AW71" s="126">
        <v>0.00037050972136499225</v>
      </c>
      <c r="AX71" s="125">
        <v>0.001114777050370941</v>
      </c>
      <c r="AY71" s="126">
        <v>0.001219112206922826</v>
      </c>
      <c r="AZ71" s="125">
        <v>0.00024082677551577177</v>
      </c>
      <c r="BA71" s="126">
        <v>0.0007500412542038201</v>
      </c>
      <c r="BB71" s="125">
        <v>0.0004329453698667257</v>
      </c>
      <c r="BC71" s="126">
        <v>0.0006074117317670867</v>
      </c>
      <c r="BD71" s="125">
        <v>0.0026019184975888247</v>
      </c>
      <c r="BE71" s="126">
        <v>0.0013493382349454765</v>
      </c>
      <c r="BF71" s="125">
        <v>0.0019423181607281781</v>
      </c>
      <c r="BG71" s="126">
        <v>0.0004691977765485886</v>
      </c>
      <c r="BH71" s="125">
        <v>0.000727251533560522</v>
      </c>
      <c r="BI71" s="126">
        <v>0.0012648910699396376</v>
      </c>
      <c r="BJ71" s="125">
        <v>0.0019365756943245276</v>
      </c>
      <c r="BK71" s="126">
        <v>0.001964866047401565</v>
      </c>
      <c r="BL71" s="125">
        <v>0.0004807315474688029</v>
      </c>
      <c r="BM71" s="126">
        <v>0.0012558832518001692</v>
      </c>
      <c r="BN71" s="125">
        <v>0.0012707363728577462</v>
      </c>
      <c r="BO71" s="126">
        <v>1.0039500273911974</v>
      </c>
      <c r="BP71" s="125">
        <v>0.0009898785178274491</v>
      </c>
      <c r="BQ71" s="126">
        <v>0.0006290202871441871</v>
      </c>
      <c r="BR71" s="125">
        <v>0.00029114043747391604</v>
      </c>
      <c r="BS71" s="126">
        <v>8.496583834615734E-05</v>
      </c>
      <c r="BT71" s="125">
        <v>0.0005029549271811765</v>
      </c>
      <c r="BU71" s="126">
        <v>0.0008658125118707637</v>
      </c>
      <c r="BV71" s="125">
        <v>0.0023283070988398824</v>
      </c>
      <c r="BW71" s="125">
        <v>0.000633820410881734</v>
      </c>
      <c r="BX71" s="125">
        <v>0</v>
      </c>
    </row>
    <row r="72" spans="2:76" s="2" customFormat="1" ht="12.75">
      <c r="B72" s="50" t="s">
        <v>88</v>
      </c>
      <c r="C72" s="49">
        <v>65</v>
      </c>
      <c r="D72" s="124">
        <v>0.0025369215872454924</v>
      </c>
      <c r="E72" s="125">
        <v>0.00094308215793222</v>
      </c>
      <c r="F72" s="125">
        <v>0.0021998015323729816</v>
      </c>
      <c r="G72" s="124">
        <v>0.004881611662283246</v>
      </c>
      <c r="H72" s="125">
        <v>0.014230400406762954</v>
      </c>
      <c r="I72" s="125">
        <v>0.008584080136397724</v>
      </c>
      <c r="J72" s="125">
        <v>0.006011639457562876</v>
      </c>
      <c r="K72" s="124">
        <v>0.00319891594274198</v>
      </c>
      <c r="L72" s="125">
        <v>0.00536574659626076</v>
      </c>
      <c r="M72" s="125">
        <v>0.00114825665622128</v>
      </c>
      <c r="N72" s="125">
        <v>0.010779346013346111</v>
      </c>
      <c r="O72" s="125">
        <v>0.005384826496325429</v>
      </c>
      <c r="P72" s="125">
        <v>0.009804327569398873</v>
      </c>
      <c r="Q72" s="125">
        <v>0.008274899287928558</v>
      </c>
      <c r="R72" s="125">
        <v>0.014371255019491477</v>
      </c>
      <c r="S72" s="125">
        <v>0.023009974875230044</v>
      </c>
      <c r="T72" s="125">
        <v>0.004893473308151216</v>
      </c>
      <c r="U72" s="125">
        <v>0.005427361393633875</v>
      </c>
      <c r="V72" s="125">
        <v>0.006102816341561601</v>
      </c>
      <c r="W72" s="126">
        <v>0.0038877322712016827</v>
      </c>
      <c r="X72" s="125">
        <v>0.005714141559467579</v>
      </c>
      <c r="Y72" s="126">
        <v>0.04411496183025473</v>
      </c>
      <c r="Z72" s="125">
        <v>0.005931490022122506</v>
      </c>
      <c r="AA72" s="126">
        <v>0.007091458634845312</v>
      </c>
      <c r="AB72" s="125">
        <v>0.007411418786124786</v>
      </c>
      <c r="AC72" s="126">
        <v>0.00653025675769671</v>
      </c>
      <c r="AD72" s="125">
        <v>0.00829408044330148</v>
      </c>
      <c r="AE72" s="126">
        <v>0.005345984326064553</v>
      </c>
      <c r="AF72" s="125">
        <v>0.004344739311500014</v>
      </c>
      <c r="AG72" s="126">
        <v>0.0047068960602111905</v>
      </c>
      <c r="AH72" s="125">
        <v>0.005224010103132448</v>
      </c>
      <c r="AI72" s="126">
        <v>0.00315479320137817</v>
      </c>
      <c r="AJ72" s="125">
        <v>0.004492690829452006</v>
      </c>
      <c r="AK72" s="126">
        <v>0.004070437845060586</v>
      </c>
      <c r="AL72" s="125">
        <v>0.005584677250836343</v>
      </c>
      <c r="AM72" s="126">
        <v>0.006954606869058885</v>
      </c>
      <c r="AN72" s="125">
        <v>0.007656387128628697</v>
      </c>
      <c r="AO72" s="126">
        <v>0.004980119189832497</v>
      </c>
      <c r="AP72" s="125">
        <v>0.004975690236389555</v>
      </c>
      <c r="AQ72" s="126">
        <v>0.004054148855749287</v>
      </c>
      <c r="AR72" s="125">
        <v>0.008948084100624922</v>
      </c>
      <c r="AS72" s="126">
        <v>0.005805255847707998</v>
      </c>
      <c r="AT72" s="125">
        <v>0.006541630033854026</v>
      </c>
      <c r="AU72" s="126">
        <v>0.01463261511449589</v>
      </c>
      <c r="AV72" s="125">
        <v>0.006881312656993952</v>
      </c>
      <c r="AW72" s="126">
        <v>0.0056236227214182775</v>
      </c>
      <c r="AX72" s="125">
        <v>0.004483819207031746</v>
      </c>
      <c r="AY72" s="126">
        <v>0.008487647185765931</v>
      </c>
      <c r="AZ72" s="125">
        <v>0.006005168451918427</v>
      </c>
      <c r="BA72" s="126">
        <v>0.00485729081490942</v>
      </c>
      <c r="BB72" s="125">
        <v>0.017268145072927978</v>
      </c>
      <c r="BC72" s="126">
        <v>0.011683308272608868</v>
      </c>
      <c r="BD72" s="125">
        <v>0.0057552198266667895</v>
      </c>
      <c r="BE72" s="126">
        <v>0.0076913783178765285</v>
      </c>
      <c r="BF72" s="125">
        <v>0.006324990854967759</v>
      </c>
      <c r="BG72" s="126">
        <v>0.002936846204681544</v>
      </c>
      <c r="BH72" s="125">
        <v>0.022316183980337398</v>
      </c>
      <c r="BI72" s="126">
        <v>0.005204371773825563</v>
      </c>
      <c r="BJ72" s="125">
        <v>0.016352305253416993</v>
      </c>
      <c r="BK72" s="126">
        <v>0.06563135709327665</v>
      </c>
      <c r="BL72" s="125">
        <v>0.0028073190849097346</v>
      </c>
      <c r="BM72" s="126">
        <v>0.004263148724111432</v>
      </c>
      <c r="BN72" s="125">
        <v>0.0052950420226784275</v>
      </c>
      <c r="BO72" s="126">
        <v>0.010056453588715077</v>
      </c>
      <c r="BP72" s="125">
        <v>1.0860724595930862</v>
      </c>
      <c r="BQ72" s="126">
        <v>0.006233330259162176</v>
      </c>
      <c r="BR72" s="125">
        <v>0.00825736937572508</v>
      </c>
      <c r="BS72" s="126">
        <v>0.00160455945595837</v>
      </c>
      <c r="BT72" s="125">
        <v>0.0045261467344098714</v>
      </c>
      <c r="BU72" s="126">
        <v>0.005692406932893005</v>
      </c>
      <c r="BV72" s="125">
        <v>0.0215147994410053</v>
      </c>
      <c r="BW72" s="125">
        <v>0.15838675414158632</v>
      </c>
      <c r="BX72" s="125">
        <v>0</v>
      </c>
    </row>
    <row r="73" spans="2:76" ht="12.75">
      <c r="B73" s="50" t="s">
        <v>89</v>
      </c>
      <c r="C73" s="49">
        <v>66</v>
      </c>
      <c r="D73" s="124">
        <v>0.00011657202131109636</v>
      </c>
      <c r="E73" s="125">
        <v>5.549551015535799E-05</v>
      </c>
      <c r="F73" s="125">
        <v>0.00010285354927440596</v>
      </c>
      <c r="G73" s="124">
        <v>0.00019701182000331582</v>
      </c>
      <c r="H73" s="125">
        <v>0.0016568337157935483</v>
      </c>
      <c r="I73" s="125">
        <v>0.0006524428463363675</v>
      </c>
      <c r="J73" s="125">
        <v>0.00025187894492439164</v>
      </c>
      <c r="K73" s="124">
        <v>7.001415131021686E-05</v>
      </c>
      <c r="L73" s="125">
        <v>0.00017409591397719615</v>
      </c>
      <c r="M73" s="125">
        <v>4.9796161472061845E-05</v>
      </c>
      <c r="N73" s="125">
        <v>0.0003671827011712343</v>
      </c>
      <c r="O73" s="125">
        <v>0.00019424016492208818</v>
      </c>
      <c r="P73" s="125">
        <v>0.00027049323219650737</v>
      </c>
      <c r="Q73" s="125">
        <v>0.00025235628908442385</v>
      </c>
      <c r="R73" s="125">
        <v>0.0002981210468835101</v>
      </c>
      <c r="S73" s="125">
        <v>0.00026703750155103825</v>
      </c>
      <c r="T73" s="125">
        <v>0.0001711203583791825</v>
      </c>
      <c r="U73" s="125">
        <v>0.00017595336057474727</v>
      </c>
      <c r="V73" s="125">
        <v>0.00018249224737764975</v>
      </c>
      <c r="W73" s="126">
        <v>0.0001563959644817961</v>
      </c>
      <c r="X73" s="125">
        <v>0.00018860285952428474</v>
      </c>
      <c r="Y73" s="126">
        <v>0.00025932765220713547</v>
      </c>
      <c r="Z73" s="125">
        <v>0.00018498090090700035</v>
      </c>
      <c r="AA73" s="126">
        <v>0.00017943264193289975</v>
      </c>
      <c r="AB73" s="125">
        <v>0.00033171593696139086</v>
      </c>
      <c r="AC73" s="126">
        <v>0.00021958504017174864</v>
      </c>
      <c r="AD73" s="125">
        <v>0.000250326559463132</v>
      </c>
      <c r="AE73" s="126">
        <v>0.0002626331954672256</v>
      </c>
      <c r="AF73" s="125">
        <v>0.00016873645949662</v>
      </c>
      <c r="AG73" s="126">
        <v>0.0001617250981073958</v>
      </c>
      <c r="AH73" s="125">
        <v>0.00016871453657533216</v>
      </c>
      <c r="AI73" s="126">
        <v>0.00011569152075033322</v>
      </c>
      <c r="AJ73" s="125">
        <v>0.00014785937292423535</v>
      </c>
      <c r="AK73" s="126">
        <v>0.00011541214780235648</v>
      </c>
      <c r="AL73" s="125">
        <v>0.00016216834746395523</v>
      </c>
      <c r="AM73" s="126">
        <v>0.00017282342563796003</v>
      </c>
      <c r="AN73" s="125">
        <v>0.00017715551176771734</v>
      </c>
      <c r="AO73" s="126">
        <v>0.00027097950102515433</v>
      </c>
      <c r="AP73" s="125">
        <v>0.00019529715840730527</v>
      </c>
      <c r="AQ73" s="126">
        <v>0.00021813666727071385</v>
      </c>
      <c r="AR73" s="125">
        <v>0.0019265885256509634</v>
      </c>
      <c r="AS73" s="126">
        <v>0.0004442537088325619</v>
      </c>
      <c r="AT73" s="125">
        <v>0.0001846302519073401</v>
      </c>
      <c r="AU73" s="126">
        <v>0.003939855244746314</v>
      </c>
      <c r="AV73" s="125">
        <v>0.00088974999860929</v>
      </c>
      <c r="AW73" s="126">
        <v>0.0001560502155808007</v>
      </c>
      <c r="AX73" s="125">
        <v>0.00031803663238353925</v>
      </c>
      <c r="AY73" s="126">
        <v>0.00020346397605759537</v>
      </c>
      <c r="AZ73" s="125">
        <v>0.00038883634460343475</v>
      </c>
      <c r="BA73" s="126">
        <v>0.0002474357314607407</v>
      </c>
      <c r="BB73" s="125">
        <v>0.0009682216817044154</v>
      </c>
      <c r="BC73" s="126">
        <v>0.00027961512837792503</v>
      </c>
      <c r="BD73" s="125">
        <v>0.00011068170262980592</v>
      </c>
      <c r="BE73" s="126">
        <v>0.0002007816111166967</v>
      </c>
      <c r="BF73" s="125">
        <v>0.0002154216053253286</v>
      </c>
      <c r="BG73" s="126">
        <v>8.375590547170131E-05</v>
      </c>
      <c r="BH73" s="125">
        <v>0.005312721968320966</v>
      </c>
      <c r="BI73" s="126">
        <v>0.00019229219870755523</v>
      </c>
      <c r="BJ73" s="125">
        <v>0.000223287093009812</v>
      </c>
      <c r="BK73" s="126">
        <v>0.0014516445735074683</v>
      </c>
      <c r="BL73" s="125">
        <v>0.00016900841393007986</v>
      </c>
      <c r="BM73" s="126">
        <v>0.0025583069314387185</v>
      </c>
      <c r="BN73" s="125">
        <v>0.00021829564104859718</v>
      </c>
      <c r="BO73" s="126">
        <v>0.001399439949145904</v>
      </c>
      <c r="BP73" s="125">
        <v>0.001976980969426848</v>
      </c>
      <c r="BQ73" s="126">
        <v>1.0106286550768668</v>
      </c>
      <c r="BR73" s="125">
        <v>0.00016717068933935718</v>
      </c>
      <c r="BS73" s="126">
        <v>0.0001727428747602567</v>
      </c>
      <c r="BT73" s="125">
        <v>0.004104767111076161</v>
      </c>
      <c r="BU73" s="126">
        <v>0.000234606308902266</v>
      </c>
      <c r="BV73" s="125">
        <v>0.002447888825116996</v>
      </c>
      <c r="BW73" s="125">
        <v>0.0053299365848800935</v>
      </c>
      <c r="BX73" s="125">
        <v>0</v>
      </c>
    </row>
    <row r="74" spans="2:76" ht="12.75">
      <c r="B74" s="50" t="s">
        <v>90</v>
      </c>
      <c r="C74" s="49">
        <v>67</v>
      </c>
      <c r="D74" s="124">
        <v>0</v>
      </c>
      <c r="E74" s="125">
        <v>0</v>
      </c>
      <c r="F74" s="125">
        <v>0</v>
      </c>
      <c r="G74" s="124">
        <v>0</v>
      </c>
      <c r="H74" s="125">
        <v>0</v>
      </c>
      <c r="I74" s="125">
        <v>0</v>
      </c>
      <c r="J74" s="125">
        <v>0</v>
      </c>
      <c r="K74" s="124">
        <v>0</v>
      </c>
      <c r="L74" s="125">
        <v>0</v>
      </c>
      <c r="M74" s="125">
        <v>0</v>
      </c>
      <c r="N74" s="125">
        <v>0</v>
      </c>
      <c r="O74" s="125">
        <v>0</v>
      </c>
      <c r="P74" s="125">
        <v>0</v>
      </c>
      <c r="Q74" s="125">
        <v>0</v>
      </c>
      <c r="R74" s="125">
        <v>0</v>
      </c>
      <c r="S74" s="125">
        <v>0</v>
      </c>
      <c r="T74" s="125">
        <v>0</v>
      </c>
      <c r="U74" s="125">
        <v>0</v>
      </c>
      <c r="V74" s="125">
        <v>0</v>
      </c>
      <c r="W74" s="126">
        <v>0</v>
      </c>
      <c r="X74" s="125">
        <v>0</v>
      </c>
      <c r="Y74" s="126">
        <v>0</v>
      </c>
      <c r="Z74" s="125">
        <v>0</v>
      </c>
      <c r="AA74" s="126">
        <v>0</v>
      </c>
      <c r="AB74" s="125">
        <v>0</v>
      </c>
      <c r="AC74" s="126">
        <v>0</v>
      </c>
      <c r="AD74" s="125">
        <v>0</v>
      </c>
      <c r="AE74" s="126">
        <v>0</v>
      </c>
      <c r="AF74" s="125">
        <v>0</v>
      </c>
      <c r="AG74" s="126">
        <v>0</v>
      </c>
      <c r="AH74" s="125">
        <v>0</v>
      </c>
      <c r="AI74" s="126">
        <v>0</v>
      </c>
      <c r="AJ74" s="125">
        <v>0</v>
      </c>
      <c r="AK74" s="126">
        <v>0</v>
      </c>
      <c r="AL74" s="125">
        <v>0</v>
      </c>
      <c r="AM74" s="126">
        <v>0</v>
      </c>
      <c r="AN74" s="125">
        <v>0</v>
      </c>
      <c r="AO74" s="126">
        <v>0</v>
      </c>
      <c r="AP74" s="125">
        <v>0</v>
      </c>
      <c r="AQ74" s="126">
        <v>0</v>
      </c>
      <c r="AR74" s="125">
        <v>0</v>
      </c>
      <c r="AS74" s="126">
        <v>0</v>
      </c>
      <c r="AT74" s="125">
        <v>0</v>
      </c>
      <c r="AU74" s="126">
        <v>0</v>
      </c>
      <c r="AV74" s="125">
        <v>0</v>
      </c>
      <c r="AW74" s="126">
        <v>0</v>
      </c>
      <c r="AX74" s="125">
        <v>0</v>
      </c>
      <c r="AY74" s="126">
        <v>0</v>
      </c>
      <c r="AZ74" s="125">
        <v>0</v>
      </c>
      <c r="BA74" s="126">
        <v>0</v>
      </c>
      <c r="BB74" s="125">
        <v>0</v>
      </c>
      <c r="BC74" s="126">
        <v>0</v>
      </c>
      <c r="BD74" s="125">
        <v>0</v>
      </c>
      <c r="BE74" s="126">
        <v>0</v>
      </c>
      <c r="BF74" s="125">
        <v>0</v>
      </c>
      <c r="BG74" s="126">
        <v>0</v>
      </c>
      <c r="BH74" s="125">
        <v>0</v>
      </c>
      <c r="BI74" s="126">
        <v>0</v>
      </c>
      <c r="BJ74" s="125">
        <v>0</v>
      </c>
      <c r="BK74" s="126">
        <v>0</v>
      </c>
      <c r="BL74" s="125">
        <v>0</v>
      </c>
      <c r="BM74" s="126">
        <v>0</v>
      </c>
      <c r="BN74" s="125">
        <v>0</v>
      </c>
      <c r="BO74" s="126">
        <v>0</v>
      </c>
      <c r="BP74" s="125">
        <v>0</v>
      </c>
      <c r="BQ74" s="126">
        <v>0</v>
      </c>
      <c r="BR74" s="125">
        <v>1</v>
      </c>
      <c r="BS74" s="126">
        <v>0</v>
      </c>
      <c r="BT74" s="125">
        <v>0</v>
      </c>
      <c r="BU74" s="126">
        <v>0</v>
      </c>
      <c r="BV74" s="125">
        <v>0</v>
      </c>
      <c r="BW74" s="125">
        <v>0</v>
      </c>
      <c r="BX74" s="125">
        <v>0</v>
      </c>
    </row>
    <row r="75" spans="2:76" ht="12.75">
      <c r="B75" s="50" t="s">
        <v>91</v>
      </c>
      <c r="C75" s="49">
        <v>68</v>
      </c>
      <c r="D75" s="124">
        <v>0</v>
      </c>
      <c r="E75" s="125">
        <v>0</v>
      </c>
      <c r="F75" s="125">
        <v>0</v>
      </c>
      <c r="G75" s="124">
        <v>0</v>
      </c>
      <c r="H75" s="125">
        <v>0</v>
      </c>
      <c r="I75" s="125">
        <v>0</v>
      </c>
      <c r="J75" s="125">
        <v>0</v>
      </c>
      <c r="K75" s="124">
        <v>0</v>
      </c>
      <c r="L75" s="125">
        <v>0</v>
      </c>
      <c r="M75" s="125">
        <v>0</v>
      </c>
      <c r="N75" s="125">
        <v>0</v>
      </c>
      <c r="O75" s="125">
        <v>0</v>
      </c>
      <c r="P75" s="125">
        <v>0</v>
      </c>
      <c r="Q75" s="125">
        <v>0</v>
      </c>
      <c r="R75" s="125">
        <v>0</v>
      </c>
      <c r="S75" s="125">
        <v>0</v>
      </c>
      <c r="T75" s="125">
        <v>0</v>
      </c>
      <c r="U75" s="125">
        <v>0</v>
      </c>
      <c r="V75" s="125">
        <v>0</v>
      </c>
      <c r="W75" s="126">
        <v>0</v>
      </c>
      <c r="X75" s="125">
        <v>0</v>
      </c>
      <c r="Y75" s="126">
        <v>0</v>
      </c>
      <c r="Z75" s="125">
        <v>0</v>
      </c>
      <c r="AA75" s="126">
        <v>0</v>
      </c>
      <c r="AB75" s="125">
        <v>0</v>
      </c>
      <c r="AC75" s="126">
        <v>0</v>
      </c>
      <c r="AD75" s="125">
        <v>0</v>
      </c>
      <c r="AE75" s="126">
        <v>0</v>
      </c>
      <c r="AF75" s="125">
        <v>0</v>
      </c>
      <c r="AG75" s="126">
        <v>0</v>
      </c>
      <c r="AH75" s="125">
        <v>0</v>
      </c>
      <c r="AI75" s="126">
        <v>0</v>
      </c>
      <c r="AJ75" s="125">
        <v>0</v>
      </c>
      <c r="AK75" s="126">
        <v>0</v>
      </c>
      <c r="AL75" s="125">
        <v>0</v>
      </c>
      <c r="AM75" s="126">
        <v>0</v>
      </c>
      <c r="AN75" s="125">
        <v>0</v>
      </c>
      <c r="AO75" s="126">
        <v>0</v>
      </c>
      <c r="AP75" s="125">
        <v>0</v>
      </c>
      <c r="AQ75" s="126">
        <v>0</v>
      </c>
      <c r="AR75" s="125">
        <v>0</v>
      </c>
      <c r="AS75" s="126">
        <v>0</v>
      </c>
      <c r="AT75" s="125">
        <v>0</v>
      </c>
      <c r="AU75" s="126">
        <v>0</v>
      </c>
      <c r="AV75" s="125">
        <v>0</v>
      </c>
      <c r="AW75" s="126">
        <v>0</v>
      </c>
      <c r="AX75" s="125">
        <v>0</v>
      </c>
      <c r="AY75" s="126">
        <v>0</v>
      </c>
      <c r="AZ75" s="125">
        <v>0</v>
      </c>
      <c r="BA75" s="126">
        <v>0</v>
      </c>
      <c r="BB75" s="125">
        <v>0</v>
      </c>
      <c r="BC75" s="126">
        <v>0</v>
      </c>
      <c r="BD75" s="125">
        <v>0</v>
      </c>
      <c r="BE75" s="126">
        <v>0</v>
      </c>
      <c r="BF75" s="125">
        <v>0</v>
      </c>
      <c r="BG75" s="126">
        <v>0</v>
      </c>
      <c r="BH75" s="125">
        <v>0</v>
      </c>
      <c r="BI75" s="126">
        <v>0</v>
      </c>
      <c r="BJ75" s="125">
        <v>0</v>
      </c>
      <c r="BK75" s="126">
        <v>0</v>
      </c>
      <c r="BL75" s="125">
        <v>0</v>
      </c>
      <c r="BM75" s="126">
        <v>0</v>
      </c>
      <c r="BN75" s="125">
        <v>0</v>
      </c>
      <c r="BO75" s="126">
        <v>0</v>
      </c>
      <c r="BP75" s="125">
        <v>0</v>
      </c>
      <c r="BQ75" s="126">
        <v>0</v>
      </c>
      <c r="BR75" s="125">
        <v>0</v>
      </c>
      <c r="BS75" s="126">
        <v>1</v>
      </c>
      <c r="BT75" s="125">
        <v>0</v>
      </c>
      <c r="BU75" s="126">
        <v>0</v>
      </c>
      <c r="BV75" s="125">
        <v>0</v>
      </c>
      <c r="BW75" s="125">
        <v>0</v>
      </c>
      <c r="BX75" s="125">
        <v>0</v>
      </c>
    </row>
    <row r="76" spans="2:76" ht="12.75">
      <c r="B76" s="50" t="s">
        <v>92</v>
      </c>
      <c r="C76" s="49">
        <v>69</v>
      </c>
      <c r="D76" s="124">
        <v>0</v>
      </c>
      <c r="E76" s="125">
        <v>0</v>
      </c>
      <c r="F76" s="125">
        <v>0</v>
      </c>
      <c r="G76" s="124">
        <v>0</v>
      </c>
      <c r="H76" s="125">
        <v>0</v>
      </c>
      <c r="I76" s="125">
        <v>0</v>
      </c>
      <c r="J76" s="125">
        <v>0</v>
      </c>
      <c r="K76" s="124">
        <v>0</v>
      </c>
      <c r="L76" s="125">
        <v>0</v>
      </c>
      <c r="M76" s="125">
        <v>0</v>
      </c>
      <c r="N76" s="125">
        <v>0</v>
      </c>
      <c r="O76" s="125">
        <v>0</v>
      </c>
      <c r="P76" s="125">
        <v>0</v>
      </c>
      <c r="Q76" s="125">
        <v>0</v>
      </c>
      <c r="R76" s="125">
        <v>0</v>
      </c>
      <c r="S76" s="125">
        <v>0</v>
      </c>
      <c r="T76" s="125">
        <v>0</v>
      </c>
      <c r="U76" s="125">
        <v>0</v>
      </c>
      <c r="V76" s="125">
        <v>0</v>
      </c>
      <c r="W76" s="126">
        <v>0</v>
      </c>
      <c r="X76" s="125">
        <v>0</v>
      </c>
      <c r="Y76" s="126">
        <v>0</v>
      </c>
      <c r="Z76" s="125">
        <v>0</v>
      </c>
      <c r="AA76" s="126">
        <v>0</v>
      </c>
      <c r="AB76" s="125">
        <v>0</v>
      </c>
      <c r="AC76" s="126">
        <v>0</v>
      </c>
      <c r="AD76" s="125">
        <v>0</v>
      </c>
      <c r="AE76" s="126">
        <v>0</v>
      </c>
      <c r="AF76" s="125">
        <v>0</v>
      </c>
      <c r="AG76" s="126">
        <v>0</v>
      </c>
      <c r="AH76" s="125">
        <v>0</v>
      </c>
      <c r="AI76" s="126">
        <v>0</v>
      </c>
      <c r="AJ76" s="125">
        <v>0</v>
      </c>
      <c r="AK76" s="126">
        <v>0</v>
      </c>
      <c r="AL76" s="125">
        <v>0</v>
      </c>
      <c r="AM76" s="126">
        <v>0</v>
      </c>
      <c r="AN76" s="125">
        <v>0</v>
      </c>
      <c r="AO76" s="126">
        <v>0</v>
      </c>
      <c r="AP76" s="125">
        <v>0</v>
      </c>
      <c r="AQ76" s="126">
        <v>0</v>
      </c>
      <c r="AR76" s="125">
        <v>0</v>
      </c>
      <c r="AS76" s="126">
        <v>0</v>
      </c>
      <c r="AT76" s="125">
        <v>0</v>
      </c>
      <c r="AU76" s="126">
        <v>0</v>
      </c>
      <c r="AV76" s="125">
        <v>0</v>
      </c>
      <c r="AW76" s="126">
        <v>0</v>
      </c>
      <c r="AX76" s="125">
        <v>0</v>
      </c>
      <c r="AY76" s="126">
        <v>0</v>
      </c>
      <c r="AZ76" s="125">
        <v>0</v>
      </c>
      <c r="BA76" s="126">
        <v>0</v>
      </c>
      <c r="BB76" s="125">
        <v>0</v>
      </c>
      <c r="BC76" s="126">
        <v>0</v>
      </c>
      <c r="BD76" s="125">
        <v>0</v>
      </c>
      <c r="BE76" s="126">
        <v>0</v>
      </c>
      <c r="BF76" s="125">
        <v>0</v>
      </c>
      <c r="BG76" s="126">
        <v>0</v>
      </c>
      <c r="BH76" s="125">
        <v>0</v>
      </c>
      <c r="BI76" s="126">
        <v>0</v>
      </c>
      <c r="BJ76" s="125">
        <v>0</v>
      </c>
      <c r="BK76" s="126">
        <v>0</v>
      </c>
      <c r="BL76" s="125">
        <v>0</v>
      </c>
      <c r="BM76" s="126">
        <v>0</v>
      </c>
      <c r="BN76" s="125">
        <v>0</v>
      </c>
      <c r="BO76" s="126">
        <v>0</v>
      </c>
      <c r="BP76" s="125">
        <v>0</v>
      </c>
      <c r="BQ76" s="126">
        <v>0</v>
      </c>
      <c r="BR76" s="125">
        <v>0</v>
      </c>
      <c r="BS76" s="126">
        <v>0</v>
      </c>
      <c r="BT76" s="125">
        <v>1</v>
      </c>
      <c r="BU76" s="126">
        <v>0</v>
      </c>
      <c r="BV76" s="125">
        <v>0</v>
      </c>
      <c r="BW76" s="125">
        <v>0</v>
      </c>
      <c r="BX76" s="125">
        <v>0</v>
      </c>
    </row>
    <row r="77" spans="2:76" ht="12.75">
      <c r="B77" s="50" t="s">
        <v>95</v>
      </c>
      <c r="C77" s="49">
        <v>70</v>
      </c>
      <c r="D77" s="124">
        <v>0</v>
      </c>
      <c r="E77" s="125">
        <v>0</v>
      </c>
      <c r="F77" s="125">
        <v>0</v>
      </c>
      <c r="G77" s="124">
        <v>0</v>
      </c>
      <c r="H77" s="125">
        <v>0</v>
      </c>
      <c r="I77" s="125">
        <v>0</v>
      </c>
      <c r="J77" s="125">
        <v>0</v>
      </c>
      <c r="K77" s="124">
        <v>0</v>
      </c>
      <c r="L77" s="125">
        <v>0</v>
      </c>
      <c r="M77" s="125">
        <v>0</v>
      </c>
      <c r="N77" s="125">
        <v>0</v>
      </c>
      <c r="O77" s="125">
        <v>0</v>
      </c>
      <c r="P77" s="125">
        <v>0</v>
      </c>
      <c r="Q77" s="125">
        <v>0</v>
      </c>
      <c r="R77" s="125">
        <v>0</v>
      </c>
      <c r="S77" s="125">
        <v>0</v>
      </c>
      <c r="T77" s="125">
        <v>0</v>
      </c>
      <c r="U77" s="125">
        <v>0</v>
      </c>
      <c r="V77" s="125">
        <v>0</v>
      </c>
      <c r="W77" s="126">
        <v>0</v>
      </c>
      <c r="X77" s="125">
        <v>0</v>
      </c>
      <c r="Y77" s="126">
        <v>0</v>
      </c>
      <c r="Z77" s="125">
        <v>0</v>
      </c>
      <c r="AA77" s="126">
        <v>0</v>
      </c>
      <c r="AB77" s="125">
        <v>0</v>
      </c>
      <c r="AC77" s="126">
        <v>0</v>
      </c>
      <c r="AD77" s="125">
        <v>0</v>
      </c>
      <c r="AE77" s="126">
        <v>0</v>
      </c>
      <c r="AF77" s="125">
        <v>0</v>
      </c>
      <c r="AG77" s="126">
        <v>0</v>
      </c>
      <c r="AH77" s="125">
        <v>0</v>
      </c>
      <c r="AI77" s="126">
        <v>0</v>
      </c>
      <c r="AJ77" s="125">
        <v>0</v>
      </c>
      <c r="AK77" s="126">
        <v>0</v>
      </c>
      <c r="AL77" s="125">
        <v>0</v>
      </c>
      <c r="AM77" s="126">
        <v>0</v>
      </c>
      <c r="AN77" s="125">
        <v>0</v>
      </c>
      <c r="AO77" s="126">
        <v>0</v>
      </c>
      <c r="AP77" s="125">
        <v>0</v>
      </c>
      <c r="AQ77" s="126">
        <v>0</v>
      </c>
      <c r="AR77" s="125">
        <v>0</v>
      </c>
      <c r="AS77" s="126">
        <v>0</v>
      </c>
      <c r="AT77" s="125">
        <v>0</v>
      </c>
      <c r="AU77" s="126">
        <v>0</v>
      </c>
      <c r="AV77" s="125">
        <v>0</v>
      </c>
      <c r="AW77" s="126">
        <v>0</v>
      </c>
      <c r="AX77" s="125">
        <v>0</v>
      </c>
      <c r="AY77" s="126">
        <v>0</v>
      </c>
      <c r="AZ77" s="125">
        <v>0</v>
      </c>
      <c r="BA77" s="126">
        <v>0</v>
      </c>
      <c r="BB77" s="125">
        <v>0</v>
      </c>
      <c r="BC77" s="126">
        <v>0</v>
      </c>
      <c r="BD77" s="125">
        <v>0</v>
      </c>
      <c r="BE77" s="126">
        <v>0</v>
      </c>
      <c r="BF77" s="125">
        <v>0</v>
      </c>
      <c r="BG77" s="126">
        <v>0</v>
      </c>
      <c r="BH77" s="125">
        <v>0</v>
      </c>
      <c r="BI77" s="126">
        <v>0</v>
      </c>
      <c r="BJ77" s="125">
        <v>0</v>
      </c>
      <c r="BK77" s="126">
        <v>0</v>
      </c>
      <c r="BL77" s="125">
        <v>0</v>
      </c>
      <c r="BM77" s="126">
        <v>0</v>
      </c>
      <c r="BN77" s="125">
        <v>0</v>
      </c>
      <c r="BO77" s="126">
        <v>0</v>
      </c>
      <c r="BP77" s="125">
        <v>0</v>
      </c>
      <c r="BQ77" s="126">
        <v>0</v>
      </c>
      <c r="BR77" s="125">
        <v>0</v>
      </c>
      <c r="BS77" s="126">
        <v>0</v>
      </c>
      <c r="BT77" s="125">
        <v>0</v>
      </c>
      <c r="BU77" s="126">
        <v>1</v>
      </c>
      <c r="BV77" s="125">
        <v>0</v>
      </c>
      <c r="BW77" s="125">
        <v>0</v>
      </c>
      <c r="BX77" s="125">
        <v>0</v>
      </c>
    </row>
    <row r="78" spans="2:76" ht="12.75">
      <c r="B78" s="50" t="s">
        <v>96</v>
      </c>
      <c r="C78" s="49">
        <v>71</v>
      </c>
      <c r="D78" s="124">
        <v>0</v>
      </c>
      <c r="E78" s="125">
        <v>0</v>
      </c>
      <c r="F78" s="125">
        <v>0</v>
      </c>
      <c r="G78" s="124">
        <v>0</v>
      </c>
      <c r="H78" s="125">
        <v>0</v>
      </c>
      <c r="I78" s="125">
        <v>0</v>
      </c>
      <c r="J78" s="125">
        <v>0</v>
      </c>
      <c r="K78" s="124">
        <v>0</v>
      </c>
      <c r="L78" s="125">
        <v>0</v>
      </c>
      <c r="M78" s="125">
        <v>0</v>
      </c>
      <c r="N78" s="125">
        <v>0</v>
      </c>
      <c r="O78" s="125">
        <v>0</v>
      </c>
      <c r="P78" s="125">
        <v>0</v>
      </c>
      <c r="Q78" s="125">
        <v>0</v>
      </c>
      <c r="R78" s="125">
        <v>0</v>
      </c>
      <c r="S78" s="125">
        <v>0</v>
      </c>
      <c r="T78" s="125">
        <v>0</v>
      </c>
      <c r="U78" s="125">
        <v>0</v>
      </c>
      <c r="V78" s="125">
        <v>0</v>
      </c>
      <c r="W78" s="126">
        <v>0</v>
      </c>
      <c r="X78" s="125">
        <v>0</v>
      </c>
      <c r="Y78" s="126">
        <v>0</v>
      </c>
      <c r="Z78" s="125">
        <v>0</v>
      </c>
      <c r="AA78" s="126">
        <v>0</v>
      </c>
      <c r="AB78" s="125">
        <v>0</v>
      </c>
      <c r="AC78" s="126">
        <v>0</v>
      </c>
      <c r="AD78" s="125">
        <v>0</v>
      </c>
      <c r="AE78" s="126">
        <v>0</v>
      </c>
      <c r="AF78" s="125">
        <v>0</v>
      </c>
      <c r="AG78" s="126">
        <v>0</v>
      </c>
      <c r="AH78" s="125">
        <v>0</v>
      </c>
      <c r="AI78" s="126">
        <v>0</v>
      </c>
      <c r="AJ78" s="125">
        <v>0</v>
      </c>
      <c r="AK78" s="126">
        <v>0</v>
      </c>
      <c r="AL78" s="125">
        <v>0</v>
      </c>
      <c r="AM78" s="126">
        <v>0</v>
      </c>
      <c r="AN78" s="125">
        <v>0</v>
      </c>
      <c r="AO78" s="126">
        <v>0</v>
      </c>
      <c r="AP78" s="125">
        <v>0</v>
      </c>
      <c r="AQ78" s="126">
        <v>0</v>
      </c>
      <c r="AR78" s="125">
        <v>0</v>
      </c>
      <c r="AS78" s="126">
        <v>0</v>
      </c>
      <c r="AT78" s="125">
        <v>0</v>
      </c>
      <c r="AU78" s="126">
        <v>0</v>
      </c>
      <c r="AV78" s="125">
        <v>0</v>
      </c>
      <c r="AW78" s="126">
        <v>0</v>
      </c>
      <c r="AX78" s="125">
        <v>0</v>
      </c>
      <c r="AY78" s="126">
        <v>0</v>
      </c>
      <c r="AZ78" s="125">
        <v>0</v>
      </c>
      <c r="BA78" s="126">
        <v>0</v>
      </c>
      <c r="BB78" s="125">
        <v>0</v>
      </c>
      <c r="BC78" s="126">
        <v>0</v>
      </c>
      <c r="BD78" s="125">
        <v>0</v>
      </c>
      <c r="BE78" s="126">
        <v>0</v>
      </c>
      <c r="BF78" s="125">
        <v>0</v>
      </c>
      <c r="BG78" s="126">
        <v>0</v>
      </c>
      <c r="BH78" s="125">
        <v>0</v>
      </c>
      <c r="BI78" s="126">
        <v>0</v>
      </c>
      <c r="BJ78" s="125">
        <v>0</v>
      </c>
      <c r="BK78" s="126">
        <v>0</v>
      </c>
      <c r="BL78" s="125">
        <v>0</v>
      </c>
      <c r="BM78" s="126">
        <v>0</v>
      </c>
      <c r="BN78" s="125">
        <v>0</v>
      </c>
      <c r="BO78" s="126">
        <v>0</v>
      </c>
      <c r="BP78" s="125">
        <v>0</v>
      </c>
      <c r="BQ78" s="126">
        <v>0</v>
      </c>
      <c r="BR78" s="125">
        <v>0</v>
      </c>
      <c r="BS78" s="126">
        <v>0</v>
      </c>
      <c r="BT78" s="125">
        <v>0</v>
      </c>
      <c r="BU78" s="126">
        <v>0</v>
      </c>
      <c r="BV78" s="125">
        <v>1</v>
      </c>
      <c r="BW78" s="125">
        <v>0</v>
      </c>
      <c r="BX78" s="125">
        <v>0</v>
      </c>
    </row>
    <row r="79" spans="2:76" ht="12.75">
      <c r="B79" s="50" t="s">
        <v>93</v>
      </c>
      <c r="C79" s="49">
        <v>72</v>
      </c>
      <c r="D79" s="124">
        <v>0</v>
      </c>
      <c r="E79" s="125">
        <v>0</v>
      </c>
      <c r="F79" s="125">
        <v>0</v>
      </c>
      <c r="G79" s="124">
        <v>0</v>
      </c>
      <c r="H79" s="125">
        <v>0</v>
      </c>
      <c r="I79" s="125">
        <v>0</v>
      </c>
      <c r="J79" s="125">
        <v>0</v>
      </c>
      <c r="K79" s="124">
        <v>0</v>
      </c>
      <c r="L79" s="125">
        <v>0</v>
      </c>
      <c r="M79" s="125">
        <v>0</v>
      </c>
      <c r="N79" s="125">
        <v>0</v>
      </c>
      <c r="O79" s="125">
        <v>0</v>
      </c>
      <c r="P79" s="125">
        <v>0</v>
      </c>
      <c r="Q79" s="125">
        <v>0</v>
      </c>
      <c r="R79" s="125">
        <v>0</v>
      </c>
      <c r="S79" s="125">
        <v>0</v>
      </c>
      <c r="T79" s="125">
        <v>0</v>
      </c>
      <c r="U79" s="125">
        <v>0</v>
      </c>
      <c r="V79" s="125">
        <v>0</v>
      </c>
      <c r="W79" s="126">
        <v>0</v>
      </c>
      <c r="X79" s="125">
        <v>0</v>
      </c>
      <c r="Y79" s="126">
        <v>0</v>
      </c>
      <c r="Z79" s="125">
        <v>0</v>
      </c>
      <c r="AA79" s="126">
        <v>0</v>
      </c>
      <c r="AB79" s="125">
        <v>0</v>
      </c>
      <c r="AC79" s="126">
        <v>0</v>
      </c>
      <c r="AD79" s="125">
        <v>0</v>
      </c>
      <c r="AE79" s="126">
        <v>0</v>
      </c>
      <c r="AF79" s="125">
        <v>0</v>
      </c>
      <c r="AG79" s="126">
        <v>0</v>
      </c>
      <c r="AH79" s="125">
        <v>0</v>
      </c>
      <c r="AI79" s="126">
        <v>0</v>
      </c>
      <c r="AJ79" s="125">
        <v>0</v>
      </c>
      <c r="AK79" s="126">
        <v>0</v>
      </c>
      <c r="AL79" s="125">
        <v>0</v>
      </c>
      <c r="AM79" s="126">
        <v>0</v>
      </c>
      <c r="AN79" s="125">
        <v>0</v>
      </c>
      <c r="AO79" s="126">
        <v>0</v>
      </c>
      <c r="AP79" s="125">
        <v>0</v>
      </c>
      <c r="AQ79" s="126">
        <v>0</v>
      </c>
      <c r="AR79" s="125">
        <v>0</v>
      </c>
      <c r="AS79" s="126">
        <v>0</v>
      </c>
      <c r="AT79" s="125">
        <v>0</v>
      </c>
      <c r="AU79" s="126">
        <v>0</v>
      </c>
      <c r="AV79" s="125">
        <v>0</v>
      </c>
      <c r="AW79" s="126">
        <v>0</v>
      </c>
      <c r="AX79" s="125">
        <v>0</v>
      </c>
      <c r="AY79" s="126">
        <v>0</v>
      </c>
      <c r="AZ79" s="125">
        <v>0</v>
      </c>
      <c r="BA79" s="126">
        <v>0</v>
      </c>
      <c r="BB79" s="125">
        <v>0</v>
      </c>
      <c r="BC79" s="126">
        <v>0</v>
      </c>
      <c r="BD79" s="125">
        <v>0</v>
      </c>
      <c r="BE79" s="126">
        <v>0</v>
      </c>
      <c r="BF79" s="125">
        <v>0</v>
      </c>
      <c r="BG79" s="126">
        <v>0</v>
      </c>
      <c r="BH79" s="125">
        <v>0</v>
      </c>
      <c r="BI79" s="126">
        <v>0</v>
      </c>
      <c r="BJ79" s="125">
        <v>0</v>
      </c>
      <c r="BK79" s="126">
        <v>0</v>
      </c>
      <c r="BL79" s="125">
        <v>0</v>
      </c>
      <c r="BM79" s="126">
        <v>0</v>
      </c>
      <c r="BN79" s="125">
        <v>0</v>
      </c>
      <c r="BO79" s="126">
        <v>0</v>
      </c>
      <c r="BP79" s="125">
        <v>0</v>
      </c>
      <c r="BQ79" s="126">
        <v>0</v>
      </c>
      <c r="BR79" s="125">
        <v>0</v>
      </c>
      <c r="BS79" s="126">
        <v>0</v>
      </c>
      <c r="BT79" s="125">
        <v>0</v>
      </c>
      <c r="BU79" s="126">
        <v>0</v>
      </c>
      <c r="BV79" s="125">
        <v>0</v>
      </c>
      <c r="BW79" s="125">
        <v>1</v>
      </c>
      <c r="BX79" s="125">
        <v>0</v>
      </c>
    </row>
    <row r="80" spans="2:76" ht="12.75">
      <c r="B80" s="51" t="s">
        <v>94</v>
      </c>
      <c r="C80" s="93">
        <v>73</v>
      </c>
      <c r="D80" s="127">
        <v>0</v>
      </c>
      <c r="E80" s="128">
        <v>0</v>
      </c>
      <c r="F80" s="128">
        <v>0</v>
      </c>
      <c r="G80" s="127">
        <v>0</v>
      </c>
      <c r="H80" s="128">
        <v>0</v>
      </c>
      <c r="I80" s="128">
        <v>0</v>
      </c>
      <c r="J80" s="128">
        <v>0</v>
      </c>
      <c r="K80" s="127">
        <v>0</v>
      </c>
      <c r="L80" s="128">
        <v>0</v>
      </c>
      <c r="M80" s="128">
        <v>0</v>
      </c>
      <c r="N80" s="128">
        <v>0</v>
      </c>
      <c r="O80" s="128">
        <v>0</v>
      </c>
      <c r="P80" s="128">
        <v>0</v>
      </c>
      <c r="Q80" s="128">
        <v>0</v>
      </c>
      <c r="R80" s="128">
        <v>0</v>
      </c>
      <c r="S80" s="128">
        <v>0</v>
      </c>
      <c r="T80" s="128">
        <v>0</v>
      </c>
      <c r="U80" s="128">
        <v>0</v>
      </c>
      <c r="V80" s="128">
        <v>0</v>
      </c>
      <c r="W80" s="129">
        <v>0</v>
      </c>
      <c r="X80" s="128">
        <v>0</v>
      </c>
      <c r="Y80" s="129">
        <v>0</v>
      </c>
      <c r="Z80" s="128">
        <v>0</v>
      </c>
      <c r="AA80" s="129">
        <v>0</v>
      </c>
      <c r="AB80" s="128">
        <v>0</v>
      </c>
      <c r="AC80" s="129">
        <v>0</v>
      </c>
      <c r="AD80" s="128">
        <v>0</v>
      </c>
      <c r="AE80" s="129">
        <v>0</v>
      </c>
      <c r="AF80" s="128">
        <v>0</v>
      </c>
      <c r="AG80" s="129">
        <v>0</v>
      </c>
      <c r="AH80" s="128">
        <v>0</v>
      </c>
      <c r="AI80" s="129">
        <v>0</v>
      </c>
      <c r="AJ80" s="128">
        <v>0</v>
      </c>
      <c r="AK80" s="129">
        <v>0</v>
      </c>
      <c r="AL80" s="128">
        <v>0</v>
      </c>
      <c r="AM80" s="129">
        <v>0</v>
      </c>
      <c r="AN80" s="128">
        <v>0</v>
      </c>
      <c r="AO80" s="129">
        <v>0</v>
      </c>
      <c r="AP80" s="128">
        <v>0</v>
      </c>
      <c r="AQ80" s="129">
        <v>0</v>
      </c>
      <c r="AR80" s="128">
        <v>0</v>
      </c>
      <c r="AS80" s="129">
        <v>0</v>
      </c>
      <c r="AT80" s="128">
        <v>0</v>
      </c>
      <c r="AU80" s="129">
        <v>0</v>
      </c>
      <c r="AV80" s="128">
        <v>0</v>
      </c>
      <c r="AW80" s="129">
        <v>0</v>
      </c>
      <c r="AX80" s="128">
        <v>0</v>
      </c>
      <c r="AY80" s="129">
        <v>0</v>
      </c>
      <c r="AZ80" s="128">
        <v>0</v>
      </c>
      <c r="BA80" s="129">
        <v>0</v>
      </c>
      <c r="BB80" s="128">
        <v>0</v>
      </c>
      <c r="BC80" s="129">
        <v>0</v>
      </c>
      <c r="BD80" s="128">
        <v>0</v>
      </c>
      <c r="BE80" s="129">
        <v>0</v>
      </c>
      <c r="BF80" s="128">
        <v>0</v>
      </c>
      <c r="BG80" s="129">
        <v>0</v>
      </c>
      <c r="BH80" s="128">
        <v>0</v>
      </c>
      <c r="BI80" s="129">
        <v>0</v>
      </c>
      <c r="BJ80" s="128">
        <v>0</v>
      </c>
      <c r="BK80" s="129">
        <v>0</v>
      </c>
      <c r="BL80" s="128">
        <v>0</v>
      </c>
      <c r="BM80" s="129">
        <v>0</v>
      </c>
      <c r="BN80" s="128">
        <v>0</v>
      </c>
      <c r="BO80" s="129">
        <v>0</v>
      </c>
      <c r="BP80" s="128">
        <v>0</v>
      </c>
      <c r="BQ80" s="129">
        <v>0</v>
      </c>
      <c r="BR80" s="128">
        <v>0</v>
      </c>
      <c r="BS80" s="129">
        <v>0</v>
      </c>
      <c r="BT80" s="128">
        <v>0</v>
      </c>
      <c r="BU80" s="129">
        <v>0</v>
      </c>
      <c r="BV80" s="128">
        <v>0</v>
      </c>
      <c r="BW80" s="128">
        <v>0</v>
      </c>
      <c r="BX80" s="128">
        <v>1</v>
      </c>
    </row>
    <row r="81" spans="2:76" s="3" customFormat="1" ht="12.75" customHeight="1" hidden="1">
      <c r="B81" s="56"/>
      <c r="C81" s="53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</row>
    <row r="82" spans="2:76" s="4" customFormat="1" ht="12.75" customHeight="1" hidden="1">
      <c r="B82" s="57"/>
      <c r="C82" s="54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</row>
    <row r="83" spans="2:76" s="3" customFormat="1" ht="12.75" customHeight="1" hidden="1">
      <c r="B83" s="57"/>
      <c r="C83" s="54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</row>
    <row r="84" spans="2:204" s="3" customFormat="1" ht="12.75" customHeight="1" hidden="1">
      <c r="B84" s="58"/>
      <c r="C84" s="54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</row>
    <row r="85" spans="2:76" s="3" customFormat="1" ht="12.75" customHeight="1" hidden="1">
      <c r="B85" s="58"/>
      <c r="C85" s="54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</row>
    <row r="86" spans="2:76" s="23" customFormat="1" ht="12.75" customHeight="1" hidden="1"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</row>
    <row r="87" spans="2:76" s="23" customFormat="1" ht="12.75" customHeight="1">
      <c r="B87" s="107"/>
      <c r="C87" s="108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</row>
    <row r="88" spans="2:76" s="23" customFormat="1" ht="12.75" customHeight="1">
      <c r="B88" s="107"/>
      <c r="C88" s="108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</row>
    <row r="89" spans="2:76" s="23" customFormat="1" ht="13.5" customHeight="1" hidden="1" thickBot="1">
      <c r="B89" s="64"/>
      <c r="C89" s="68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71"/>
    </row>
    <row r="90" spans="2:204" s="3" customFormat="1" ht="12.75" customHeight="1" hidden="1">
      <c r="B90" s="58"/>
      <c r="C90" s="54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</row>
    <row r="91" spans="2:76" s="3" customFormat="1" ht="12.75" customHeight="1" hidden="1">
      <c r="B91" s="58"/>
      <c r="C91" s="54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</row>
    <row r="92" spans="2:76" s="3" customFormat="1" ht="12.75" customHeight="1" hidden="1">
      <c r="B92" s="60"/>
      <c r="C92" s="7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  <c r="BV92" s="90"/>
      <c r="BW92" s="90"/>
      <c r="BX92" s="90"/>
    </row>
    <row r="93" spans="2:76" s="3" customFormat="1" ht="12.75" customHeight="1" hidden="1">
      <c r="B93" s="58"/>
      <c r="C93" s="54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7"/>
      <c r="BX93" s="87"/>
    </row>
    <row r="94" spans="2:76" s="3" customFormat="1" ht="12.75" customHeight="1" hidden="1">
      <c r="B94" s="58"/>
      <c r="C94" s="54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7"/>
      <c r="BR94" s="87"/>
      <c r="BS94" s="87"/>
      <c r="BT94" s="87"/>
      <c r="BU94" s="87"/>
      <c r="BV94" s="87"/>
      <c r="BW94" s="87"/>
      <c r="BX94" s="87"/>
    </row>
    <row r="95" spans="2:76" s="3" customFormat="1" ht="12.75" customHeight="1" hidden="1">
      <c r="B95" s="76"/>
      <c r="C95" s="70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</row>
    <row r="96" spans="2:76" s="3" customFormat="1" ht="12.75" customHeight="1" hidden="1">
      <c r="B96" s="58"/>
      <c r="C96" s="54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</row>
    <row r="97" spans="2:76" s="3" customFormat="1" ht="12.75" customHeight="1" hidden="1">
      <c r="B97" s="58"/>
      <c r="C97" s="54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</row>
    <row r="98" spans="2:76" s="3" customFormat="1" ht="13.5" customHeight="1" hidden="1" thickBot="1">
      <c r="B98" s="59"/>
      <c r="C98" s="69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</row>
    <row r="99" s="3" customFormat="1" ht="12.75">
      <c r="C99" s="45"/>
    </row>
    <row r="100" s="3" customFormat="1" ht="12.75">
      <c r="C100" s="45"/>
    </row>
    <row r="101" s="3" customFormat="1" ht="12.75">
      <c r="C101" s="45"/>
    </row>
    <row r="102" s="3" customFormat="1" ht="12.75">
      <c r="C102" s="45"/>
    </row>
    <row r="103" s="3" customFormat="1" ht="12.75">
      <c r="C103" s="45"/>
    </row>
    <row r="104" s="3" customFormat="1" ht="12.75">
      <c r="C104" s="45"/>
    </row>
    <row r="105" s="3" customFormat="1" ht="12.75">
      <c r="C105" s="45"/>
    </row>
    <row r="106" s="3" customFormat="1" ht="12.75">
      <c r="C106" s="45"/>
    </row>
    <row r="107" s="3" customFormat="1" ht="12.75">
      <c r="C107" s="45"/>
    </row>
    <row r="108" s="3" customFormat="1" ht="12.75">
      <c r="C108" s="45"/>
    </row>
    <row r="109" s="3" customFormat="1" ht="12.75">
      <c r="C109" s="45"/>
    </row>
    <row r="110" s="3" customFormat="1" ht="12.75">
      <c r="C110" s="45"/>
    </row>
    <row r="111" s="3" customFormat="1" ht="12.75">
      <c r="C111" s="45"/>
    </row>
    <row r="112" s="3" customFormat="1" ht="12.75">
      <c r="C112" s="45"/>
    </row>
    <row r="113" s="3" customFormat="1" ht="12.75">
      <c r="C113" s="45"/>
    </row>
    <row r="114" s="3" customFormat="1" ht="12.75">
      <c r="C114" s="45"/>
    </row>
    <row r="115" s="3" customFormat="1" ht="12.75">
      <c r="C115" s="45"/>
    </row>
    <row r="116" s="3" customFormat="1" ht="12.75">
      <c r="C116" s="45"/>
    </row>
    <row r="117" s="3" customFormat="1" ht="12.75">
      <c r="C117" s="45"/>
    </row>
    <row r="118" s="3" customFormat="1" ht="12.75">
      <c r="C118" s="45"/>
    </row>
    <row r="119" s="3" customFormat="1" ht="12.75">
      <c r="C119" s="45"/>
    </row>
    <row r="120" s="3" customFormat="1" ht="12.75">
      <c r="C120" s="45"/>
    </row>
    <row r="121" s="3" customFormat="1" ht="12.75">
      <c r="C121" s="45"/>
    </row>
    <row r="122" s="3" customFormat="1" ht="12.75">
      <c r="C122" s="45"/>
    </row>
    <row r="123" s="3" customFormat="1" ht="12.75">
      <c r="C123" s="45"/>
    </row>
    <row r="124" s="3" customFormat="1" ht="12.75">
      <c r="C124" s="45"/>
    </row>
    <row r="125" s="3" customFormat="1" ht="12.75">
      <c r="C125" s="45"/>
    </row>
    <row r="126" s="3" customFormat="1" ht="12.75">
      <c r="C126" s="45"/>
    </row>
    <row r="127" s="3" customFormat="1" ht="12.75">
      <c r="C127" s="45"/>
    </row>
    <row r="128" s="3" customFormat="1" ht="12.75">
      <c r="C128" s="45"/>
    </row>
    <row r="129" s="3" customFormat="1" ht="12.75">
      <c r="C129" s="45"/>
    </row>
    <row r="130" s="3" customFormat="1" ht="12.75">
      <c r="C130" s="45"/>
    </row>
    <row r="131" s="3" customFormat="1" ht="12.75">
      <c r="C131" s="45"/>
    </row>
    <row r="132" s="3" customFormat="1" ht="12.75">
      <c r="C132" s="45"/>
    </row>
    <row r="133" s="3" customFormat="1" ht="12.75">
      <c r="C133" s="45"/>
    </row>
    <row r="134" s="3" customFormat="1" ht="12.75">
      <c r="C134" s="45"/>
    </row>
    <row r="135" s="3" customFormat="1" ht="12.75">
      <c r="C135" s="45"/>
    </row>
    <row r="136" s="3" customFormat="1" ht="12.75">
      <c r="C136" s="45"/>
    </row>
    <row r="137" s="3" customFormat="1" ht="12.75">
      <c r="C137" s="45"/>
    </row>
    <row r="138" s="3" customFormat="1" ht="12.75">
      <c r="C138" s="45"/>
    </row>
    <row r="139" s="3" customFormat="1" ht="12.75">
      <c r="C139" s="45"/>
    </row>
    <row r="140" s="3" customFormat="1" ht="12.75">
      <c r="C140" s="45"/>
    </row>
    <row r="141" s="3" customFormat="1" ht="12.75">
      <c r="C141" s="45"/>
    </row>
    <row r="142" s="3" customFormat="1" ht="12.75">
      <c r="C142" s="45"/>
    </row>
    <row r="143" s="3" customFormat="1" ht="12.75">
      <c r="C143" s="45"/>
    </row>
    <row r="144" s="3" customFormat="1" ht="12.75">
      <c r="C144" s="45"/>
    </row>
    <row r="145" s="3" customFormat="1" ht="12.75">
      <c r="C145" s="45"/>
    </row>
    <row r="146" s="3" customFormat="1" ht="12.75">
      <c r="C146" s="45"/>
    </row>
    <row r="147" s="3" customFormat="1" ht="12.75">
      <c r="C147" s="45"/>
    </row>
    <row r="148" s="3" customFormat="1" ht="12.75">
      <c r="C148" s="45"/>
    </row>
    <row r="149" s="3" customFormat="1" ht="12.75">
      <c r="C149" s="45"/>
    </row>
    <row r="150" s="3" customFormat="1" ht="12.75">
      <c r="C150" s="45"/>
    </row>
    <row r="151" s="3" customFormat="1" ht="12.75">
      <c r="C151" s="45"/>
    </row>
    <row r="152" s="3" customFormat="1" ht="12.75">
      <c r="C152" s="45"/>
    </row>
    <row r="153" s="3" customFormat="1" ht="12.75">
      <c r="C153" s="45"/>
    </row>
    <row r="154" s="3" customFormat="1" ht="12.75">
      <c r="C154" s="45"/>
    </row>
    <row r="155" s="3" customFormat="1" ht="12.75">
      <c r="C155" s="45"/>
    </row>
    <row r="156" s="3" customFormat="1" ht="12.75">
      <c r="C156" s="45"/>
    </row>
    <row r="157" s="3" customFormat="1" ht="12.75">
      <c r="C157" s="45"/>
    </row>
    <row r="158" s="3" customFormat="1" ht="12.75">
      <c r="C158" s="45"/>
    </row>
    <row r="159" s="3" customFormat="1" ht="12.75">
      <c r="C159" s="45"/>
    </row>
    <row r="160" s="3" customFormat="1" ht="12.75">
      <c r="C160" s="45"/>
    </row>
    <row r="161" s="3" customFormat="1" ht="12.75">
      <c r="C161" s="45"/>
    </row>
    <row r="162" s="3" customFormat="1" ht="12.75">
      <c r="C162" s="45"/>
    </row>
    <row r="163" s="3" customFormat="1" ht="12.75">
      <c r="C163" s="45"/>
    </row>
    <row r="164" s="3" customFormat="1" ht="12.75">
      <c r="C164" s="45"/>
    </row>
    <row r="165" s="3" customFormat="1" ht="12.75">
      <c r="C165" s="45"/>
    </row>
    <row r="166" s="3" customFormat="1" ht="12.75">
      <c r="C166" s="45"/>
    </row>
    <row r="167" s="3" customFormat="1" ht="12.75">
      <c r="C167" s="45"/>
    </row>
    <row r="168" s="3" customFormat="1" ht="12.75">
      <c r="C168" s="45"/>
    </row>
    <row r="169" s="3" customFormat="1" ht="12.75">
      <c r="C169" s="45"/>
    </row>
    <row r="170" s="3" customFormat="1" ht="12.75">
      <c r="C170" s="45"/>
    </row>
    <row r="171" s="3" customFormat="1" ht="12.75">
      <c r="C171" s="45"/>
    </row>
    <row r="172" s="3" customFormat="1" ht="12.75">
      <c r="C172" s="45"/>
    </row>
    <row r="173" s="3" customFormat="1" ht="12.75">
      <c r="C173" s="45"/>
    </row>
    <row r="174" s="3" customFormat="1" ht="12.75">
      <c r="C174" s="45"/>
    </row>
    <row r="175" s="3" customFormat="1" ht="12.75">
      <c r="C175" s="45"/>
    </row>
    <row r="176" s="3" customFormat="1" ht="12.75">
      <c r="C176" s="45"/>
    </row>
    <row r="177" s="3" customFormat="1" ht="12.75">
      <c r="C177" s="45"/>
    </row>
    <row r="178" s="3" customFormat="1" ht="12.75">
      <c r="C178" s="45"/>
    </row>
    <row r="179" s="3" customFormat="1" ht="12.75">
      <c r="C179" s="45"/>
    </row>
    <row r="180" s="3" customFormat="1" ht="12.75">
      <c r="C180" s="45"/>
    </row>
    <row r="181" s="3" customFormat="1" ht="12.75">
      <c r="C181" s="45"/>
    </row>
    <row r="182" s="3" customFormat="1" ht="12.75">
      <c r="C182" s="45"/>
    </row>
    <row r="183" s="3" customFormat="1" ht="12.75">
      <c r="C183" s="45"/>
    </row>
    <row r="184" s="3" customFormat="1" ht="12.75">
      <c r="C184" s="45"/>
    </row>
    <row r="185" s="3" customFormat="1" ht="12.75">
      <c r="C185" s="45"/>
    </row>
    <row r="186" s="3" customFormat="1" ht="12.75">
      <c r="C186" s="45"/>
    </row>
    <row r="187" s="3" customFormat="1" ht="12.75">
      <c r="C187" s="45"/>
    </row>
    <row r="188" s="3" customFormat="1" ht="12.75">
      <c r="C188" s="45"/>
    </row>
    <row r="189" s="3" customFormat="1" ht="12.75">
      <c r="C189" s="45"/>
    </row>
    <row r="190" s="3" customFormat="1" ht="12.75">
      <c r="C190" s="45"/>
    </row>
    <row r="191" s="3" customFormat="1" ht="12.75">
      <c r="C191" s="45"/>
    </row>
    <row r="192" s="3" customFormat="1" ht="12.75">
      <c r="C192" s="45"/>
    </row>
    <row r="193" s="3" customFormat="1" ht="12.75">
      <c r="C193" s="45"/>
    </row>
    <row r="194" s="3" customFormat="1" ht="12.75">
      <c r="C194" s="45"/>
    </row>
    <row r="195" s="3" customFormat="1" ht="12.75">
      <c r="C195" s="45"/>
    </row>
    <row r="196" s="3" customFormat="1" ht="12.75">
      <c r="C196" s="45"/>
    </row>
    <row r="197" s="3" customFormat="1" ht="12.75">
      <c r="C197" s="45"/>
    </row>
    <row r="198" s="3" customFormat="1" ht="12.75">
      <c r="C198" s="45"/>
    </row>
    <row r="199" s="3" customFormat="1" ht="12.75">
      <c r="C199" s="45"/>
    </row>
    <row r="200" s="3" customFormat="1" ht="12.75">
      <c r="C200" s="45"/>
    </row>
    <row r="201" s="3" customFormat="1" ht="12.75">
      <c r="C201" s="45"/>
    </row>
    <row r="202" s="3" customFormat="1" ht="12.75">
      <c r="C202" s="45"/>
    </row>
    <row r="203" s="3" customFormat="1" ht="12.75">
      <c r="C203" s="45"/>
    </row>
    <row r="204" s="3" customFormat="1" ht="12.75">
      <c r="C204" s="45"/>
    </row>
    <row r="205" s="3" customFormat="1" ht="12.75">
      <c r="C205" s="45"/>
    </row>
    <row r="206" s="3" customFormat="1" ht="12.75">
      <c r="C206" s="45"/>
    </row>
    <row r="207" s="3" customFormat="1" ht="12.75">
      <c r="C207" s="45"/>
    </row>
    <row r="208" s="3" customFormat="1" ht="12.75">
      <c r="C208" s="45"/>
    </row>
    <row r="209" s="3" customFormat="1" ht="12.75">
      <c r="C209" s="45"/>
    </row>
    <row r="210" s="3" customFormat="1" ht="12.75">
      <c r="C210" s="45"/>
    </row>
    <row r="211" s="3" customFormat="1" ht="12.75">
      <c r="C211" s="45"/>
    </row>
    <row r="212" s="3" customFormat="1" ht="12.75">
      <c r="C212" s="45"/>
    </row>
    <row r="213" s="3" customFormat="1" ht="12.75">
      <c r="C213" s="45"/>
    </row>
    <row r="214" s="3" customFormat="1" ht="12.75">
      <c r="C214" s="45"/>
    </row>
    <row r="215" s="3" customFormat="1" ht="12.75">
      <c r="C215" s="45"/>
    </row>
    <row r="216" s="3" customFormat="1" ht="12.75">
      <c r="C216" s="45"/>
    </row>
    <row r="217" s="3" customFormat="1" ht="12.75">
      <c r="C217" s="45"/>
    </row>
    <row r="218" s="3" customFormat="1" ht="12.75">
      <c r="C218" s="45"/>
    </row>
    <row r="219" s="3" customFormat="1" ht="12.75">
      <c r="C219" s="45"/>
    </row>
    <row r="220" s="3" customFormat="1" ht="12.75">
      <c r="C220" s="45"/>
    </row>
    <row r="221" s="3" customFormat="1" ht="12.75">
      <c r="C221" s="45"/>
    </row>
    <row r="222" s="3" customFormat="1" ht="12.75">
      <c r="C222" s="45"/>
    </row>
    <row r="223" s="3" customFormat="1" ht="12.75">
      <c r="C223" s="45"/>
    </row>
    <row r="224" s="3" customFormat="1" ht="12.75">
      <c r="C224" s="45"/>
    </row>
    <row r="225" s="3" customFormat="1" ht="12.75">
      <c r="C225" s="45"/>
    </row>
    <row r="226" s="3" customFormat="1" ht="12.75">
      <c r="C226" s="45"/>
    </row>
    <row r="227" s="3" customFormat="1" ht="12.75">
      <c r="C227" s="45"/>
    </row>
    <row r="228" s="3" customFormat="1" ht="12.75">
      <c r="C228" s="45"/>
    </row>
    <row r="229" s="3" customFormat="1" ht="12.75">
      <c r="C229" s="45"/>
    </row>
    <row r="230" s="3" customFormat="1" ht="12.75">
      <c r="C230" s="45"/>
    </row>
    <row r="231" s="3" customFormat="1" ht="12.75">
      <c r="C231" s="45"/>
    </row>
    <row r="232" s="3" customFormat="1" ht="12.75">
      <c r="C232" s="45"/>
    </row>
    <row r="233" s="3" customFormat="1" ht="12.75">
      <c r="C233" s="45"/>
    </row>
    <row r="234" s="3" customFormat="1" ht="12.75">
      <c r="C234" s="45"/>
    </row>
    <row r="235" s="3" customFormat="1" ht="12.75">
      <c r="C235" s="45"/>
    </row>
    <row r="236" s="3" customFormat="1" ht="12.75">
      <c r="C236" s="45"/>
    </row>
    <row r="237" s="3" customFormat="1" ht="12.75">
      <c r="C237" s="45"/>
    </row>
    <row r="238" s="3" customFormat="1" ht="12.75">
      <c r="C238" s="45"/>
    </row>
    <row r="239" s="3" customFormat="1" ht="12.75">
      <c r="C239" s="45"/>
    </row>
    <row r="240" s="3" customFormat="1" ht="12.75">
      <c r="C240" s="45"/>
    </row>
    <row r="241" s="3" customFormat="1" ht="12.75">
      <c r="C241" s="45"/>
    </row>
    <row r="242" s="3" customFormat="1" ht="12.75">
      <c r="C242" s="45"/>
    </row>
    <row r="243" s="3" customFormat="1" ht="12.75">
      <c r="C243" s="45"/>
    </row>
    <row r="244" s="3" customFormat="1" ht="12.75">
      <c r="C244" s="45"/>
    </row>
    <row r="245" s="3" customFormat="1" ht="12.75">
      <c r="C245" s="45"/>
    </row>
    <row r="246" s="3" customFormat="1" ht="12.75">
      <c r="C246" s="45"/>
    </row>
    <row r="247" s="3" customFormat="1" ht="12.75">
      <c r="C247" s="45"/>
    </row>
    <row r="248" s="3" customFormat="1" ht="12.75">
      <c r="C248" s="45"/>
    </row>
    <row r="249" s="3" customFormat="1" ht="12.75">
      <c r="C249" s="45"/>
    </row>
    <row r="250" s="3" customFormat="1" ht="12.75">
      <c r="C250" s="45"/>
    </row>
    <row r="251" s="3" customFormat="1" ht="12.75">
      <c r="C251" s="45"/>
    </row>
    <row r="252" s="3" customFormat="1" ht="12.75">
      <c r="C252" s="45"/>
    </row>
    <row r="253" s="3" customFormat="1" ht="12.75">
      <c r="C253" s="45"/>
    </row>
    <row r="254" s="3" customFormat="1" ht="12.75">
      <c r="C254" s="45"/>
    </row>
    <row r="255" s="3" customFormat="1" ht="12.75">
      <c r="C255" s="45"/>
    </row>
    <row r="256" s="3" customFormat="1" ht="12.75">
      <c r="C256" s="45"/>
    </row>
    <row r="257" s="3" customFormat="1" ht="12.75">
      <c r="C257" s="45"/>
    </row>
    <row r="258" s="3" customFormat="1" ht="12.75">
      <c r="C258" s="45"/>
    </row>
    <row r="259" s="3" customFormat="1" ht="12.75">
      <c r="C259" s="45"/>
    </row>
    <row r="260" s="3" customFormat="1" ht="12.75">
      <c r="C260" s="45"/>
    </row>
    <row r="261" s="3" customFormat="1" ht="12.75">
      <c r="C261" s="45"/>
    </row>
    <row r="262" s="3" customFormat="1" ht="12.75">
      <c r="C262" s="45"/>
    </row>
    <row r="263" s="3" customFormat="1" ht="12.75">
      <c r="C263" s="45"/>
    </row>
    <row r="264" s="3" customFormat="1" ht="12.75">
      <c r="C264" s="45"/>
    </row>
    <row r="265" s="3" customFormat="1" ht="12.75">
      <c r="C265" s="45"/>
    </row>
    <row r="266" s="3" customFormat="1" ht="12.75">
      <c r="C266" s="45"/>
    </row>
    <row r="267" s="3" customFormat="1" ht="12.75">
      <c r="C267" s="45"/>
    </row>
    <row r="268" s="3" customFormat="1" ht="12.75">
      <c r="C268" s="45"/>
    </row>
    <row r="269" s="3" customFormat="1" ht="12.75">
      <c r="C269" s="45"/>
    </row>
    <row r="270" s="3" customFormat="1" ht="12.75">
      <c r="C270" s="45"/>
    </row>
    <row r="271" s="3" customFormat="1" ht="12.75">
      <c r="C271" s="45"/>
    </row>
    <row r="272" s="3" customFormat="1" ht="12.75">
      <c r="C272" s="45"/>
    </row>
    <row r="273" s="3" customFormat="1" ht="12.75">
      <c r="C273" s="45"/>
    </row>
    <row r="274" s="3" customFormat="1" ht="12.75">
      <c r="C274" s="45"/>
    </row>
    <row r="275" s="3" customFormat="1" ht="12.75">
      <c r="C275" s="45"/>
    </row>
    <row r="276" s="3" customFormat="1" ht="12.75">
      <c r="C276" s="45"/>
    </row>
    <row r="277" s="3" customFormat="1" ht="12.75">
      <c r="C277" s="45"/>
    </row>
    <row r="278" s="3" customFormat="1" ht="12.75">
      <c r="C278" s="45"/>
    </row>
    <row r="279" s="3" customFormat="1" ht="12.75">
      <c r="C279" s="45"/>
    </row>
    <row r="280" s="3" customFormat="1" ht="12.75">
      <c r="C280" s="45"/>
    </row>
    <row r="281" s="3" customFormat="1" ht="12.75">
      <c r="C281" s="45"/>
    </row>
    <row r="282" s="3" customFormat="1" ht="12.75">
      <c r="C282" s="45"/>
    </row>
    <row r="283" s="3" customFormat="1" ht="12.75">
      <c r="C283" s="45"/>
    </row>
    <row r="284" s="3" customFormat="1" ht="12.75">
      <c r="C284" s="45"/>
    </row>
    <row r="285" s="3" customFormat="1" ht="12.75">
      <c r="C285" s="45"/>
    </row>
    <row r="286" s="3" customFormat="1" ht="12.75">
      <c r="C286" s="45"/>
    </row>
    <row r="287" s="3" customFormat="1" ht="12.75">
      <c r="C287" s="45"/>
    </row>
    <row r="288" s="3" customFormat="1" ht="12.75">
      <c r="C288" s="45"/>
    </row>
    <row r="289" s="3" customFormat="1" ht="12.75">
      <c r="C289" s="45"/>
    </row>
    <row r="290" s="3" customFormat="1" ht="12.75">
      <c r="C290" s="45"/>
    </row>
    <row r="291" s="3" customFormat="1" ht="12.75">
      <c r="C291" s="45"/>
    </row>
    <row r="292" s="3" customFormat="1" ht="12.75">
      <c r="C292" s="45"/>
    </row>
    <row r="293" s="3" customFormat="1" ht="12.75">
      <c r="C293" s="45"/>
    </row>
    <row r="294" s="3" customFormat="1" ht="12.75">
      <c r="C294" s="45"/>
    </row>
    <row r="295" s="3" customFormat="1" ht="12.75">
      <c r="C295" s="45"/>
    </row>
    <row r="296" s="3" customFormat="1" ht="12.75">
      <c r="C296" s="45"/>
    </row>
    <row r="297" s="3" customFormat="1" ht="12.75">
      <c r="C297" s="45"/>
    </row>
    <row r="298" s="3" customFormat="1" ht="12.75">
      <c r="C298" s="45"/>
    </row>
    <row r="299" s="3" customFormat="1" ht="12.75">
      <c r="C299" s="45"/>
    </row>
    <row r="300" s="3" customFormat="1" ht="12.75">
      <c r="C300" s="45"/>
    </row>
    <row r="301" s="3" customFormat="1" ht="12.75">
      <c r="C301" s="45"/>
    </row>
    <row r="302" s="3" customFormat="1" ht="12.75">
      <c r="C302" s="45"/>
    </row>
    <row r="303" s="3" customFormat="1" ht="12.75">
      <c r="C303" s="45"/>
    </row>
    <row r="304" s="3" customFormat="1" ht="12.75">
      <c r="C304" s="45"/>
    </row>
    <row r="305" s="3" customFormat="1" ht="12.75">
      <c r="C305" s="45"/>
    </row>
    <row r="306" s="3" customFormat="1" ht="12.75">
      <c r="C306" s="45"/>
    </row>
    <row r="307" s="3" customFormat="1" ht="12.75">
      <c r="C307" s="45"/>
    </row>
    <row r="308" s="3" customFormat="1" ht="12.75">
      <c r="C308" s="45"/>
    </row>
    <row r="309" s="3" customFormat="1" ht="12.75">
      <c r="C309" s="45"/>
    </row>
    <row r="310" s="3" customFormat="1" ht="12.75">
      <c r="C310" s="45"/>
    </row>
    <row r="311" s="3" customFormat="1" ht="12.75">
      <c r="C311" s="45"/>
    </row>
    <row r="312" s="3" customFormat="1" ht="12.75">
      <c r="C312" s="45"/>
    </row>
    <row r="313" s="3" customFormat="1" ht="12.75">
      <c r="C313" s="45"/>
    </row>
    <row r="314" s="3" customFormat="1" ht="12.75">
      <c r="C314" s="45"/>
    </row>
    <row r="315" s="3" customFormat="1" ht="12.75">
      <c r="C315" s="45"/>
    </row>
    <row r="316" s="3" customFormat="1" ht="12.75">
      <c r="C316" s="45"/>
    </row>
    <row r="317" s="3" customFormat="1" ht="12.75">
      <c r="C317" s="45"/>
    </row>
    <row r="318" s="3" customFormat="1" ht="12.75">
      <c r="C318" s="45"/>
    </row>
    <row r="319" s="3" customFormat="1" ht="12.75">
      <c r="C319" s="45"/>
    </row>
    <row r="320" s="3" customFormat="1" ht="12.75">
      <c r="C320" s="45"/>
    </row>
    <row r="321" s="3" customFormat="1" ht="12.75">
      <c r="C321" s="45"/>
    </row>
    <row r="322" s="3" customFormat="1" ht="12.75">
      <c r="C322" s="45"/>
    </row>
    <row r="323" s="3" customFormat="1" ht="12.75">
      <c r="C323" s="45"/>
    </row>
    <row r="324" s="3" customFormat="1" ht="12.75">
      <c r="C324" s="45"/>
    </row>
    <row r="325" s="3" customFormat="1" ht="12.75">
      <c r="C325" s="45"/>
    </row>
    <row r="326" s="3" customFormat="1" ht="12.75">
      <c r="C326" s="45"/>
    </row>
    <row r="327" s="3" customFormat="1" ht="12.75">
      <c r="C327" s="45"/>
    </row>
    <row r="328" s="3" customFormat="1" ht="12.75">
      <c r="C328" s="45"/>
    </row>
    <row r="329" s="3" customFormat="1" ht="12.75">
      <c r="C329" s="45"/>
    </row>
    <row r="330" s="3" customFormat="1" ht="12.75">
      <c r="C330" s="45"/>
    </row>
    <row r="331" s="3" customFormat="1" ht="12.75">
      <c r="C331" s="45"/>
    </row>
    <row r="332" s="3" customFormat="1" ht="12.75">
      <c r="C332" s="45"/>
    </row>
    <row r="333" s="3" customFormat="1" ht="12.75">
      <c r="C333" s="45"/>
    </row>
    <row r="334" s="3" customFormat="1" ht="12.75">
      <c r="C334" s="45"/>
    </row>
    <row r="335" s="3" customFormat="1" ht="12.75">
      <c r="C335" s="45"/>
    </row>
    <row r="336" s="3" customFormat="1" ht="12.75">
      <c r="C336" s="45"/>
    </row>
    <row r="337" s="3" customFormat="1" ht="12.75">
      <c r="C337" s="45"/>
    </row>
    <row r="338" s="3" customFormat="1" ht="12.75">
      <c r="C338" s="45"/>
    </row>
    <row r="339" s="3" customFormat="1" ht="12.75">
      <c r="C339" s="45"/>
    </row>
    <row r="340" s="3" customFormat="1" ht="12.75">
      <c r="C340" s="45"/>
    </row>
    <row r="341" s="3" customFormat="1" ht="12.75">
      <c r="C341" s="45"/>
    </row>
    <row r="342" s="3" customFormat="1" ht="12.75">
      <c r="C342" s="45"/>
    </row>
    <row r="343" s="3" customFormat="1" ht="12.75">
      <c r="C343" s="45"/>
    </row>
    <row r="344" s="3" customFormat="1" ht="12.75">
      <c r="C344" s="45"/>
    </row>
    <row r="345" s="3" customFormat="1" ht="12.75">
      <c r="C345" s="45"/>
    </row>
    <row r="346" s="3" customFormat="1" ht="12.75">
      <c r="C346" s="45"/>
    </row>
    <row r="347" s="3" customFormat="1" ht="12.75">
      <c r="C347" s="45"/>
    </row>
    <row r="348" s="3" customFormat="1" ht="12.75">
      <c r="C348" s="45"/>
    </row>
    <row r="349" s="3" customFormat="1" ht="12.75">
      <c r="C349" s="45"/>
    </row>
    <row r="350" s="3" customFormat="1" ht="12.75">
      <c r="C350" s="45"/>
    </row>
    <row r="351" s="3" customFormat="1" ht="12.75">
      <c r="C351" s="45"/>
    </row>
    <row r="352" s="3" customFormat="1" ht="12.75">
      <c r="C352" s="45"/>
    </row>
    <row r="353" s="3" customFormat="1" ht="12.75">
      <c r="C353" s="45"/>
    </row>
    <row r="354" s="3" customFormat="1" ht="12.75">
      <c r="C354" s="45"/>
    </row>
    <row r="355" s="3" customFormat="1" ht="12.75">
      <c r="C355" s="45"/>
    </row>
  </sheetData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"/>
  <dimension ref="B2:CK79"/>
  <sheetViews>
    <sheetView showGridLines="0" showRowColHeaders="0" showOutlineSymbols="0" workbookViewId="0" topLeftCell="A1">
      <selection activeCell="A1" sqref="A1"/>
    </sheetView>
  </sheetViews>
  <sheetFormatPr defaultColWidth="11.421875" defaultRowHeight="12.75"/>
  <cols>
    <col min="1" max="1" width="4.8515625" style="0" customWidth="1"/>
    <col min="2" max="2" width="54.7109375" style="0" customWidth="1"/>
    <col min="3" max="3" width="10.140625" style="35" customWidth="1"/>
    <col min="4" max="4" width="18.140625" style="35" customWidth="1"/>
    <col min="5" max="5" width="3.140625" style="0" customWidth="1"/>
  </cols>
  <sheetData>
    <row r="2" ht="18">
      <c r="B2" s="11" t="str">
        <f>+'List of tables'!B3</f>
        <v>Spanish National Accounts</v>
      </c>
    </row>
    <row r="4" spans="2:4" s="78" customFormat="1" ht="24" customHeight="1">
      <c r="B4" s="6" t="str">
        <f>'List of tables'!B16&amp;" "&amp;'List of tables'!C16</f>
        <v>Table 8. Symmetric I-O Table Classifications: NACE/ CPA correspondences </v>
      </c>
      <c r="C4" s="77"/>
      <c r="D4" s="77"/>
    </row>
    <row r="5" ht="8.25" customHeight="1" thickBot="1"/>
    <row r="6" spans="2:89" s="79" customFormat="1" ht="45.75" customHeight="1" thickBot="1">
      <c r="B6" s="67" t="s">
        <v>132</v>
      </c>
      <c r="C6" s="97" t="s">
        <v>133</v>
      </c>
      <c r="D6" s="80" t="s">
        <v>134</v>
      </c>
      <c r="BY6" s="79" t="s">
        <v>0</v>
      </c>
      <c r="BZ6" s="79" t="s">
        <v>110</v>
      </c>
      <c r="CA6" s="79" t="s">
        <v>111</v>
      </c>
      <c r="CB6" s="79" t="s">
        <v>112</v>
      </c>
      <c r="CC6" s="79" t="s">
        <v>113</v>
      </c>
      <c r="CD6" s="79" t="s">
        <v>114</v>
      </c>
      <c r="CE6" s="79" t="s">
        <v>115</v>
      </c>
      <c r="CF6" s="79" t="s">
        <v>116</v>
      </c>
      <c r="CG6" s="79" t="s">
        <v>117</v>
      </c>
      <c r="CH6" s="79" t="s">
        <v>118</v>
      </c>
      <c r="CI6" s="79" t="s">
        <v>119</v>
      </c>
      <c r="CJ6" s="79" t="s">
        <v>120</v>
      </c>
      <c r="CK6" s="79" t="s">
        <v>121</v>
      </c>
    </row>
    <row r="7" spans="2:5" s="82" customFormat="1" ht="12.75">
      <c r="B7" s="83" t="str">
        <f>+Table1!B8</f>
        <v>Agriculture, livestock and hunting</v>
      </c>
      <c r="C7" s="81">
        <f>+Table1!C8</f>
        <v>1</v>
      </c>
      <c r="D7" s="86" t="s">
        <v>1</v>
      </c>
      <c r="E7" s="84"/>
    </row>
    <row r="8" spans="2:5" s="82" customFormat="1" ht="12.75">
      <c r="B8" s="85" t="str">
        <f>+Table1!B9</f>
        <v>Forestry, logging and related service activities</v>
      </c>
      <c r="C8" s="86">
        <f>+Table1!C9</f>
        <v>2</v>
      </c>
      <c r="D8" s="86" t="s">
        <v>147</v>
      </c>
      <c r="E8" s="84"/>
    </row>
    <row r="9" spans="2:5" s="82" customFormat="1" ht="12.75">
      <c r="B9" s="85" t="str">
        <f>+Table1!B10</f>
        <v>Fishing</v>
      </c>
      <c r="C9" s="86">
        <f>+Table1!C10</f>
        <v>3</v>
      </c>
      <c r="D9" s="86" t="s">
        <v>2</v>
      </c>
      <c r="E9" s="84"/>
    </row>
    <row r="10" spans="2:5" s="82" customFormat="1" ht="24.75" customHeight="1">
      <c r="B10" s="85" t="str">
        <f>+Table1!B11</f>
        <v>Mining of coal and lignite; extraction of peat</v>
      </c>
      <c r="C10" s="86">
        <f>+Table1!C11</f>
        <v>4</v>
      </c>
      <c r="D10" s="86">
        <v>10</v>
      </c>
      <c r="E10" s="84"/>
    </row>
    <row r="11" spans="2:5" s="82" customFormat="1" ht="22.5">
      <c r="B11" s="85" t="str">
        <f>+Table1!B12</f>
        <v>Extraction of crude petroleum and natural gas; mining of uranium and thorium ores</v>
      </c>
      <c r="C11" s="86">
        <f>+Table1!C12</f>
        <v>5</v>
      </c>
      <c r="D11" s="193" t="s">
        <v>148</v>
      </c>
      <c r="E11" s="84"/>
    </row>
    <row r="12" spans="2:5" s="82" customFormat="1" ht="12.75">
      <c r="B12" s="85" t="str">
        <f>+Table1!B13</f>
        <v>Mining of metal ores</v>
      </c>
      <c r="C12" s="86">
        <f>+Table1!C13</f>
        <v>6</v>
      </c>
      <c r="D12" s="86">
        <v>13</v>
      </c>
      <c r="E12" s="84"/>
    </row>
    <row r="13" spans="2:5" s="82" customFormat="1" ht="12.75">
      <c r="B13" s="85" t="str">
        <f>+Table1!B14</f>
        <v>Other mining and quarrying</v>
      </c>
      <c r="C13" s="86">
        <f>+Table1!C14</f>
        <v>7</v>
      </c>
      <c r="D13" s="86">
        <v>14</v>
      </c>
      <c r="E13" s="84"/>
    </row>
    <row r="14" spans="2:5" s="82" customFormat="1" ht="12.75">
      <c r="B14" s="85" t="str">
        <f>+Table1!B15</f>
        <v>Manufacture of coke, refined petroleum products and nuclear fuel</v>
      </c>
      <c r="C14" s="86">
        <f>+Table1!C15</f>
        <v>8</v>
      </c>
      <c r="D14" s="86">
        <v>23</v>
      </c>
      <c r="E14" s="84"/>
    </row>
    <row r="15" spans="2:5" s="82" customFormat="1" ht="23.25" customHeight="1">
      <c r="B15" s="85" t="str">
        <f>+Table1!B16</f>
        <v>Production and distribution of electricity</v>
      </c>
      <c r="C15" s="86">
        <f>+Table1!C16</f>
        <v>9</v>
      </c>
      <c r="D15" s="86">
        <v>401</v>
      </c>
      <c r="E15" s="84"/>
    </row>
    <row r="16" spans="2:5" s="82" customFormat="1" ht="22.5">
      <c r="B16" s="85" t="str">
        <f>+Table1!B17</f>
        <v>Manufacture of gas; distribution of gaseous fuels through mains; steam and hot water supply</v>
      </c>
      <c r="C16" s="86">
        <f>+Table1!C17</f>
        <v>10</v>
      </c>
      <c r="D16" s="86" t="s">
        <v>149</v>
      </c>
      <c r="E16" s="84"/>
    </row>
    <row r="17" spans="2:5" s="82" customFormat="1" ht="12.75">
      <c r="B17" s="85" t="str">
        <f>+Table1!B18</f>
        <v>Collection, purification and distribution of water</v>
      </c>
      <c r="C17" s="86">
        <f>+Table1!C18</f>
        <v>11</v>
      </c>
      <c r="D17" s="86">
        <v>41</v>
      </c>
      <c r="E17" s="84"/>
    </row>
    <row r="18" spans="2:5" s="82" customFormat="1" ht="12.75">
      <c r="B18" s="85" t="str">
        <f>+Table1!B19</f>
        <v>Manufacture of meat products</v>
      </c>
      <c r="C18" s="86">
        <f>+Table1!C19</f>
        <v>12</v>
      </c>
      <c r="D18" s="86">
        <v>151</v>
      </c>
      <c r="E18" s="84"/>
    </row>
    <row r="19" spans="2:5" s="82" customFormat="1" ht="12.75">
      <c r="B19" s="85" t="str">
        <f>+Table1!B20</f>
        <v>Manufacture of dairy products</v>
      </c>
      <c r="C19" s="86">
        <f>+Table1!C20</f>
        <v>13</v>
      </c>
      <c r="D19" s="86">
        <v>155</v>
      </c>
      <c r="E19" s="84"/>
    </row>
    <row r="20" spans="2:5" s="82" customFormat="1" ht="12.75">
      <c r="B20" s="85" t="str">
        <f>+Table1!B21</f>
        <v>Manufacture of other food products</v>
      </c>
      <c r="C20" s="86">
        <f>+Table1!C21</f>
        <v>14</v>
      </c>
      <c r="D20" s="86" t="s">
        <v>3</v>
      </c>
      <c r="E20" s="84"/>
    </row>
    <row r="21" spans="2:5" s="82" customFormat="1" ht="12.75">
      <c r="B21" s="85" t="str">
        <f>+Table1!B22</f>
        <v>Manufacture of beverages</v>
      </c>
      <c r="C21" s="86">
        <f>+Table1!C22</f>
        <v>15</v>
      </c>
      <c r="D21" s="86">
        <v>159</v>
      </c>
      <c r="E21" s="84"/>
    </row>
    <row r="22" spans="2:5" s="82" customFormat="1" ht="12.75">
      <c r="B22" s="85" t="str">
        <f>+Table1!B23</f>
        <v>Manufacture of tobacco products</v>
      </c>
      <c r="C22" s="86">
        <f>+Table1!C23</f>
        <v>16</v>
      </c>
      <c r="D22" s="86">
        <v>16</v>
      </c>
      <c r="E22" s="84"/>
    </row>
    <row r="23" spans="2:5" s="82" customFormat="1" ht="12.75">
      <c r="B23" s="85" t="str">
        <f>+Table1!B24</f>
        <v>Manufacture of textiles</v>
      </c>
      <c r="C23" s="86">
        <f>+Table1!C24</f>
        <v>17</v>
      </c>
      <c r="D23" s="86">
        <v>17</v>
      </c>
      <c r="E23" s="84"/>
    </row>
    <row r="24" spans="2:5" s="82" customFormat="1" ht="12.75">
      <c r="B24" s="85" t="str">
        <f>+Table1!B25</f>
        <v>Manufacture of wearing apparel; dressing and dyeing of fur</v>
      </c>
      <c r="C24" s="86">
        <f>+Table1!C25</f>
        <v>18</v>
      </c>
      <c r="D24" s="86">
        <v>18</v>
      </c>
      <c r="E24" s="84"/>
    </row>
    <row r="25" spans="2:5" s="82" customFormat="1" ht="12.75">
      <c r="B25" s="85" t="str">
        <f>+Table1!B26</f>
        <v>Manufacture of leather and leather products</v>
      </c>
      <c r="C25" s="86">
        <f>+Table1!C26</f>
        <v>19</v>
      </c>
      <c r="D25" s="86">
        <v>19</v>
      </c>
      <c r="E25" s="84"/>
    </row>
    <row r="26" spans="2:5" s="82" customFormat="1" ht="12.75">
      <c r="B26" s="85" t="str">
        <f>+Table1!B27</f>
        <v>Manufacture of wood and wood products</v>
      </c>
      <c r="C26" s="86">
        <f>+Table1!C27</f>
        <v>20</v>
      </c>
      <c r="D26" s="86">
        <v>20</v>
      </c>
      <c r="E26" s="84"/>
    </row>
    <row r="27" spans="2:5" s="82" customFormat="1" ht="12.75">
      <c r="B27" s="85" t="str">
        <f>+Table1!B28</f>
        <v>Manufacture of pulp, paper and paper products</v>
      </c>
      <c r="C27" s="86">
        <f>+Table1!C28</f>
        <v>21</v>
      </c>
      <c r="D27" s="86">
        <v>21</v>
      </c>
      <c r="E27" s="84"/>
    </row>
    <row r="28" spans="2:5" s="82" customFormat="1" ht="12.75">
      <c r="B28" s="85" t="str">
        <f>+Table1!B29</f>
        <v>Publishing and printing</v>
      </c>
      <c r="C28" s="86">
        <f>+Table1!C29</f>
        <v>22</v>
      </c>
      <c r="D28" s="86">
        <v>22</v>
      </c>
      <c r="E28" s="84"/>
    </row>
    <row r="29" spans="2:5" s="82" customFormat="1" ht="12.75">
      <c r="B29" s="85" t="str">
        <f>+Table1!B30</f>
        <v>Manufacture of chemicals and chemical products</v>
      </c>
      <c r="C29" s="86">
        <f>+Table1!C30</f>
        <v>23</v>
      </c>
      <c r="D29" s="86">
        <v>24</v>
      </c>
      <c r="E29" s="84"/>
    </row>
    <row r="30" spans="2:5" s="82" customFormat="1" ht="12.75">
      <c r="B30" s="85" t="str">
        <f>+Table1!B31</f>
        <v>Manufacture of rubber and plastic products</v>
      </c>
      <c r="C30" s="86">
        <f>+Table1!C31</f>
        <v>24</v>
      </c>
      <c r="D30" s="86">
        <v>25</v>
      </c>
      <c r="E30" s="84"/>
    </row>
    <row r="31" spans="2:5" s="82" customFormat="1" ht="12.75">
      <c r="B31" s="85" t="str">
        <f>+Table1!B32</f>
        <v>Manufacture of cement, lime and plaster </v>
      </c>
      <c r="C31" s="86">
        <f>+Table1!C32</f>
        <v>25</v>
      </c>
      <c r="D31" s="86">
        <v>265</v>
      </c>
      <c r="E31" s="84"/>
    </row>
    <row r="32" spans="2:5" s="82" customFormat="1" ht="12.75">
      <c r="B32" s="85" t="str">
        <f>+Table1!B33</f>
        <v>Manufacture of glass and glass products </v>
      </c>
      <c r="C32" s="86">
        <f>+Table1!C33</f>
        <v>26</v>
      </c>
      <c r="D32" s="86">
        <v>261</v>
      </c>
      <c r="E32" s="84"/>
    </row>
    <row r="33" spans="2:5" s="82" customFormat="1" ht="12.75">
      <c r="B33" s="85" t="str">
        <f>+Table1!B34</f>
        <v>Manufacture of ceramic products</v>
      </c>
      <c r="C33" s="86">
        <f>+Table1!C34</f>
        <v>27</v>
      </c>
      <c r="D33" s="86" t="s">
        <v>4</v>
      </c>
      <c r="E33" s="84"/>
    </row>
    <row r="34" spans="2:5" s="82" customFormat="1" ht="12.75">
      <c r="B34" s="85" t="str">
        <f>+Table1!B35</f>
        <v>Manufacture of other non-metallic mineral products</v>
      </c>
      <c r="C34" s="86">
        <f>+Table1!C35</f>
        <v>28</v>
      </c>
      <c r="D34" s="86" t="s">
        <v>5</v>
      </c>
      <c r="E34" s="84"/>
    </row>
    <row r="35" spans="2:5" s="82" customFormat="1" ht="12.75">
      <c r="B35" s="85" t="str">
        <f>+Table1!B36</f>
        <v>Manufacture of basics metals</v>
      </c>
      <c r="C35" s="86">
        <f>+Table1!C36</f>
        <v>29</v>
      </c>
      <c r="D35" s="86">
        <v>27</v>
      </c>
      <c r="E35" s="84"/>
    </row>
    <row r="36" spans="2:5" s="82" customFormat="1" ht="12.75">
      <c r="B36" s="85" t="str">
        <f>+Table1!B37</f>
        <v>Manufacture of fabricated metal products</v>
      </c>
      <c r="C36" s="86">
        <f>+Table1!C37</f>
        <v>30</v>
      </c>
      <c r="D36" s="86">
        <v>28</v>
      </c>
      <c r="E36" s="84"/>
    </row>
    <row r="37" spans="2:5" s="82" customFormat="1" ht="12.75">
      <c r="B37" s="85" t="str">
        <f>+Table1!B38</f>
        <v>Manufacture of machinery and equipment n.e.c.</v>
      </c>
      <c r="C37" s="86">
        <f>+Table1!C38</f>
        <v>31</v>
      </c>
      <c r="D37" s="86">
        <v>29</v>
      </c>
      <c r="E37" s="84"/>
    </row>
    <row r="38" spans="2:5" s="82" customFormat="1" ht="12.75">
      <c r="B38" s="85" t="str">
        <f>+Table1!B39</f>
        <v>Manufacture of office machinery and computers</v>
      </c>
      <c r="C38" s="86">
        <f>+Table1!C39</f>
        <v>32</v>
      </c>
      <c r="D38" s="86">
        <v>30</v>
      </c>
      <c r="E38" s="84"/>
    </row>
    <row r="39" spans="2:5" s="82" customFormat="1" ht="12.75">
      <c r="B39" s="85" t="str">
        <f>+Table1!B40</f>
        <v>Manufacture of electrical machinery and apparatus n.e.c.</v>
      </c>
      <c r="C39" s="86">
        <f>+Table1!C40</f>
        <v>33</v>
      </c>
      <c r="D39" s="86">
        <v>31</v>
      </c>
      <c r="E39" s="84"/>
    </row>
    <row r="40" spans="2:5" s="82" customFormat="1" ht="12.75">
      <c r="B40" s="85" t="str">
        <f>+Table1!B41</f>
        <v>Manufacture of electronic equipment and apparatus</v>
      </c>
      <c r="C40" s="86">
        <f>+Table1!C41</f>
        <v>34</v>
      </c>
      <c r="D40" s="86">
        <v>32</v>
      </c>
      <c r="E40" s="84"/>
    </row>
    <row r="41" spans="2:5" s="82" customFormat="1" ht="12.75">
      <c r="B41" s="85" t="str">
        <f>+Table1!B42</f>
        <v>Manufacture of medical, precision and optical instruments</v>
      </c>
      <c r="C41" s="86">
        <f>+Table1!C42</f>
        <v>35</v>
      </c>
      <c r="D41" s="86">
        <v>33</v>
      </c>
      <c r="E41" s="84"/>
    </row>
    <row r="42" spans="2:5" s="82" customFormat="1" ht="12.75">
      <c r="B42" s="85" t="str">
        <f>+Table1!B43</f>
        <v>Manufacture of motor vehicles, trailers and semi-trailers</v>
      </c>
      <c r="C42" s="86">
        <f>+Table1!C43</f>
        <v>36</v>
      </c>
      <c r="D42" s="86">
        <v>34</v>
      </c>
      <c r="E42" s="84"/>
    </row>
    <row r="43" spans="2:5" s="82" customFormat="1" ht="12.75">
      <c r="B43" s="85" t="str">
        <f>+Table1!B44</f>
        <v>Manufacture of other transport equipment</v>
      </c>
      <c r="C43" s="86">
        <f>+Table1!C44</f>
        <v>37</v>
      </c>
      <c r="D43" s="86">
        <v>35</v>
      </c>
      <c r="E43" s="84"/>
    </row>
    <row r="44" spans="2:5" s="82" customFormat="1" ht="12.75">
      <c r="B44" s="85" t="str">
        <f>+Table1!B45</f>
        <v>Manufacture of furniture; manufacturing n.e.c.</v>
      </c>
      <c r="C44" s="86">
        <f>+Table1!C45</f>
        <v>38</v>
      </c>
      <c r="D44" s="86">
        <v>36</v>
      </c>
      <c r="E44" s="84"/>
    </row>
    <row r="45" spans="2:5" s="82" customFormat="1" ht="12.75">
      <c r="B45" s="85" t="str">
        <f>+Table1!B46</f>
        <v>Recycling</v>
      </c>
      <c r="C45" s="86">
        <f>+Table1!C46</f>
        <v>39</v>
      </c>
      <c r="D45" s="86">
        <v>37</v>
      </c>
      <c r="E45" s="84"/>
    </row>
    <row r="46" spans="2:5" s="82" customFormat="1" ht="22.5" customHeight="1">
      <c r="B46" s="85" t="str">
        <f>+Table1!B47</f>
        <v>Construction</v>
      </c>
      <c r="C46" s="86">
        <f>+Table1!C47</f>
        <v>40</v>
      </c>
      <c r="D46" s="86">
        <v>45</v>
      </c>
      <c r="E46" s="84"/>
    </row>
    <row r="47" spans="2:5" s="82" customFormat="1" ht="12.75">
      <c r="B47" s="85" t="str">
        <f>+Table1!B48</f>
        <v>Sale and retail of motor vehicles; retail sale of automotive fuel</v>
      </c>
      <c r="C47" s="86">
        <f>+Table1!C48</f>
        <v>41</v>
      </c>
      <c r="D47" s="86">
        <v>50</v>
      </c>
      <c r="E47" s="84"/>
    </row>
    <row r="48" spans="2:5" s="82" customFormat="1" ht="12.75">
      <c r="B48" s="85" t="str">
        <f>+Table1!B49</f>
        <v>Wholesale trade and commission trade</v>
      </c>
      <c r="C48" s="86">
        <f>+Table1!C49</f>
        <v>42</v>
      </c>
      <c r="D48" s="86">
        <v>51</v>
      </c>
      <c r="E48" s="84"/>
    </row>
    <row r="49" spans="2:5" s="82" customFormat="1" ht="12.75">
      <c r="B49" s="85" t="str">
        <f>+Table1!B50</f>
        <v>Retail trade; repair of personal and household goods</v>
      </c>
      <c r="C49" s="86">
        <f>+Table1!C50</f>
        <v>43</v>
      </c>
      <c r="D49" s="86">
        <v>52</v>
      </c>
      <c r="E49" s="84"/>
    </row>
    <row r="50" spans="2:5" s="82" customFormat="1" ht="12.75">
      <c r="B50" s="85" t="str">
        <f>+Table1!B51</f>
        <v>Hotels </v>
      </c>
      <c r="C50" s="86">
        <f>+Table1!C51</f>
        <v>44</v>
      </c>
      <c r="D50" s="86" t="s">
        <v>150</v>
      </c>
      <c r="E50" s="84"/>
    </row>
    <row r="51" spans="2:5" s="82" customFormat="1" ht="12.75">
      <c r="B51" s="85" t="str">
        <f>+Table1!B52</f>
        <v>Restaurants</v>
      </c>
      <c r="C51" s="86">
        <f>+Table1!C52</f>
        <v>45</v>
      </c>
      <c r="D51" s="86" t="s">
        <v>151</v>
      </c>
      <c r="E51" s="84"/>
    </row>
    <row r="52" spans="2:5" s="82" customFormat="1" ht="12.75">
      <c r="B52" s="85" t="str">
        <f>+Table1!B53</f>
        <v>Railway transport</v>
      </c>
      <c r="C52" s="86">
        <f>+Table1!C53</f>
        <v>46</v>
      </c>
      <c r="D52" s="86">
        <v>601</v>
      </c>
      <c r="E52" s="84"/>
    </row>
    <row r="53" spans="2:5" s="82" customFormat="1" ht="12.75">
      <c r="B53" s="85" t="str">
        <f>+Table1!B54</f>
        <v>Other land transport; transport via pipelines</v>
      </c>
      <c r="C53" s="86">
        <f>+Table1!C54</f>
        <v>47</v>
      </c>
      <c r="D53" s="86" t="s">
        <v>152</v>
      </c>
      <c r="E53" s="84"/>
    </row>
    <row r="54" spans="2:5" s="82" customFormat="1" ht="12.75">
      <c r="B54" s="85" t="str">
        <f>+Table1!B55</f>
        <v>Water transport</v>
      </c>
      <c r="C54" s="86">
        <f>+Table1!C55</f>
        <v>48</v>
      </c>
      <c r="D54" s="86">
        <v>61</v>
      </c>
      <c r="E54" s="84"/>
    </row>
    <row r="55" spans="2:5" s="82" customFormat="1" ht="12.75">
      <c r="B55" s="85" t="str">
        <f>+Table1!B56</f>
        <v>Air transport</v>
      </c>
      <c r="C55" s="86">
        <f>+Table1!C56</f>
        <v>49</v>
      </c>
      <c r="D55" s="86">
        <v>62</v>
      </c>
      <c r="E55" s="84"/>
    </row>
    <row r="56" spans="2:5" s="82" customFormat="1" ht="12.75">
      <c r="B56" s="85" t="str">
        <f>+Table1!B57</f>
        <v>Support and auxilliary transport activities</v>
      </c>
      <c r="C56" s="86">
        <f>+Table1!C57</f>
        <v>50</v>
      </c>
      <c r="D56" s="86" t="s">
        <v>153</v>
      </c>
      <c r="E56" s="84"/>
    </row>
    <row r="57" spans="2:5" s="82" customFormat="1" ht="12.75">
      <c r="B57" s="85" t="str">
        <f>+Table1!B58</f>
        <v>Travel agencies activities</v>
      </c>
      <c r="C57" s="86">
        <f>+Table1!C58</f>
        <v>51</v>
      </c>
      <c r="D57" s="86" t="s">
        <v>6</v>
      </c>
      <c r="E57" s="84"/>
    </row>
    <row r="58" spans="2:5" s="82" customFormat="1" ht="12.75">
      <c r="B58" s="85" t="str">
        <f>+Table1!B59</f>
        <v>Post and telecommunications</v>
      </c>
      <c r="C58" s="86">
        <f>+Table1!C59</f>
        <v>52</v>
      </c>
      <c r="D58" s="86">
        <v>64</v>
      </c>
      <c r="E58" s="84"/>
    </row>
    <row r="59" spans="2:5" s="82" customFormat="1" ht="12.75">
      <c r="B59" s="85" t="str">
        <f>+Table1!B60</f>
        <v>Financial intermediation, except insurance and pension funding</v>
      </c>
      <c r="C59" s="86">
        <f>+Table1!C60</f>
        <v>53</v>
      </c>
      <c r="D59" s="86">
        <v>65</v>
      </c>
      <c r="E59" s="84"/>
    </row>
    <row r="60" spans="2:5" s="82" customFormat="1" ht="12.75">
      <c r="B60" s="85" t="str">
        <f>+Table1!B61</f>
        <v>Insurance and pension funding, except compulsory social security</v>
      </c>
      <c r="C60" s="86">
        <f>+Table1!C61</f>
        <v>54</v>
      </c>
      <c r="D60" s="86">
        <v>66</v>
      </c>
      <c r="E60" s="84"/>
    </row>
    <row r="61" spans="2:5" s="82" customFormat="1" ht="12.75">
      <c r="B61" s="85" t="str">
        <f>+Table1!B62</f>
        <v>Activities auxilliary to financial intermediation</v>
      </c>
      <c r="C61" s="86">
        <f>+Table1!C62</f>
        <v>55</v>
      </c>
      <c r="D61" s="86">
        <v>67</v>
      </c>
      <c r="E61" s="84"/>
    </row>
    <row r="62" spans="2:5" s="82" customFormat="1" ht="12.75">
      <c r="B62" s="85" t="str">
        <f>+Table1!B63</f>
        <v>Real estate activities</v>
      </c>
      <c r="C62" s="86">
        <f>+Table1!C63</f>
        <v>56</v>
      </c>
      <c r="D62" s="86">
        <v>70</v>
      </c>
      <c r="E62" s="84"/>
    </row>
    <row r="63" spans="2:5" s="82" customFormat="1" ht="12.75">
      <c r="B63" s="85" t="str">
        <f>+Table1!B64</f>
        <v>Renting of machinery, personal and household goods</v>
      </c>
      <c r="C63" s="86">
        <f>+Table1!C64</f>
        <v>57</v>
      </c>
      <c r="D63" s="86">
        <v>71</v>
      </c>
      <c r="E63" s="84"/>
    </row>
    <row r="64" spans="2:5" s="82" customFormat="1" ht="12.75">
      <c r="B64" s="85" t="str">
        <f>+Table1!B65</f>
        <v>Computer and related activities</v>
      </c>
      <c r="C64" s="86">
        <f>+Table1!C65</f>
        <v>58</v>
      </c>
      <c r="D64" s="86">
        <v>72</v>
      </c>
      <c r="E64" s="84"/>
    </row>
    <row r="65" spans="2:5" s="82" customFormat="1" ht="12.75">
      <c r="B65" s="85" t="str">
        <f>+Table1!B66</f>
        <v>Research and development</v>
      </c>
      <c r="C65" s="86">
        <f>+Table1!C66</f>
        <v>59</v>
      </c>
      <c r="D65" s="86">
        <v>73</v>
      </c>
      <c r="E65" s="84"/>
    </row>
    <row r="66" spans="2:5" s="82" customFormat="1" ht="12.75">
      <c r="B66" s="85" t="str">
        <f>+Table1!B67</f>
        <v>Other business activities</v>
      </c>
      <c r="C66" s="86">
        <f>+Table1!C67</f>
        <v>60</v>
      </c>
      <c r="D66" s="86">
        <v>74</v>
      </c>
      <c r="E66" s="84"/>
    </row>
    <row r="67" spans="2:5" s="82" customFormat="1" ht="12.75">
      <c r="B67" s="85" t="str">
        <f>+Table1!B68</f>
        <v>Market education</v>
      </c>
      <c r="C67" s="86">
        <f>+Table1!C68</f>
        <v>61</v>
      </c>
      <c r="D67" s="86" t="s">
        <v>7</v>
      </c>
      <c r="E67" s="84"/>
    </row>
    <row r="68" spans="2:5" s="82" customFormat="1" ht="12.75">
      <c r="B68" s="85" t="str">
        <f>+Table1!B69</f>
        <v>Market health and social work</v>
      </c>
      <c r="C68" s="86">
        <f>+Table1!C69</f>
        <v>62</v>
      </c>
      <c r="D68" s="86" t="s">
        <v>8</v>
      </c>
      <c r="E68" s="84"/>
    </row>
    <row r="69" spans="2:5" s="82" customFormat="1" ht="12.75">
      <c r="B69" s="85" t="str">
        <f>+Table1!B70</f>
        <v>Market sewage abd refuse disposal, sanitation and similar activities</v>
      </c>
      <c r="C69" s="86">
        <f>+Table1!C70</f>
        <v>63</v>
      </c>
      <c r="D69" s="86" t="s">
        <v>9</v>
      </c>
      <c r="E69" s="84"/>
    </row>
    <row r="70" spans="2:5" s="82" customFormat="1" ht="12.75">
      <c r="B70" s="85" t="str">
        <f>+Table1!B71</f>
        <v>Market activities of membership organization n.e.c.</v>
      </c>
      <c r="C70" s="86">
        <f>+Table1!C71</f>
        <v>64</v>
      </c>
      <c r="D70" s="86" t="s">
        <v>10</v>
      </c>
      <c r="E70" s="84"/>
    </row>
    <row r="71" spans="2:5" s="82" customFormat="1" ht="12.75">
      <c r="B71" s="85" t="str">
        <f>+Table1!B72</f>
        <v>Market recreational, cultural and sporting activities</v>
      </c>
      <c r="C71" s="86">
        <f>+Table1!C72</f>
        <v>65</v>
      </c>
      <c r="D71" s="86" t="s">
        <v>11</v>
      </c>
      <c r="E71" s="84"/>
    </row>
    <row r="72" spans="2:5" s="82" customFormat="1" ht="12.75">
      <c r="B72" s="85" t="str">
        <f>+Table1!B73</f>
        <v>Other service activities</v>
      </c>
      <c r="C72" s="86">
        <f>+Table1!C73</f>
        <v>66</v>
      </c>
      <c r="D72" s="86">
        <v>93</v>
      </c>
      <c r="E72" s="84"/>
    </row>
    <row r="73" spans="2:5" s="82" customFormat="1" ht="12.75">
      <c r="B73" s="85" t="str">
        <f>+Table1!B74</f>
        <v>Public Administration</v>
      </c>
      <c r="C73" s="86">
        <f>+Table1!C74</f>
        <v>67</v>
      </c>
      <c r="D73" s="86">
        <v>75</v>
      </c>
      <c r="E73" s="84"/>
    </row>
    <row r="74" spans="2:5" s="82" customFormat="1" ht="12.75">
      <c r="B74" s="85" t="str">
        <f>+Table1!B75</f>
        <v>Non-market education</v>
      </c>
      <c r="C74" s="86">
        <f>+Table1!C75</f>
        <v>68</v>
      </c>
      <c r="D74" s="86" t="s">
        <v>7</v>
      </c>
      <c r="E74" s="84"/>
    </row>
    <row r="75" spans="2:5" s="82" customFormat="1" ht="22.5" customHeight="1">
      <c r="B75" s="85" t="str">
        <f>+Table1!B76</f>
        <v>Non-market health and social work</v>
      </c>
      <c r="C75" s="86">
        <f>+Table1!C76</f>
        <v>69</v>
      </c>
      <c r="D75" s="86" t="s">
        <v>8</v>
      </c>
      <c r="E75" s="84"/>
    </row>
    <row r="76" spans="2:5" s="82" customFormat="1" ht="22.5">
      <c r="B76" s="85" t="str">
        <f>+Table1!B77</f>
        <v>Non-market sewage abd refuse disposal, sanitation and similar activities</v>
      </c>
      <c r="C76" s="86">
        <f>+Table1!C77</f>
        <v>70</v>
      </c>
      <c r="D76" s="86" t="s">
        <v>9</v>
      </c>
      <c r="E76" s="84"/>
    </row>
    <row r="77" spans="2:5" s="82" customFormat="1" ht="12.75">
      <c r="B77" s="85" t="str">
        <f>+Table1!B78</f>
        <v>Non-market activities of membership organization n.e.c</v>
      </c>
      <c r="C77" s="86">
        <f>+Table1!C78</f>
        <v>71</v>
      </c>
      <c r="D77" s="86" t="s">
        <v>10</v>
      </c>
      <c r="E77" s="84"/>
    </row>
    <row r="78" spans="2:5" s="82" customFormat="1" ht="12.75">
      <c r="B78" s="85" t="str">
        <f>+Table1!B79</f>
        <v>Non-market recreational, cultural and sporting activities</v>
      </c>
      <c r="C78" s="86">
        <f>+Table1!C79</f>
        <v>72</v>
      </c>
      <c r="D78" s="86" t="s">
        <v>11</v>
      </c>
      <c r="E78" s="84"/>
    </row>
    <row r="79" spans="2:4" ht="12.75">
      <c r="B79" s="95" t="str">
        <f>+Table1!B80</f>
        <v>Private households with employed persons</v>
      </c>
      <c r="C79" s="96">
        <f>+Table1!C80</f>
        <v>73</v>
      </c>
      <c r="D79" s="96">
        <v>95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josemi</dc:creator>
  <cp:keywords/>
  <dc:description/>
  <cp:lastModifiedBy>Juan</cp:lastModifiedBy>
  <cp:lastPrinted>2000-06-16T08:01:43Z</cp:lastPrinted>
  <dcterms:created xsi:type="dcterms:W3CDTF">2000-06-12T10:53:14Z</dcterms:created>
  <dcterms:modified xsi:type="dcterms:W3CDTF">2009-04-02T08:55:39Z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