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COR\aplicacion\Difusion\Gabinete\"/>
    </mc:Choice>
  </mc:AlternateContent>
  <bookViews>
    <workbookView xWindow="0" yWindow="255" windowWidth="15360" windowHeight="8250" firstSheet="3" activeTab="5"/>
  </bookViews>
  <sheets>
    <sheet name="Tabla1" sheetId="11" r:id="rId1"/>
    <sheet name="Tabla2" sheetId="7" r:id="rId2"/>
    <sheet name="Tabla3" sheetId="24" r:id="rId3"/>
    <sheet name="GrafIndGral" sheetId="20" r:id="rId4"/>
    <sheet name="GrafIndCCAA" sheetId="21" r:id="rId5"/>
    <sheet name="GrafOcupCCAA" sheetId="16" r:id="rId6"/>
    <sheet name="TipoPto_ModDistrib" sheetId="1" r:id="rId7"/>
    <sheet name="TablasNPrensa" sheetId="26" r:id="rId8"/>
    <sheet name="TablasNPrensa2" sheetId="27" r:id="rId9"/>
  </sheets>
  <externalReferences>
    <externalReference r:id="rId10"/>
  </externalReferences>
  <definedNames>
    <definedName name="indenlazaca10">#REF!</definedName>
    <definedName name="indenlazames10">#REF!</definedName>
    <definedName name="largas1cen">#REF!</definedName>
    <definedName name="largas2cen">#REF!</definedName>
    <definedName name="Rotulos" localSheetId="7">INDIRECT("GraAju!$A$2:$A$"&amp;COUNTA([1]GraAju!$A$1:$A$65536)+1)</definedName>
    <definedName name="Rotulos" localSheetId="8">INDIRECT("GraAju!$A$2:$A$"&amp;COUNTA([1]GraAju!$A$1:$A$65536)+1)</definedName>
    <definedName name="Rotulos">INDIRECT("GraAju!$A$2:$A$"&amp;COUNTA(#REF!)+1)</definedName>
    <definedName name="Tasas" localSheetId="7">INDIRECT("GraAju!$B$2:$B$"&amp;COUNTA([1]GraAju!$B$1:$B$65536))</definedName>
    <definedName name="Tasas" localSheetId="8">INDIRECT("GraAju!$B$2:$B$"&amp;COUNTA([1]GraAju!$B$1:$B$65536))</definedName>
    <definedName name="Tasas">INDIRECT("GraAju!$B$2:$B$"&amp;COUNTA(#REF!))</definedName>
    <definedName name="TasasCor" localSheetId="7">INDIRECT("GraAju!$C$2:$C$"&amp;COUNTA([1]GraAju!$C$1:$C$65536))</definedName>
    <definedName name="TasasCor" localSheetId="8">INDIRECT("GraAju!$C$2:$C$"&amp;COUNTA([1]GraAju!$C$1:$C$65536))</definedName>
    <definedName name="TasasCor">INDIRECT("GraAju!$C$2:$C$"&amp;COUNTA(#REF!))</definedName>
  </definedNames>
  <calcPr calcId="152511"/>
</workbook>
</file>

<file path=xl/calcChain.xml><?xml version="1.0" encoding="utf-8"?>
<calcChain xmlns="http://schemas.openxmlformats.org/spreadsheetml/2006/main">
  <c r="F24" i="20" l="1"/>
  <c r="F6" i="20" l="1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5" i="20"/>
  <c r="F26" i="20"/>
  <c r="F27" i="20"/>
  <c r="F28" i="20"/>
  <c r="F29" i="20"/>
  <c r="F30" i="20"/>
</calcChain>
</file>

<file path=xl/comments1.xml><?xml version="1.0" encoding="utf-8"?>
<comments xmlns="http://schemas.openxmlformats.org/spreadsheetml/2006/main">
  <authors>
    <author>USUARIO</author>
  </authors>
  <commentList>
    <comment ref="B2" authorId="0" shape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Cuando está calculada la tabla de las tasas anuales, se copia en valor en esta tabla, y después se ordenan según datos ascendentes
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1" authorId="0" shape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Cuando está calculada la tabla de las tasas anuales, se copia en valor en esta tabla, y después se ordenan según datos ascendentes
</t>
        </r>
      </text>
    </comment>
  </commentList>
</comments>
</file>

<file path=xl/sharedStrings.xml><?xml version="1.0" encoding="utf-8"?>
<sst xmlns="http://schemas.openxmlformats.org/spreadsheetml/2006/main" count="273" uniqueCount="99">
  <si>
    <t>Modos distrib desestac</t>
  </si>
  <si>
    <t>Andalucía</t>
  </si>
  <si>
    <t>Aragón</t>
  </si>
  <si>
    <t>Canarias</t>
  </si>
  <si>
    <t>Cantabria</t>
  </si>
  <si>
    <t>Castilla y León</t>
  </si>
  <si>
    <t>Cataluña</t>
  </si>
  <si>
    <t>Comunitat Valenciana</t>
  </si>
  <si>
    <t>Extremadura</t>
  </si>
  <si>
    <t>Galicia</t>
  </si>
  <si>
    <t>País Vasco</t>
  </si>
  <si>
    <t>Ceuta</t>
  </si>
  <si>
    <t>Melilla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</si>
  <si>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</si>
  <si>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</si>
  <si>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</si>
  <si>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</si>
  <si>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</si>
  <si>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</si>
  <si>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Castilla - La Mancha</t>
  </si>
  <si>
    <t>archivo</t>
  </si>
  <si>
    <t>indenlazaca10!</t>
  </si>
  <si>
    <t xml:space="preserve">índice </t>
  </si>
  <si>
    <t>indg_gdf</t>
  </si>
  <si>
    <t>columna</t>
  </si>
  <si>
    <t>FechaDatos</t>
  </si>
  <si>
    <t>Fecha</t>
  </si>
  <si>
    <t>GGdf</t>
  </si>
  <si>
    <t>TA GGdf</t>
  </si>
  <si>
    <t>TM GGdf desest</t>
  </si>
  <si>
    <t>TA GGdf desest</t>
  </si>
  <si>
    <t>Ocupación GG</t>
  </si>
  <si>
    <t>Tasa anual</t>
  </si>
  <si>
    <t>Original</t>
  </si>
  <si>
    <t>Provisional data</t>
  </si>
  <si>
    <t>1. Sales indices: General, by products and by distribution class
 Adjusted for seasonal and calendar effects</t>
  </si>
  <si>
    <t>Index</t>
  </si>
  <si>
    <t>Rate (%)</t>
  </si>
  <si>
    <t>Monthly</t>
  </si>
  <si>
    <t>Annual</t>
  </si>
  <si>
    <t>Year-to-date average</t>
  </si>
  <si>
    <t>Deflated</t>
  </si>
  <si>
    <t>index</t>
  </si>
  <si>
    <t>GENERAL INDEX</t>
  </si>
  <si>
    <t xml:space="preserve">1. Service stations </t>
  </si>
  <si>
    <t xml:space="preserve">2. GENERAL INDEX WITHOUT SERVICE STATIONS </t>
  </si>
  <si>
    <t>2.1. Food</t>
  </si>
  <si>
    <t>2.2. Non-food products</t>
  </si>
  <si>
    <t xml:space="preserve">2.2.1 Personal equipment </t>
  </si>
  <si>
    <t xml:space="preserve">2.2.2 Household equipment </t>
  </si>
  <si>
    <t>2.2.3 Other goods</t>
  </si>
  <si>
    <t>DISTRIBUTION CLASS</t>
  </si>
  <si>
    <t xml:space="preserve">3. Single retail stores </t>
  </si>
  <si>
    <t xml:space="preserve">5. Large chain stores </t>
  </si>
  <si>
    <t>6. Department stores</t>
  </si>
  <si>
    <t xml:space="preserve">4. Small chain stores </t>
  </si>
  <si>
    <t>2. Sales indices: General, by products and by distribution class. Adjusted for calendar effects</t>
  </si>
  <si>
    <t>4. Sales indices: National and by Autonomous City and Community Original Series</t>
  </si>
  <si>
    <t>3. Sales indices: General, by products and by distribution class Original Series</t>
  </si>
  <si>
    <t>NATIONAL</t>
  </si>
  <si>
    <t>2.4.2. Non-food products</t>
  </si>
  <si>
    <t>2.4.1. Food</t>
  </si>
  <si>
    <t xml:space="preserve">2.1. Single retail stores </t>
  </si>
  <si>
    <t xml:space="preserve">2.2. Small chain stores </t>
  </si>
  <si>
    <t xml:space="preserve">2.3. Large chain stores </t>
  </si>
  <si>
    <t>2.4. Department stores</t>
  </si>
  <si>
    <t>5. Employment Indices: General and by distribution class</t>
  </si>
  <si>
    <t>6. Employment Indices: National and by Autonomous City and Community</t>
  </si>
  <si>
    <t>Retail Trade General Index</t>
  </si>
  <si>
    <t xml:space="preserve">Adjusted for seasonal and calendar effects </t>
  </si>
  <si>
    <t>annual rate</t>
  </si>
  <si>
    <t>2.2.1 Personal equipment</t>
  </si>
  <si>
    <t>2. GENERAL INDEX WITHOUT SERVICE STATIONS</t>
  </si>
  <si>
    <t>1. Service Stations</t>
  </si>
  <si>
    <t>Department stores</t>
  </si>
  <si>
    <t>Large chain stores</t>
  </si>
  <si>
    <t>Small chain stores</t>
  </si>
  <si>
    <t>Single retail stores</t>
  </si>
  <si>
    <t>Seasonally adjusted</t>
  </si>
  <si>
    <t>Employment Indices: General and by distribution class</t>
  </si>
  <si>
    <t>Original Index</t>
  </si>
  <si>
    <t>Seasonally adjusted index</t>
  </si>
  <si>
    <t>Monthy</t>
  </si>
  <si>
    <t xml:space="preserve"> Retail trade sector sales. Annual rates at constant prices.</t>
  </si>
  <si>
    <t>Annual rate (%)</t>
  </si>
  <si>
    <t>Retail Trade Indices. Base 2015</t>
  </si>
  <si>
    <t>July 2018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</si>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</sst>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0"/>
      <name val="MS Sans Serif"/>
    </font>
    <font>
      <b/>
      <u/>
      <sz val="10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MS Sans Serif"/>
    </font>
    <font>
      <b/>
      <sz val="10.3"/>
      <color indexed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2" fillId="0" borderId="0"/>
    <xf numFmtId="0" fontId="1" fillId="0" borderId="0"/>
    <xf numFmtId="0" fontId="14" fillId="0" borderId="0"/>
    <xf numFmtId="0" fontId="1" fillId="0" borderId="0"/>
    <xf numFmtId="0" fontId="20" fillId="0" borderId="0"/>
    <xf numFmtId="0" fontId="14" fillId="0" borderId="0"/>
    <xf numFmtId="0" fontId="1" fillId="0" borderId="0"/>
    <xf numFmtId="0" fontId="1" fillId="0" borderId="0"/>
    <xf numFmtId="0" fontId="14" fillId="0" borderId="0"/>
  </cellStyleXfs>
  <cellXfs count="175">
    <xf numFmtId="0" fontId="0" fillId="0" borderId="0" xfId="0"/>
    <xf numFmtId="164" fontId="7" fillId="0" borderId="0" xfId="4" applyNumberFormat="1" applyFont="1" applyFill="1" applyBorder="1" applyAlignment="1" applyProtection="1">
      <alignment horizontal="right" vertical="center"/>
      <protection locked="0"/>
    </xf>
    <xf numFmtId="164" fontId="7" fillId="0" borderId="1" xfId="4" applyNumberFormat="1" applyFont="1" applyFill="1" applyBorder="1" applyAlignment="1">
      <alignment vertical="center"/>
    </xf>
    <xf numFmtId="0" fontId="2" fillId="0" borderId="0" xfId="0" applyFont="1" applyFill="1" applyAlignment="1" applyProtection="1">
      <alignment vertical="center"/>
      <protection locked="0"/>
    </xf>
    <xf numFmtId="164" fontId="2" fillId="0" borderId="0" xfId="0" applyNumberFormat="1" applyFont="1" applyFill="1" applyAlignment="1" applyProtection="1">
      <alignment vertical="center"/>
      <protection locked="0"/>
    </xf>
    <xf numFmtId="0" fontId="3" fillId="0" borderId="0" xfId="0" quotePrefix="1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12" fillId="0" borderId="0" xfId="0" quotePrefix="1" applyFont="1" applyFill="1" applyAlignment="1" applyProtection="1">
      <alignment horizontal="left" vertical="center"/>
      <protection locked="0"/>
    </xf>
    <xf numFmtId="49" fontId="13" fillId="0" borderId="0" xfId="0" applyNumberFormat="1" applyFont="1" applyFill="1" applyAlignment="1" applyProtection="1">
      <alignment vertical="center"/>
      <protection locked="0"/>
    </xf>
    <xf numFmtId="1" fontId="5" fillId="0" borderId="0" xfId="0" applyNumberFormat="1" applyFont="1" applyFill="1" applyAlignment="1" applyProtection="1">
      <alignment horizontal="left" vertical="center"/>
      <protection locked="0"/>
    </xf>
    <xf numFmtId="0" fontId="7" fillId="0" borderId="2" xfId="4" applyFont="1" applyFill="1" applyBorder="1" applyAlignment="1" applyProtection="1">
      <alignment horizontal="left" vertical="center"/>
      <protection locked="0"/>
    </xf>
    <xf numFmtId="164" fontId="7" fillId="0" borderId="2" xfId="4" applyNumberFormat="1" applyFont="1" applyFill="1" applyBorder="1" applyAlignment="1" applyProtection="1">
      <alignment horizontal="left"/>
      <protection locked="0"/>
    </xf>
    <xf numFmtId="164" fontId="7" fillId="0" borderId="3" xfId="4" applyNumberFormat="1" applyFont="1" applyFill="1" applyBorder="1" applyAlignment="1" applyProtection="1">
      <alignment horizontal="left"/>
      <protection locked="0"/>
    </xf>
    <xf numFmtId="0" fontId="0" fillId="0" borderId="3" xfId="0" applyFill="1" applyBorder="1" applyAlignment="1">
      <alignment horizontal="left"/>
    </xf>
    <xf numFmtId="164" fontId="7" fillId="0" borderId="0" xfId="8" applyNumberFormat="1" applyFont="1" applyFill="1" applyBorder="1" applyAlignment="1" applyProtection="1">
      <alignment horizontal="left"/>
      <protection locked="0"/>
    </xf>
    <xf numFmtId="164" fontId="7" fillId="0" borderId="3" xfId="8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4" applyFont="1" applyFill="1" applyBorder="1" applyAlignment="1" applyProtection="1">
      <alignment horizontal="left" vertical="center"/>
      <protection locked="0"/>
    </xf>
    <xf numFmtId="164" fontId="7" fillId="0" borderId="0" xfId="4" applyNumberFormat="1" applyFont="1" applyFill="1" applyBorder="1" applyAlignment="1" applyProtection="1">
      <alignment horizontal="left"/>
      <protection locked="0"/>
    </xf>
    <xf numFmtId="164" fontId="7" fillId="0" borderId="4" xfId="4" applyNumberFormat="1" applyFont="1" applyFill="1" applyBorder="1" applyAlignment="1" applyProtection="1">
      <alignment horizontal="left"/>
      <protection locked="0"/>
    </xf>
    <xf numFmtId="164" fontId="7" fillId="0" borderId="4" xfId="8" applyNumberFormat="1" applyFont="1" applyFill="1" applyBorder="1" applyAlignment="1" applyProtection="1">
      <alignment horizontal="left"/>
      <protection locked="0"/>
    </xf>
    <xf numFmtId="0" fontId="7" fillId="0" borderId="1" xfId="4" applyFont="1" applyFill="1" applyBorder="1" applyAlignment="1" applyProtection="1">
      <alignment horizontal="left" vertical="center"/>
      <protection locked="0"/>
    </xf>
    <xf numFmtId="0" fontId="7" fillId="0" borderId="1" xfId="4" applyFont="1" applyFill="1" applyBorder="1" applyAlignment="1" applyProtection="1">
      <alignment vertical="center"/>
      <protection locked="0"/>
    </xf>
    <xf numFmtId="0" fontId="7" fillId="0" borderId="0" xfId="4" applyFont="1" applyFill="1" applyBorder="1" applyAlignment="1" applyProtection="1">
      <alignment vertical="center"/>
      <protection locked="0"/>
    </xf>
    <xf numFmtId="164" fontId="7" fillId="0" borderId="1" xfId="4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8" fillId="0" borderId="0" xfId="4" applyFont="1" applyFill="1" applyBorder="1" applyAlignment="1" applyProtection="1">
      <alignment vertical="center"/>
      <protection locked="0"/>
    </xf>
    <xf numFmtId="164" fontId="7" fillId="0" borderId="1" xfId="0" applyNumberFormat="1" applyFont="1" applyFill="1" applyBorder="1" applyAlignment="1" applyProtection="1">
      <alignment horizontal="right" vertical="center"/>
      <protection locked="0"/>
    </xf>
    <xf numFmtId="164" fontId="7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7" fillId="0" borderId="0" xfId="4" applyFont="1" applyFill="1" applyAlignment="1" applyProtection="1">
      <alignment vertical="center"/>
      <protection locked="0"/>
    </xf>
    <xf numFmtId="0" fontId="7" fillId="0" borderId="0" xfId="8" applyFont="1" applyFill="1" applyBorder="1" applyAlignment="1" applyProtection="1">
      <alignment horizontal="left" vertical="center"/>
      <protection locked="0"/>
    </xf>
    <xf numFmtId="0" fontId="7" fillId="0" borderId="4" xfId="8" applyFont="1" applyFill="1" applyBorder="1" applyAlignment="1" applyProtection="1">
      <alignment horizontal="left" vertical="top"/>
      <protection locked="0"/>
    </xf>
    <xf numFmtId="0" fontId="7" fillId="0" borderId="0" xfId="8" applyFont="1" applyFill="1" applyBorder="1" applyAlignment="1" applyProtection="1">
      <alignment horizontal="left" vertical="top"/>
      <protection locked="0"/>
    </xf>
    <xf numFmtId="0" fontId="10" fillId="0" borderId="0" xfId="8" applyFont="1" applyFill="1" applyBorder="1" applyAlignment="1" applyProtection="1">
      <alignment vertical="center"/>
      <protection locked="0"/>
    </xf>
    <xf numFmtId="0" fontId="7" fillId="0" borderId="5" xfId="8" applyFont="1" applyFill="1" applyBorder="1" applyAlignment="1" applyProtection="1">
      <alignment vertical="center"/>
      <protection locked="0"/>
    </xf>
    <xf numFmtId="0" fontId="9" fillId="0" borderId="0" xfId="8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7" fillId="0" borderId="0" xfId="8" applyFont="1" applyFill="1" applyBorder="1" applyAlignment="1" applyProtection="1">
      <alignment vertical="center"/>
      <protection locked="0"/>
    </xf>
    <xf numFmtId="164" fontId="7" fillId="0" borderId="0" xfId="0" applyNumberFormat="1" applyFont="1" applyFill="1" applyAlignment="1" applyProtection="1">
      <alignment horizontal="right" vertical="center"/>
      <protection locked="0"/>
    </xf>
    <xf numFmtId="164" fontId="7" fillId="0" borderId="1" xfId="8" applyNumberFormat="1" applyFont="1" applyFill="1" applyBorder="1" applyAlignment="1" applyProtection="1">
      <alignment horizontal="left" vertical="center"/>
      <protection locked="0"/>
    </xf>
    <xf numFmtId="0" fontId="7" fillId="0" borderId="1" xfId="8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49" fontId="6" fillId="0" borderId="6" xfId="2" applyNumberFormat="1" applyFont="1" applyFill="1" applyBorder="1" applyAlignment="1" applyProtection="1">
      <alignment horizontal="left" vertical="center"/>
      <protection locked="0"/>
    </xf>
    <xf numFmtId="0" fontId="7" fillId="0" borderId="0" xfId="2" applyFont="1" applyFill="1" applyBorder="1" applyAlignment="1" applyProtection="1">
      <alignment horizontal="left" vertical="center"/>
      <protection locked="0"/>
    </xf>
    <xf numFmtId="164" fontId="7" fillId="0" borderId="0" xfId="2" applyNumberFormat="1" applyFont="1" applyFill="1" applyBorder="1" applyAlignment="1" applyProtection="1">
      <alignment horizontal="right" vertical="center"/>
      <protection locked="0"/>
    </xf>
    <xf numFmtId="164" fontId="9" fillId="0" borderId="1" xfId="8" applyNumberFormat="1" applyFont="1" applyFill="1" applyBorder="1" applyAlignment="1" applyProtection="1">
      <alignment horizontal="left" vertical="top" wrapText="1"/>
      <protection locked="0"/>
    </xf>
    <xf numFmtId="164" fontId="7" fillId="0" borderId="1" xfId="4" applyNumberFormat="1" applyFont="1" applyFill="1" applyBorder="1" applyAlignment="1" applyProtection="1">
      <alignment horizontal="right"/>
      <protection locked="0"/>
    </xf>
    <xf numFmtId="164" fontId="7" fillId="0" borderId="0" xfId="0" applyNumberFormat="1" applyFont="1" applyFill="1" applyBorder="1" applyAlignment="1" applyProtection="1">
      <alignment horizontal="right"/>
      <protection locked="0"/>
    </xf>
    <xf numFmtId="164" fontId="7" fillId="0" borderId="1" xfId="4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right" vertical="center"/>
      <protection locked="0"/>
    </xf>
    <xf numFmtId="164" fontId="7" fillId="0" borderId="5" xfId="8" applyNumberFormat="1" applyFont="1" applyFill="1" applyBorder="1" applyAlignment="1" applyProtection="1">
      <alignment vertical="center"/>
      <protection locked="0"/>
    </xf>
    <xf numFmtId="164" fontId="7" fillId="0" borderId="0" xfId="8" applyNumberFormat="1" applyFont="1" applyFill="1" applyBorder="1" applyAlignment="1" applyProtection="1">
      <alignment horizontal="right" vertical="center"/>
      <protection locked="0"/>
    </xf>
    <xf numFmtId="0" fontId="7" fillId="0" borderId="0" xfId="8" applyFont="1" applyFill="1" applyBorder="1" applyAlignment="1" applyProtection="1">
      <alignment horizontal="right" vertical="center"/>
      <protection locked="0"/>
    </xf>
    <xf numFmtId="164" fontId="7" fillId="0" borderId="0" xfId="8" applyNumberFormat="1" applyFont="1" applyFill="1" applyBorder="1" applyAlignment="1" applyProtection="1">
      <alignment vertical="center"/>
      <protection locked="0"/>
    </xf>
    <xf numFmtId="0" fontId="7" fillId="0" borderId="0" xfId="8" applyFont="1" applyFill="1" applyAlignment="1" applyProtection="1">
      <alignment horizontal="right" vertical="center"/>
      <protection locked="0"/>
    </xf>
    <xf numFmtId="164" fontId="7" fillId="0" borderId="1" xfId="8" applyNumberFormat="1" applyFont="1" applyFill="1" applyBorder="1" applyAlignment="1" applyProtection="1">
      <alignment vertical="center"/>
      <protection locked="0"/>
    </xf>
    <xf numFmtId="0" fontId="2" fillId="0" borderId="0" xfId="4" applyFont="1" applyFill="1" applyAlignment="1" applyProtection="1">
      <alignment vertical="center"/>
      <protection locked="0"/>
    </xf>
    <xf numFmtId="0" fontId="2" fillId="0" borderId="0" xfId="4" applyFont="1" applyFill="1" applyBorder="1" applyAlignment="1" applyProtection="1">
      <alignment vertical="center"/>
      <protection locked="0"/>
    </xf>
    <xf numFmtId="0" fontId="2" fillId="0" borderId="1" xfId="4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0" fillId="0" borderId="0" xfId="0" applyFill="1" applyAlignment="1"/>
    <xf numFmtId="0" fontId="8" fillId="0" borderId="0" xfId="0" applyFont="1" applyFill="1" applyAlignment="1" applyProtection="1">
      <alignment vertical="top"/>
      <protection locked="0"/>
    </xf>
    <xf numFmtId="164" fontId="7" fillId="0" borderId="0" xfId="8" applyNumberFormat="1" applyFont="1" applyFill="1" applyBorder="1" applyAlignment="1" applyProtection="1">
      <alignment horizontal="left" vertical="center"/>
      <protection locked="0"/>
    </xf>
    <xf numFmtId="164" fontId="1" fillId="0" borderId="0" xfId="8" quotePrefix="1" applyNumberFormat="1" applyFont="1" applyFill="1" applyBorder="1" applyAlignment="1"/>
    <xf numFmtId="0" fontId="0" fillId="0" borderId="0" xfId="0" applyFill="1" applyBorder="1" applyAlignment="1"/>
    <xf numFmtId="164" fontId="2" fillId="0" borderId="0" xfId="0" applyNumberFormat="1" applyFont="1" applyFill="1" applyBorder="1" applyAlignment="1" applyProtection="1">
      <alignment vertical="center"/>
      <protection locked="0"/>
    </xf>
    <xf numFmtId="164" fontId="7" fillId="0" borderId="0" xfId="4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Alignment="1"/>
    <xf numFmtId="0" fontId="2" fillId="0" borderId="0" xfId="0" applyFont="1" applyFill="1" applyAlignment="1"/>
    <xf numFmtId="0" fontId="2" fillId="0" borderId="0" xfId="0" applyFont="1" applyFill="1" applyBorder="1" applyAlignment="1"/>
    <xf numFmtId="164" fontId="2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4" applyFont="1" applyFill="1" applyBorder="1" applyAlignment="1" applyProtection="1">
      <alignment horizontal="left" vertical="top" wrapText="1"/>
      <protection locked="0"/>
    </xf>
    <xf numFmtId="0" fontId="7" fillId="0" borderId="0" xfId="4" applyFont="1" applyFill="1" applyBorder="1" applyAlignment="1" applyProtection="1">
      <alignment horizontal="left" vertical="top" wrapText="1"/>
      <protection locked="0"/>
    </xf>
    <xf numFmtId="164" fontId="7" fillId="0" borderId="4" xfId="4" applyNumberFormat="1" applyFont="1" applyFill="1" applyBorder="1" applyAlignment="1" applyProtection="1">
      <alignment horizontal="left" vertical="top" wrapText="1"/>
      <protection locked="0"/>
    </xf>
    <xf numFmtId="164" fontId="7" fillId="0" borderId="0" xfId="4" applyNumberFormat="1" applyFont="1" applyFill="1" applyBorder="1" applyAlignment="1" applyProtection="1">
      <alignment horizontal="left" vertical="top" wrapText="1"/>
      <protection locked="0"/>
    </xf>
    <xf numFmtId="164" fontId="7" fillId="0" borderId="0" xfId="8" applyNumberFormat="1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 applyProtection="1">
      <alignment horizontal="left" vertical="top" wrapText="1"/>
      <protection locked="0"/>
    </xf>
    <xf numFmtId="0" fontId="7" fillId="0" borderId="4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/>
    </xf>
    <xf numFmtId="0" fontId="7" fillId="0" borderId="1" xfId="8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49" fontId="3" fillId="0" borderId="6" xfId="2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/>
    <xf numFmtId="0" fontId="9" fillId="0" borderId="1" xfId="8" applyFont="1" applyFill="1" applyBorder="1" applyAlignment="1" applyProtection="1">
      <alignment vertical="center"/>
      <protection locked="0"/>
    </xf>
    <xf numFmtId="0" fontId="3" fillId="0" borderId="0" xfId="0" applyFont="1"/>
    <xf numFmtId="0" fontId="0" fillId="2" borderId="0" xfId="0" applyFill="1"/>
    <xf numFmtId="0" fontId="0" fillId="0" borderId="6" xfId="0" applyBorder="1"/>
    <xf numFmtId="0" fontId="1" fillId="2" borderId="0" xfId="7" applyFill="1"/>
    <xf numFmtId="17" fontId="0" fillId="0" borderId="0" xfId="0" applyNumberFormat="1"/>
    <xf numFmtId="164" fontId="0" fillId="0" borderId="0" xfId="0" applyNumberFormat="1"/>
    <xf numFmtId="0" fontId="15" fillId="0" borderId="0" xfId="0" applyFont="1"/>
    <xf numFmtId="0" fontId="7" fillId="0" borderId="7" xfId="6" applyFont="1" applyFill="1" applyBorder="1" applyAlignment="1" applyProtection="1">
      <alignment vertical="center"/>
      <protection locked="0"/>
    </xf>
    <xf numFmtId="164" fontId="16" fillId="0" borderId="8" xfId="6" applyNumberFormat="1" applyFont="1" applyFill="1" applyBorder="1" applyAlignment="1" applyProtection="1">
      <alignment horizontal="left" vertical="center"/>
      <protection locked="0"/>
    </xf>
    <xf numFmtId="0" fontId="7" fillId="0" borderId="9" xfId="6" applyFont="1" applyFill="1" applyBorder="1" applyAlignment="1" applyProtection="1">
      <alignment vertical="center"/>
      <protection locked="0"/>
    </xf>
    <xf numFmtId="164" fontId="16" fillId="0" borderId="10" xfId="6" applyNumberFormat="1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/>
    <xf numFmtId="0" fontId="7" fillId="0" borderId="11" xfId="6" applyFont="1" applyFill="1" applyBorder="1" applyAlignment="1" applyProtection="1">
      <alignment vertical="center"/>
      <protection locked="0"/>
    </xf>
    <xf numFmtId="0" fontId="7" fillId="0" borderId="9" xfId="6" applyFont="1" applyFill="1" applyBorder="1" applyAlignment="1" applyProtection="1">
      <alignment horizontal="left" vertical="center"/>
      <protection locked="0"/>
    </xf>
    <xf numFmtId="0" fontId="7" fillId="0" borderId="12" xfId="6" applyFont="1" applyFill="1" applyBorder="1" applyAlignment="1" applyProtection="1">
      <alignment vertical="center"/>
      <protection locked="0"/>
    </xf>
    <xf numFmtId="164" fontId="16" fillId="0" borderId="13" xfId="6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Fill="1"/>
    <xf numFmtId="0" fontId="0" fillId="0" borderId="0" xfId="0" applyFill="1"/>
    <xf numFmtId="164" fontId="7" fillId="0" borderId="1" xfId="5" applyNumberFormat="1" applyFont="1" applyFill="1" applyBorder="1" applyAlignment="1" applyProtection="1">
      <alignment horizontal="right" vertical="center"/>
      <protection locked="0"/>
    </xf>
    <xf numFmtId="164" fontId="7" fillId="0" borderId="0" xfId="5" applyNumberFormat="1" applyFont="1" applyFill="1" applyBorder="1" applyAlignment="1" applyProtection="1">
      <alignment horizontal="right" vertical="center"/>
      <protection locked="0"/>
    </xf>
    <xf numFmtId="164" fontId="7" fillId="0" borderId="0" xfId="3" applyNumberFormat="1" applyFont="1" applyFill="1" applyBorder="1" applyAlignment="1" applyProtection="1">
      <alignment horizontal="right" vertical="center"/>
      <protection locked="0"/>
    </xf>
    <xf numFmtId="164" fontId="7" fillId="0" borderId="1" xfId="5" applyNumberFormat="1" applyFont="1" applyFill="1" applyBorder="1" applyAlignment="1" applyProtection="1">
      <alignment horizontal="right"/>
      <protection locked="0"/>
    </xf>
    <xf numFmtId="0" fontId="2" fillId="0" borderId="0" xfId="9" applyFont="1" applyFill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4" xfId="0" applyBorder="1"/>
    <xf numFmtId="164" fontId="7" fillId="0" borderId="4" xfId="5" applyNumberFormat="1" applyFont="1" applyFill="1" applyBorder="1" applyAlignment="1" applyProtection="1">
      <alignment horizontal="right" vertical="center"/>
      <protection locked="0"/>
    </xf>
    <xf numFmtId="164" fontId="7" fillId="0" borderId="18" xfId="5" applyNumberFormat="1" applyFont="1" applyFill="1" applyBorder="1" applyAlignment="1" applyProtection="1">
      <alignment horizontal="right" vertical="center"/>
      <protection locked="0"/>
    </xf>
    <xf numFmtId="0" fontId="0" fillId="0" borderId="19" xfId="0" applyBorder="1"/>
    <xf numFmtId="0" fontId="7" fillId="0" borderId="15" xfId="9" applyFont="1" applyFill="1" applyBorder="1" applyAlignment="1" applyProtection="1">
      <alignment vertical="center"/>
      <protection locked="0"/>
    </xf>
    <xf numFmtId="164" fontId="7" fillId="0" borderId="20" xfId="5" applyNumberFormat="1" applyFont="1" applyFill="1" applyBorder="1" applyAlignment="1" applyProtection="1">
      <alignment horizontal="right" vertical="center"/>
      <protection locked="0"/>
    </xf>
    <xf numFmtId="164" fontId="7" fillId="0" borderId="17" xfId="3" applyNumberFormat="1" applyFont="1" applyFill="1" applyBorder="1" applyAlignment="1" applyProtection="1">
      <alignment horizontal="right" vertical="center"/>
      <protection locked="0"/>
    </xf>
    <xf numFmtId="164" fontId="7" fillId="0" borderId="4" xfId="9" applyNumberFormat="1" applyFont="1" applyFill="1" applyBorder="1" applyAlignment="1" applyProtection="1">
      <alignment horizontal="left" vertical="center"/>
      <protection locked="0"/>
    </xf>
    <xf numFmtId="164" fontId="7" fillId="0" borderId="19" xfId="3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Border="1" applyAlignment="1" applyProtection="1">
      <alignment vertical="top"/>
      <protection locked="0"/>
    </xf>
    <xf numFmtId="164" fontId="7" fillId="0" borderId="3" xfId="0" applyNumberFormat="1" applyFont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Alignment="1" applyProtection="1">
      <alignment horizontal="right" vertical="center"/>
      <protection locked="0"/>
    </xf>
    <xf numFmtId="0" fontId="7" fillId="0" borderId="2" xfId="8" applyFont="1" applyFill="1" applyBorder="1" applyAlignment="1" applyProtection="1">
      <alignment horizontal="left" vertical="center"/>
      <protection locked="0"/>
    </xf>
    <xf numFmtId="164" fontId="7" fillId="0" borderId="2" xfId="8" applyNumberFormat="1" applyFont="1" applyFill="1" applyBorder="1" applyAlignment="1" applyProtection="1">
      <alignment horizontal="left"/>
      <protection locked="0"/>
    </xf>
    <xf numFmtId="0" fontId="8" fillId="0" borderId="1" xfId="4" applyFont="1" applyFill="1" applyBorder="1" applyAlignment="1" applyProtection="1">
      <alignment horizontal="left" vertical="center"/>
      <protection locked="0"/>
    </xf>
    <xf numFmtId="164" fontId="8" fillId="0" borderId="1" xfId="4" applyNumberFormat="1" applyFont="1" applyFill="1" applyBorder="1" applyAlignment="1">
      <alignment vertical="center"/>
    </xf>
    <xf numFmtId="164" fontId="8" fillId="0" borderId="0" xfId="4" applyNumberFormat="1" applyFont="1" applyFill="1" applyBorder="1" applyAlignment="1">
      <alignment vertical="center"/>
    </xf>
    <xf numFmtId="0" fontId="11" fillId="0" borderId="0" xfId="0" applyFont="1"/>
    <xf numFmtId="0" fontId="8" fillId="0" borderId="1" xfId="4" applyFont="1" applyFill="1" applyBorder="1" applyAlignment="1" applyProtection="1">
      <alignment vertical="center"/>
      <protection locked="0"/>
    </xf>
    <xf numFmtId="164" fontId="8" fillId="0" borderId="1" xfId="4" applyNumberFormat="1" applyFont="1" applyFill="1" applyBorder="1" applyAlignment="1" applyProtection="1">
      <alignment horizontal="right" vertical="center"/>
      <protection locked="0"/>
    </xf>
    <xf numFmtId="164" fontId="8" fillId="0" borderId="0" xfId="4" applyNumberFormat="1" applyFont="1" applyFill="1" applyBorder="1" applyAlignment="1" applyProtection="1">
      <alignment horizontal="right" vertical="center"/>
      <protection locked="0"/>
    </xf>
    <xf numFmtId="49" fontId="6" fillId="0" borderId="0" xfId="2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21" xfId="4" applyFont="1" applyFill="1" applyBorder="1" applyAlignment="1" applyProtection="1">
      <alignment vertical="center"/>
      <protection locked="0"/>
    </xf>
    <xf numFmtId="0" fontId="11" fillId="0" borderId="0" xfId="4" applyFont="1" applyFill="1" applyBorder="1" applyAlignment="1" applyProtection="1">
      <alignment vertical="center"/>
      <protection locked="0"/>
    </xf>
    <xf numFmtId="0" fontId="0" fillId="0" borderId="4" xfId="0" applyFill="1" applyBorder="1" applyAlignment="1"/>
    <xf numFmtId="49" fontId="3" fillId="0" borderId="0" xfId="8" applyNumberFormat="1" applyFont="1" applyFill="1" applyBorder="1" applyAlignment="1" applyProtection="1">
      <alignment vertical="center"/>
      <protection locked="0"/>
    </xf>
    <xf numFmtId="49" fontId="3" fillId="0" borderId="0" xfId="8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 wrapText="1"/>
    </xf>
    <xf numFmtId="0" fontId="11" fillId="0" borderId="0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>
      <alignment horizontal="left"/>
    </xf>
    <xf numFmtId="164" fontId="8" fillId="0" borderId="1" xfId="4" applyNumberFormat="1" applyFont="1" applyFill="1" applyBorder="1" applyAlignment="1" applyProtection="1">
      <alignment horizontal="right" vertical="center" wrapText="1"/>
      <protection locked="0"/>
    </xf>
    <xf numFmtId="164" fontId="7" fillId="0" borderId="0" xfId="2" applyNumberFormat="1" applyFont="1" applyFill="1" applyBorder="1" applyAlignment="1" applyProtection="1">
      <alignment horizontal="right" vertical="center" wrapText="1"/>
      <protection locked="0"/>
    </xf>
    <xf numFmtId="164" fontId="7" fillId="0" borderId="1" xfId="4" applyNumberFormat="1" applyFont="1" applyFill="1" applyBorder="1" applyAlignment="1" applyProtection="1">
      <alignment horizontal="right" wrapText="1"/>
      <protection locked="0"/>
    </xf>
    <xf numFmtId="164" fontId="7" fillId="0" borderId="1" xfId="4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Fill="1" applyBorder="1" applyAlignment="1"/>
    <xf numFmtId="164" fontId="7" fillId="0" borderId="0" xfId="8" applyNumberFormat="1" applyFont="1" applyFill="1" applyBorder="1" applyAlignment="1" applyProtection="1">
      <alignment horizontal="left" vertical="top"/>
      <protection locked="0"/>
    </xf>
    <xf numFmtId="0" fontId="7" fillId="0" borderId="0" xfId="4" applyFont="1" applyFill="1" applyBorder="1" applyAlignment="1" applyProtection="1">
      <alignment horizontal="right" vertical="center"/>
      <protection locked="0"/>
    </xf>
    <xf numFmtId="164" fontId="7" fillId="0" borderId="22" xfId="8" applyNumberFormat="1" applyFont="1" applyFill="1" applyBorder="1" applyAlignment="1" applyProtection="1">
      <alignment horizontal="left" vertical="top"/>
      <protection locked="0"/>
    </xf>
    <xf numFmtId="0" fontId="7" fillId="0" borderId="5" xfId="4" applyFont="1" applyFill="1" applyBorder="1" applyAlignment="1" applyProtection="1">
      <alignment vertical="center"/>
      <protection locked="0"/>
    </xf>
    <xf numFmtId="0" fontId="2" fillId="0" borderId="0" xfId="0" applyFont="1"/>
    <xf numFmtId="164" fontId="9" fillId="0" borderId="0" xfId="8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Border="1"/>
    <xf numFmtId="0" fontId="21" fillId="0" borderId="0" xfId="0" applyFont="1" applyAlignment="1">
      <alignment horizontal="left" readingOrder="1"/>
    </xf>
    <xf numFmtId="49" fontId="3" fillId="0" borderId="6" xfId="4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1" fontId="3" fillId="0" borderId="6" xfId="0" applyNumberFormat="1" applyFont="1" applyFill="1" applyBorder="1" applyAlignment="1" applyProtection="1">
      <alignment vertical="center" wrapText="1"/>
      <protection locked="0"/>
    </xf>
    <xf numFmtId="49" fontId="3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/>
    <xf numFmtId="49" fontId="3" fillId="0" borderId="6" xfId="8" applyNumberFormat="1" applyFont="1" applyBorder="1" applyAlignment="1" applyProtection="1">
      <alignment vertical="center" wrapText="1"/>
      <protection locked="0"/>
    </xf>
  </cellXfs>
  <cellStyles count="10">
    <cellStyle name="Normal" xfId="0" builtinId="0"/>
    <cellStyle name="Normal 2" xfId="1"/>
    <cellStyle name="Normal_indaju5copia" xfId="2"/>
    <cellStyle name="Normal_indaju5copia_Graficos-FEBRERO13" xfId="3"/>
    <cellStyle name="Normal_indenlazaca5n2copia" xfId="4"/>
    <cellStyle name="Normal_indenlazaca5n2copia_Graficos-FEBRERO13" xfId="5"/>
    <cellStyle name="Normal_indenlazaca5n2copia_GraficosMesesFacturacion" xfId="6"/>
    <cellStyle name="Normal_indenlazames10aran" xfId="7"/>
    <cellStyle name="Normal_indenlazames5n2copia" xfId="8"/>
    <cellStyle name="Normal_indenlazames5n2copia_Graficos-FEBRERO13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800" b="1" i="0" baseline="0"/>
              <a:t>Retail Trade General Index at constant prices                                            Annual rate</a:t>
            </a:r>
            <a:endParaRPr lang="es-ES"/>
          </a:p>
        </c:rich>
      </c:tx>
      <c:layout>
        <c:manualLayout>
          <c:xMode val="edge"/>
          <c:yMode val="edge"/>
          <c:x val="7.1117561683599423E-2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57905995185641E-2"/>
          <c:y val="0.16097226145332832"/>
          <c:w val="0.91291727140783741"/>
          <c:h val="0.65740889352053833"/>
        </c:manualLayout>
      </c:layout>
      <c:lineChart>
        <c:grouping val="standard"/>
        <c:varyColors val="0"/>
        <c:ser>
          <c:idx val="3"/>
          <c:order val="0"/>
          <c:tx>
            <c:v>Original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5999108601990787E-2"/>
                  <c:y val="2.54630205236828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987497571511836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4025233420568441E-2"/>
                  <c:y val="1.6203740333252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1354696410408804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158691701998788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173274059175088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63771527833329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613041838565548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199398877752756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2980240677462488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372112956127173E-2"/>
                  <c:y val="2.54630205236828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1993303086751296E-2"/>
                  <c:y val="2.31482004760752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676902506199821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1006365496040104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9.1928276744795241E-4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0411300183993704E-2"/>
                  <c:y val="1.6203740333252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289384363964646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972983783413171E-2"/>
                  <c:y val="1.6203740333252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3.2559340822600383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4083288572963185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2.8669645612150393E-2"/>
                  <c:y val="1.85185603808602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GrafIndGral!$F$6:$F$30</c:f>
              <c:strCache>
                <c:ptCount val="25"/>
                <c:pt idx="0">
                  <c:v>2016 July</c:v>
                </c:pt>
                <c:pt idx="1">
                  <c:v> August</c:v>
                </c:pt>
                <c:pt idx="2">
                  <c:v> September</c:v>
                </c:pt>
                <c:pt idx="3">
                  <c:v> October</c:v>
                </c:pt>
                <c:pt idx="4">
                  <c:v> November</c:v>
                </c:pt>
                <c:pt idx="5">
                  <c:v> December</c:v>
                </c:pt>
                <c:pt idx="6">
                  <c:v>2017 January</c:v>
                </c:pt>
                <c:pt idx="7">
                  <c:v> February</c:v>
                </c:pt>
                <c:pt idx="8">
                  <c:v> March</c:v>
                </c:pt>
                <c:pt idx="9">
                  <c:v> April</c:v>
                </c:pt>
                <c:pt idx="10">
                  <c:v> May</c:v>
                </c:pt>
                <c:pt idx="11">
                  <c:v> June</c:v>
                </c:pt>
                <c:pt idx="12">
                  <c:v> July</c:v>
                </c:pt>
                <c:pt idx="13">
                  <c:v> August</c:v>
                </c:pt>
                <c:pt idx="14">
                  <c:v> September</c:v>
                </c:pt>
                <c:pt idx="15">
                  <c:v> October</c:v>
                </c:pt>
                <c:pt idx="16">
                  <c:v> November</c:v>
                </c:pt>
                <c:pt idx="17">
                  <c:v> December</c:v>
                </c:pt>
                <c:pt idx="18">
                  <c:v>2018 January</c:v>
                </c:pt>
                <c:pt idx="19">
                  <c:v> February</c:v>
                </c:pt>
                <c:pt idx="20">
                  <c:v> March</c:v>
                </c:pt>
                <c:pt idx="21">
                  <c:v> April</c:v>
                </c:pt>
                <c:pt idx="22">
                  <c:v> May</c:v>
                </c:pt>
                <c:pt idx="23">
                  <c:v> June</c:v>
                </c:pt>
                <c:pt idx="24">
                  <c:v> July</c:v>
                </c:pt>
              </c:strCache>
            </c:strRef>
          </c:cat>
          <c:val>
            <c:numRef>
              <c:f>GrafIndGral!$C$6:$C$30</c:f>
              <c:numCache>
                <c:formatCode>#,#00</c:formatCode>
                <c:ptCount val="25"/>
                <c:pt idx="0">
                  <c:v>3.5</c:v>
                </c:pt>
                <c:pt idx="1">
                  <c:v>5.2</c:v>
                </c:pt>
                <c:pt idx="2">
                  <c:v>3.6</c:v>
                </c:pt>
                <c:pt idx="3">
                  <c:v>0.8</c:v>
                </c:pt>
                <c:pt idx="4">
                  <c:v>4.0999999999999996</c:v>
                </c:pt>
                <c:pt idx="5">
                  <c:v>1.2</c:v>
                </c:pt>
                <c:pt idx="6">
                  <c:v>-0.2</c:v>
                </c:pt>
                <c:pt idx="7">
                  <c:v>-3.2</c:v>
                </c:pt>
                <c:pt idx="8">
                  <c:v>2.4</c:v>
                </c:pt>
                <c:pt idx="9">
                  <c:v>-1.3</c:v>
                </c:pt>
                <c:pt idx="10">
                  <c:v>3.5</c:v>
                </c:pt>
                <c:pt idx="11">
                  <c:v>2.6</c:v>
                </c:pt>
                <c:pt idx="12">
                  <c:v>0.5</c:v>
                </c:pt>
                <c:pt idx="13">
                  <c:v>0.9</c:v>
                </c:pt>
                <c:pt idx="14">
                  <c:v>1.5</c:v>
                </c:pt>
                <c:pt idx="15">
                  <c:v>-1.9</c:v>
                </c:pt>
                <c:pt idx="16">
                  <c:v>2.5</c:v>
                </c:pt>
                <c:pt idx="17">
                  <c:v>1.1000000000000001</c:v>
                </c:pt>
                <c:pt idx="18">
                  <c:v>2.4</c:v>
                </c:pt>
                <c:pt idx="19">
                  <c:v>2.1</c:v>
                </c:pt>
                <c:pt idx="20">
                  <c:v>1.4</c:v>
                </c:pt>
                <c:pt idx="21">
                  <c:v>0.7</c:v>
                </c:pt>
                <c:pt idx="22">
                  <c:v>-0.2</c:v>
                </c:pt>
                <c:pt idx="23">
                  <c:v>0.7</c:v>
                </c:pt>
                <c:pt idx="24">
                  <c:v>-0.6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GrafIndGral!$L$2</c:f>
              <c:strCache>
                <c:ptCount val="1"/>
                <c:pt idx="0">
                  <c:v>Adjusted for seasonal and calendar effects 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plus"/>
            <c:size val="5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096350982252035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695770430728079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63626389952345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2806075220278145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941053449596015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173274059175088E-2"/>
                  <c:y val="1.38889202856451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67247980069255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63771527833329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967178268173683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199398877752756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2980240677462488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75665977166497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0774144886461027E-2"/>
                  <c:y val="1.38889202856451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3909123115778898E-2"/>
                  <c:y val="1.62037403332527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9.1928276744795241E-4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2.7276321954675838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3154406134646775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6289384363964646E-2"/>
                  <c:y val="1.38889202856451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6521604973543719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-2.8205204392992244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3.1340182622310114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2.4315509182542258E-2"/>
                  <c:y val="1.15741002380376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GrafIndGral!$F$6:$F$30</c:f>
              <c:strCache>
                <c:ptCount val="25"/>
                <c:pt idx="0">
                  <c:v>2016 July</c:v>
                </c:pt>
                <c:pt idx="1">
                  <c:v> August</c:v>
                </c:pt>
                <c:pt idx="2">
                  <c:v> September</c:v>
                </c:pt>
                <c:pt idx="3">
                  <c:v> October</c:v>
                </c:pt>
                <c:pt idx="4">
                  <c:v> November</c:v>
                </c:pt>
                <c:pt idx="5">
                  <c:v> December</c:v>
                </c:pt>
                <c:pt idx="6">
                  <c:v>2017 January</c:v>
                </c:pt>
                <c:pt idx="7">
                  <c:v> February</c:v>
                </c:pt>
                <c:pt idx="8">
                  <c:v> March</c:v>
                </c:pt>
                <c:pt idx="9">
                  <c:v> April</c:v>
                </c:pt>
                <c:pt idx="10">
                  <c:v> May</c:v>
                </c:pt>
                <c:pt idx="11">
                  <c:v> June</c:v>
                </c:pt>
                <c:pt idx="12">
                  <c:v> July</c:v>
                </c:pt>
                <c:pt idx="13">
                  <c:v> August</c:v>
                </c:pt>
                <c:pt idx="14">
                  <c:v> September</c:v>
                </c:pt>
                <c:pt idx="15">
                  <c:v> October</c:v>
                </c:pt>
                <c:pt idx="16">
                  <c:v> November</c:v>
                </c:pt>
                <c:pt idx="17">
                  <c:v> December</c:v>
                </c:pt>
                <c:pt idx="18">
                  <c:v>2018 January</c:v>
                </c:pt>
                <c:pt idx="19">
                  <c:v> February</c:v>
                </c:pt>
                <c:pt idx="20">
                  <c:v> March</c:v>
                </c:pt>
                <c:pt idx="21">
                  <c:v> April</c:v>
                </c:pt>
                <c:pt idx="22">
                  <c:v> May</c:v>
                </c:pt>
                <c:pt idx="23">
                  <c:v> June</c:v>
                </c:pt>
                <c:pt idx="24">
                  <c:v> July</c:v>
                </c:pt>
              </c:strCache>
            </c:strRef>
          </c:cat>
          <c:val>
            <c:numRef>
              <c:f>GrafIndGral!$D$6:$D$30</c:f>
              <c:numCache>
                <c:formatCode>#,#00</c:formatCode>
                <c:ptCount val="25"/>
                <c:pt idx="0">
                  <c:v>4.8</c:v>
                </c:pt>
                <c:pt idx="1">
                  <c:v>3.8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2.5</c:v>
                </c:pt>
                <c:pt idx="6">
                  <c:v>0.1</c:v>
                </c:pt>
                <c:pt idx="7">
                  <c:v>0.4</c:v>
                </c:pt>
                <c:pt idx="8">
                  <c:v>1.1000000000000001</c:v>
                </c:pt>
                <c:pt idx="9">
                  <c:v>1.7</c:v>
                </c:pt>
                <c:pt idx="10">
                  <c:v>2.2999999999999998</c:v>
                </c:pt>
                <c:pt idx="11">
                  <c:v>1.7</c:v>
                </c:pt>
                <c:pt idx="12">
                  <c:v>0.9</c:v>
                </c:pt>
                <c:pt idx="13">
                  <c:v>0.6</c:v>
                </c:pt>
                <c:pt idx="14">
                  <c:v>1</c:v>
                </c:pt>
                <c:pt idx="15">
                  <c:v>-0.4</c:v>
                </c:pt>
                <c:pt idx="16">
                  <c:v>1.3</c:v>
                </c:pt>
                <c:pt idx="17">
                  <c:v>0.5</c:v>
                </c:pt>
                <c:pt idx="18">
                  <c:v>2.2000000000000002</c:v>
                </c:pt>
                <c:pt idx="19">
                  <c:v>1.9</c:v>
                </c:pt>
                <c:pt idx="20">
                  <c:v>1.5</c:v>
                </c:pt>
                <c:pt idx="21">
                  <c:v>0.3</c:v>
                </c:pt>
                <c:pt idx="22">
                  <c:v>-0.2</c:v>
                </c:pt>
                <c:pt idx="23">
                  <c:v>-0.1</c:v>
                </c:pt>
                <c:pt idx="24">
                  <c:v>-0.4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72305280"/>
        <c:axId val="572306960"/>
      </c:lineChart>
      <c:catAx>
        <c:axId val="57230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2306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72306960"/>
        <c:scaling>
          <c:orientation val="minMax"/>
        </c:scaling>
        <c:delete val="0"/>
        <c:axPos val="l"/>
        <c:numFmt formatCode="#,#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72305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3306502101903656"/>
          <c:y val="0.94883116160848491"/>
          <c:w val="0.5704102988386055"/>
          <c:h val="4.86126244130422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baseline="0"/>
              <a:t>General Index of Retail Trade at constant prices 
Adjusted for seasonally and calendar effects. Monthly rate</a:t>
            </a:r>
            <a:endParaRPr lang="es-ES" sz="1000"/>
          </a:p>
        </c:rich>
      </c:tx>
      <c:layout>
        <c:manualLayout>
          <c:xMode val="edge"/>
          <c:yMode val="edge"/>
          <c:x val="1.9086800384782589E-2"/>
          <c:y val="6.52632882104717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243369734789394E-2"/>
          <c:y val="0.20606121585350334"/>
          <c:w val="0.89235569422776906"/>
          <c:h val="0.71818394348941605"/>
        </c:manualLayout>
      </c:layout>
      <c:barChart>
        <c:barDir val="col"/>
        <c:grouping val="clustered"/>
        <c:varyColors val="0"/>
        <c:ser>
          <c:idx val="3"/>
          <c:order val="0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4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9"/>
              <c:layout>
                <c:manualLayout>
                  <c:x val="-3.1440055356080451E-2"/>
                  <c:y val="0.4606074236725369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GrafIndGral!$F$6:$F$30</c:f>
              <c:strCache>
                <c:ptCount val="25"/>
                <c:pt idx="0">
                  <c:v>2016 July</c:v>
                </c:pt>
                <c:pt idx="1">
                  <c:v> August</c:v>
                </c:pt>
                <c:pt idx="2">
                  <c:v> September</c:v>
                </c:pt>
                <c:pt idx="3">
                  <c:v> October</c:v>
                </c:pt>
                <c:pt idx="4">
                  <c:v> November</c:v>
                </c:pt>
                <c:pt idx="5">
                  <c:v> December</c:v>
                </c:pt>
                <c:pt idx="6">
                  <c:v>2017 January</c:v>
                </c:pt>
                <c:pt idx="7">
                  <c:v> February</c:v>
                </c:pt>
                <c:pt idx="8">
                  <c:v> March</c:v>
                </c:pt>
                <c:pt idx="9">
                  <c:v> April</c:v>
                </c:pt>
                <c:pt idx="10">
                  <c:v> May</c:v>
                </c:pt>
                <c:pt idx="11">
                  <c:v> June</c:v>
                </c:pt>
                <c:pt idx="12">
                  <c:v> July</c:v>
                </c:pt>
                <c:pt idx="13">
                  <c:v> August</c:v>
                </c:pt>
                <c:pt idx="14">
                  <c:v> September</c:v>
                </c:pt>
                <c:pt idx="15">
                  <c:v> October</c:v>
                </c:pt>
                <c:pt idx="16">
                  <c:v> November</c:v>
                </c:pt>
                <c:pt idx="17">
                  <c:v> December</c:v>
                </c:pt>
                <c:pt idx="18">
                  <c:v>2018 January</c:v>
                </c:pt>
                <c:pt idx="19">
                  <c:v> February</c:v>
                </c:pt>
                <c:pt idx="20">
                  <c:v> March</c:v>
                </c:pt>
                <c:pt idx="21">
                  <c:v> April</c:v>
                </c:pt>
                <c:pt idx="22">
                  <c:v> May</c:v>
                </c:pt>
                <c:pt idx="23">
                  <c:v> June</c:v>
                </c:pt>
                <c:pt idx="24">
                  <c:v> July</c:v>
                </c:pt>
              </c:strCache>
            </c:strRef>
          </c:cat>
          <c:val>
            <c:numRef>
              <c:f>GrafIndGral!$E$6:$E$30</c:f>
              <c:numCache>
                <c:formatCode>#,#00</c:formatCode>
                <c:ptCount val="25"/>
                <c:pt idx="0">
                  <c:v>0.8</c:v>
                </c:pt>
                <c:pt idx="1">
                  <c:v>-0.2</c:v>
                </c:pt>
                <c:pt idx="2">
                  <c:v>-0.1</c:v>
                </c:pt>
                <c:pt idx="3">
                  <c:v>0.6</c:v>
                </c:pt>
                <c:pt idx="4">
                  <c:v>-0.5</c:v>
                </c:pt>
                <c:pt idx="5">
                  <c:v>0.1</c:v>
                </c:pt>
                <c:pt idx="6">
                  <c:v>-1.3</c:v>
                </c:pt>
                <c:pt idx="7">
                  <c:v>0.4</c:v>
                </c:pt>
                <c:pt idx="8">
                  <c:v>0.6</c:v>
                </c:pt>
                <c:pt idx="9">
                  <c:v>0.8</c:v>
                </c:pt>
                <c:pt idx="10">
                  <c:v>0.4</c:v>
                </c:pt>
                <c:pt idx="11">
                  <c:v>0.2</c:v>
                </c:pt>
                <c:pt idx="12">
                  <c:v>-0.1</c:v>
                </c:pt>
                <c:pt idx="13">
                  <c:v>-0.4</c:v>
                </c:pt>
                <c:pt idx="14">
                  <c:v>0.3</c:v>
                </c:pt>
                <c:pt idx="15">
                  <c:v>-0.8</c:v>
                </c:pt>
                <c:pt idx="16">
                  <c:v>1.2</c:v>
                </c:pt>
                <c:pt idx="17">
                  <c:v>-0.7</c:v>
                </c:pt>
                <c:pt idx="18">
                  <c:v>0.3</c:v>
                </c:pt>
                <c:pt idx="19">
                  <c:v>0.1</c:v>
                </c:pt>
                <c:pt idx="20">
                  <c:v>0.2</c:v>
                </c:pt>
                <c:pt idx="21">
                  <c:v>-0.3</c:v>
                </c:pt>
                <c:pt idx="22">
                  <c:v>-0.1</c:v>
                </c:pt>
                <c:pt idx="23">
                  <c:v>0.2</c:v>
                </c:pt>
                <c:pt idx="24">
                  <c:v>-0.4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2825808"/>
        <c:axId val="72825248"/>
      </c:barChart>
      <c:catAx>
        <c:axId val="7282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82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825248"/>
        <c:scaling>
          <c:orientation val="minMax"/>
          <c:max val="7"/>
          <c:min val="-12"/>
        </c:scaling>
        <c:delete val="0"/>
        <c:axPos val="l"/>
        <c:numFmt formatCode="#,#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825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50" b="1" i="0" baseline="0"/>
              <a:t>General Indices : National and by Autonomous City and Community Annual sales rate</a:t>
            </a:r>
            <a:endParaRPr lang="es-ES" sz="1050"/>
          </a:p>
        </c:rich>
      </c:tx>
      <c:layout>
        <c:manualLayout>
          <c:xMode val="edge"/>
          <c:yMode val="edge"/>
          <c:x val="8.4459459459459464E-3"/>
          <c:y val="1.1834319526627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094621066219076E-2"/>
          <c:y val="9.4674624597402432E-2"/>
          <c:w val="0.95946025082170705"/>
          <c:h val="0.886095314591313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GrafIndCCAA!$A$3:$A$22</c:f>
              <c:strCache>
                <c:ptCount val="20"/>
                <c:pt idx="0">
                  <c:v>Ceuta</c:v>
                </c:pt>
                <c:pt idx="1">
                  <c:v>Cataluña</c:v>
                </c:pt>
                <c:pt idx="2">
                  <c:v>Cantabria</c:v>
                </c:pt>
                <c:pt idx="3">
                  <c:v>Comunitat Valenciana</c:v>
                </c:pt>
                <c:pt idx="4">
                  <c:v>Canarias</c:v>
                </c:pt>
                <c:pt idx="5">
                  <c:v>Asturias, Principado de</c:v>
                </c:pt>
                <c:pt idx="6">
                  <c:v>Andalucía</c:v>
                </c:pt>
                <c:pt idx="7">
                  <c:v>Galicia</c:v>
                </c:pt>
                <c:pt idx="8">
                  <c:v>Castilla y León</c:v>
                </c:pt>
                <c:pt idx="9">
                  <c:v>NATIONAL</c:v>
                </c:pt>
                <c:pt idx="10">
                  <c:v>Murcia, Región de</c:v>
                </c:pt>
                <c:pt idx="11">
                  <c:v>Extremadura</c:v>
                </c:pt>
                <c:pt idx="12">
                  <c:v>Rioja, La</c:v>
                </c:pt>
                <c:pt idx="13">
                  <c:v>Melilla</c:v>
                </c:pt>
                <c:pt idx="14">
                  <c:v>País Vasco</c:v>
                </c:pt>
                <c:pt idx="15">
                  <c:v>Madrid, Comunidad de</c:v>
                </c:pt>
                <c:pt idx="16">
                  <c:v>Navarra, Comunidad Foral de</c:v>
                </c:pt>
                <c:pt idx="17">
                  <c:v>Castilla - La Mancha</c:v>
                </c:pt>
                <c:pt idx="18">
                  <c:v>Balears, Illes</c:v>
                </c:pt>
                <c:pt idx="19">
                  <c:v>Aragón</c:v>
                </c:pt>
              </c:strCache>
            </c:strRef>
          </c:cat>
          <c:val>
            <c:numRef>
              <c:f>GrafIndCCAA!$B$3:$B$22</c:f>
              <c:numCache>
                <c:formatCode>#,#00</c:formatCode>
                <c:ptCount val="20"/>
                <c:pt idx="0">
                  <c:v>-3</c:v>
                </c:pt>
                <c:pt idx="1">
                  <c:v>-2.5</c:v>
                </c:pt>
                <c:pt idx="2">
                  <c:v>-2.2999999999999998</c:v>
                </c:pt>
                <c:pt idx="3">
                  <c:v>-1.3</c:v>
                </c:pt>
                <c:pt idx="4">
                  <c:v>-1.2</c:v>
                </c:pt>
                <c:pt idx="5">
                  <c:v>-1.1000000000000001</c:v>
                </c:pt>
                <c:pt idx="6">
                  <c:v>-0.8</c:v>
                </c:pt>
                <c:pt idx="7">
                  <c:v>-0.8</c:v>
                </c:pt>
                <c:pt idx="8">
                  <c:v>-0.8</c:v>
                </c:pt>
                <c:pt idx="9">
                  <c:v>-0.6</c:v>
                </c:pt>
                <c:pt idx="10">
                  <c:v>-0.6</c:v>
                </c:pt>
                <c:pt idx="11">
                  <c:v>-0.1</c:v>
                </c:pt>
                <c:pt idx="12">
                  <c:v>0</c:v>
                </c:pt>
                <c:pt idx="13">
                  <c:v>0.2</c:v>
                </c:pt>
                <c:pt idx="14">
                  <c:v>0.2</c:v>
                </c:pt>
                <c:pt idx="15">
                  <c:v>0.8</c:v>
                </c:pt>
                <c:pt idx="16">
                  <c:v>1.3</c:v>
                </c:pt>
                <c:pt idx="17">
                  <c:v>1.4</c:v>
                </c:pt>
                <c:pt idx="18">
                  <c:v>1.5</c:v>
                </c:pt>
                <c:pt idx="19">
                  <c:v>1.9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02179104"/>
        <c:axId val="500959808"/>
      </c:barChart>
      <c:catAx>
        <c:axId val="502179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95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00959808"/>
        <c:scaling>
          <c:orientation val="minMax"/>
        </c:scaling>
        <c:delete val="1"/>
        <c:axPos val="b"/>
        <c:numFmt formatCode="#,#00" sourceLinked="1"/>
        <c:majorTickMark val="out"/>
        <c:minorTickMark val="none"/>
        <c:tickLblPos val="nextTo"/>
        <c:crossAx val="50217910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/>
              <a:t>General Indices : National and by Autonomous City and Community. Employment Index. Annual Rate</a:t>
            </a:r>
            <a:endParaRPr lang="es-ES"/>
          </a:p>
        </c:rich>
      </c:tx>
      <c:layout>
        <c:manualLayout>
          <c:xMode val="edge"/>
          <c:yMode val="edge"/>
          <c:x val="9.1240875912408752E-3"/>
          <c:y val="2.44274809160305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1021897810218978E-2"/>
          <c:y val="0.10381687128523921"/>
          <c:w val="0.94343065693430661"/>
          <c:h val="0.876336531143048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GrafOcupCCAA!$A$2:$A$21</c:f>
              <c:strCache>
                <c:ptCount val="20"/>
                <c:pt idx="0">
                  <c:v>Castilla - La Mancha</c:v>
                </c:pt>
                <c:pt idx="1">
                  <c:v>Aragón</c:v>
                </c:pt>
                <c:pt idx="2">
                  <c:v>Cataluña</c:v>
                </c:pt>
                <c:pt idx="3">
                  <c:v>Ceuta</c:v>
                </c:pt>
                <c:pt idx="4">
                  <c:v>Navarra, Comunidad Foral de</c:v>
                </c:pt>
                <c:pt idx="5">
                  <c:v>Castilla y León</c:v>
                </c:pt>
                <c:pt idx="6">
                  <c:v>Andalucía</c:v>
                </c:pt>
                <c:pt idx="7">
                  <c:v>Cantabria</c:v>
                </c:pt>
                <c:pt idx="8">
                  <c:v>País Vasco</c:v>
                </c:pt>
                <c:pt idx="9">
                  <c:v>Extremadura</c:v>
                </c:pt>
                <c:pt idx="10">
                  <c:v>NATIONAL</c:v>
                </c:pt>
                <c:pt idx="11">
                  <c:v>Melilla</c:v>
                </c:pt>
                <c:pt idx="12">
                  <c:v>Galicia</c:v>
                </c:pt>
                <c:pt idx="13">
                  <c:v>Rioja, La</c:v>
                </c:pt>
                <c:pt idx="14">
                  <c:v>Canarias</c:v>
                </c:pt>
                <c:pt idx="15">
                  <c:v>Madrid, Comunidad de</c:v>
                </c:pt>
                <c:pt idx="16">
                  <c:v>Murcia, Región de</c:v>
                </c:pt>
                <c:pt idx="17">
                  <c:v>Asturias, Principado de</c:v>
                </c:pt>
                <c:pt idx="18">
                  <c:v>Balears, Illes</c:v>
                </c:pt>
                <c:pt idx="19">
                  <c:v>Comunitat Valenciana</c:v>
                </c:pt>
              </c:strCache>
            </c:strRef>
          </c:cat>
          <c:val>
            <c:numRef>
              <c:f>GrafOcupCCAA!$B$2:$B$21</c:f>
              <c:numCache>
                <c:formatCode>#,#00</c:formatCode>
                <c:ptCount val="20"/>
                <c:pt idx="0">
                  <c:v>-0.3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0.5</c:v>
                </c:pt>
                <c:pt idx="5">
                  <c:v>0.6</c:v>
                </c:pt>
                <c:pt idx="6">
                  <c:v>0.6</c:v>
                </c:pt>
                <c:pt idx="7">
                  <c:v>0.7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1.3</c:v>
                </c:pt>
                <c:pt idx="12">
                  <c:v>1.3</c:v>
                </c:pt>
                <c:pt idx="13">
                  <c:v>1.4</c:v>
                </c:pt>
                <c:pt idx="14">
                  <c:v>1.5</c:v>
                </c:pt>
                <c:pt idx="15">
                  <c:v>1.7</c:v>
                </c:pt>
                <c:pt idx="16">
                  <c:v>1.9</c:v>
                </c:pt>
                <c:pt idx="17">
                  <c:v>2</c:v>
                </c:pt>
                <c:pt idx="18">
                  <c:v>2.2000000000000002</c:v>
                </c:pt>
                <c:pt idx="19">
                  <c:v>2.2999999999999998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500962048"/>
        <c:axId val="500962608"/>
      </c:barChart>
      <c:catAx>
        <c:axId val="500962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096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962608"/>
        <c:scaling>
          <c:orientation val="minMax"/>
        </c:scaling>
        <c:delete val="1"/>
        <c:axPos val="b"/>
        <c:numFmt formatCode="#,#00" sourceLinked="1"/>
        <c:majorTickMark val="out"/>
        <c:minorTickMark val="none"/>
        <c:tickLblPos val="nextTo"/>
        <c:crossAx val="50096204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Sales Indices at constant prices: General and by type of products.
Adjusted for seasonal and calendar effects. Monthly rate</a:t>
            </a:r>
          </a:p>
        </c:rich>
      </c:tx>
      <c:layout>
        <c:manualLayout>
          <c:xMode val="edge"/>
          <c:yMode val="edge"/>
          <c:x val="2.3769100169779286E-2"/>
          <c:y val="1.5105814475893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5500886616688951"/>
          <c:y val="0.14199416716945448"/>
          <c:w val="0.53820078572725361"/>
          <c:h val="0.8157111731011216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TipoPto_ModDistrib!$E$4</c:f>
              <c:strCache>
                <c:ptCount val="1"/>
                <c:pt idx="0">
                  <c:v>Seasonally adjusted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2"/>
              <c:layout>
                <c:manualLayout>
                  <c:x val="-0.53139756138280769"/>
                  <c:y val="-8.24286373934612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TipoPto_ModDistrib!$A$5:$B$12</c:f>
              <c:strCache>
                <c:ptCount val="8"/>
                <c:pt idx="0">
                  <c:v>2.2.3 Other goods</c:v>
                </c:pt>
                <c:pt idx="1">
                  <c:v>2.2.2 Household equipment </c:v>
                </c:pt>
                <c:pt idx="2">
                  <c:v>2.2.1 Personal equipment</c:v>
                </c:pt>
                <c:pt idx="3">
                  <c:v>2.2. Non-food products</c:v>
                </c:pt>
                <c:pt idx="4">
                  <c:v>2.1. Food</c:v>
                </c:pt>
                <c:pt idx="5">
                  <c:v>2. GENERAL INDEX WITHOUT SERVICE STATIONS</c:v>
                </c:pt>
                <c:pt idx="6">
                  <c:v>1. Service Stations</c:v>
                </c:pt>
                <c:pt idx="7">
                  <c:v>GENERAL INDEX</c:v>
                </c:pt>
              </c:strCache>
            </c:strRef>
          </c:cat>
          <c:val>
            <c:numRef>
              <c:f>TipoPto_ModDistrib!$E$5:$E$12</c:f>
              <c:numCache>
                <c:formatCode>#,#00</c:formatCode>
                <c:ptCount val="8"/>
                <c:pt idx="0">
                  <c:v>-0.8</c:v>
                </c:pt>
                <c:pt idx="1">
                  <c:v>0.7</c:v>
                </c:pt>
                <c:pt idx="2">
                  <c:v>-1.8</c:v>
                </c:pt>
                <c:pt idx="3">
                  <c:v>-1.1000000000000001</c:v>
                </c:pt>
                <c:pt idx="4">
                  <c:v>-0.1</c:v>
                </c:pt>
                <c:pt idx="5">
                  <c:v>-1.1000000000000001</c:v>
                </c:pt>
                <c:pt idx="6">
                  <c:v>0.8</c:v>
                </c:pt>
                <c:pt idx="7">
                  <c:v>-0.4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35740096"/>
        <c:axId val="335740656"/>
      </c:barChart>
      <c:catAx>
        <c:axId val="335740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3574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5740656"/>
        <c:scaling>
          <c:orientation val="minMax"/>
        </c:scaling>
        <c:delete val="1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#,#00" sourceLinked="1"/>
        <c:majorTickMark val="out"/>
        <c:minorTickMark val="none"/>
        <c:tickLblPos val="nextTo"/>
        <c:crossAx val="33574009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Sales indices at constant prices by distribution class 
</a:t>
            </a:r>
            <a:r>
              <a:rPr lang="es-ES" sz="1100" b="1" i="0" u="none" strike="noStrike" baseline="0"/>
              <a:t>Adjusted for seasonal and calendar effects. Monthly rate</a:t>
            </a:r>
            <a:endParaRPr lang="es-ES"/>
          </a:p>
        </c:rich>
      </c:tx>
      <c:layout>
        <c:manualLayout>
          <c:xMode val="edge"/>
          <c:yMode val="edge"/>
          <c:x val="7.4850299401197605E-3"/>
          <c:y val="2.5157232704402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946107784431139"/>
          <c:y val="0.1981138159450421"/>
          <c:w val="0.72455089820359286"/>
          <c:h val="0.789310600035008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TipoPto_ModDistrib!$A$27:$A$30</c:f>
              <c:strCache>
                <c:ptCount val="4"/>
                <c:pt idx="0">
                  <c:v>Department stores</c:v>
                </c:pt>
                <c:pt idx="1">
                  <c:v>Large chain stores</c:v>
                </c:pt>
                <c:pt idx="2">
                  <c:v>Small chain stores</c:v>
                </c:pt>
                <c:pt idx="3">
                  <c:v>Single retail stores</c:v>
                </c:pt>
              </c:strCache>
            </c:strRef>
          </c:cat>
          <c:val>
            <c:numRef>
              <c:f>TipoPto_ModDistrib!$B$27:$B$30</c:f>
              <c:numCache>
                <c:formatCode>General</c:formatCode>
                <c:ptCount val="4"/>
              </c:numCache>
            </c:numRef>
          </c:val>
        </c:ser>
        <c:ser>
          <c:idx val="1"/>
          <c:order val="1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TipoPto_ModDistrib!$A$27:$A$30</c:f>
              <c:strCache>
                <c:ptCount val="4"/>
                <c:pt idx="0">
                  <c:v>Department stores</c:v>
                </c:pt>
                <c:pt idx="1">
                  <c:v>Large chain stores</c:v>
                </c:pt>
                <c:pt idx="2">
                  <c:v>Small chain stores</c:v>
                </c:pt>
                <c:pt idx="3">
                  <c:v>Single retail stores</c:v>
                </c:pt>
              </c:strCache>
            </c:strRef>
          </c:cat>
          <c:val>
            <c:numRef>
              <c:f>TipoPto_ModDistrib!$C$27:$C$30</c:f>
              <c:numCache>
                <c:formatCode>#,#00</c:formatCode>
                <c:ptCount val="4"/>
                <c:pt idx="0">
                  <c:v>-1</c:v>
                </c:pt>
                <c:pt idx="1">
                  <c:v>-2.2000000000000002</c:v>
                </c:pt>
                <c:pt idx="2">
                  <c:v>-1</c:v>
                </c:pt>
                <c:pt idx="3">
                  <c:v>0.1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05707568"/>
        <c:axId val="505708128"/>
      </c:barChart>
      <c:catAx>
        <c:axId val="5057075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570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5708128"/>
        <c:scaling>
          <c:orientation val="minMax"/>
          <c:max val="7"/>
        </c:scaling>
        <c:delete val="1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505707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100" b="1" i="0" baseline="0">
                <a:solidFill>
                  <a:schemeClr val="tx1"/>
                </a:solidFill>
                <a:effectLst/>
              </a:rPr>
              <a:t>Sales indices at constant prices by distribution class </a:t>
            </a:r>
            <a:br>
              <a:rPr lang="es-ES" sz="1100" b="1" i="0" baseline="0">
                <a:solidFill>
                  <a:schemeClr val="tx1"/>
                </a:solidFill>
                <a:effectLst/>
              </a:rPr>
            </a:br>
            <a:r>
              <a:rPr lang="es-ES" sz="1100" b="1" i="0" baseline="0">
                <a:solidFill>
                  <a:schemeClr val="tx1"/>
                </a:solidFill>
                <a:effectLst/>
              </a:rPr>
              <a:t>Adjusted for seasonal and calendar effects. Monthly rate</a:t>
            </a:r>
            <a:endParaRPr lang="es-ES" sz="1100" baseline="0">
              <a:solidFill>
                <a:schemeClr val="tx1"/>
              </a:solidFill>
              <a:effectLst/>
            </a:endParaRPr>
          </a:p>
        </c:rich>
      </c:tx>
      <c:layout>
        <c:manualLayout>
          <c:xMode val="edge"/>
          <c:yMode val="edge"/>
          <c:x val="8.883908794951028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2446079113295223"/>
          <c:y val="0.16281727414892336"/>
          <c:w val="0.77358227765283305"/>
          <c:h val="0.822411245313435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12700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B6CE08A7-7988-449C-810F-4AB9346F6D4F}" type="VALU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1CFDDD9-B8EC-4359-A9C6-6F438C9C4AD1}" type="VALUE">
                      <a:rPr lang="en-US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23A0F77-F8C3-4E27-B4B8-E2F08155DDE3}" type="VALU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8B75AAE-6B42-4686-90D5-074449701430}" type="VALUE">
                      <a:rPr lang="en-US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[VALOR]</a:t>
                    </a:fld>
                    <a:endParaRPr lang="es-E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TipoPto_ModDistrib!$A$27:$A$30</c:f>
              <c:strCache>
                <c:ptCount val="4"/>
                <c:pt idx="0">
                  <c:v>Department stores</c:v>
                </c:pt>
                <c:pt idx="1">
                  <c:v>Large chain stores</c:v>
                </c:pt>
                <c:pt idx="2">
                  <c:v>Small chain stores</c:v>
                </c:pt>
                <c:pt idx="3">
                  <c:v>Single retail stores</c:v>
                </c:pt>
              </c:strCache>
            </c:strRef>
          </c:cat>
          <c:val>
            <c:numRef>
              <c:f>TipoPto_ModDistrib!$C$27:$C$30</c:f>
              <c:numCache>
                <c:formatCode>#,#00</c:formatCode>
                <c:ptCount val="4"/>
                <c:pt idx="0">
                  <c:v>-1</c:v>
                </c:pt>
                <c:pt idx="1">
                  <c:v>-2.2000000000000002</c:v>
                </c:pt>
                <c:pt idx="2">
                  <c:v>-1</c:v>
                </c:pt>
                <c:pt idx="3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505710368"/>
        <c:axId val="499665344"/>
      </c:barChart>
      <c:catAx>
        <c:axId val="505710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spPr>
          <a:solidFill>
            <a:schemeClr val="bg1"/>
          </a:solidFill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99665344"/>
        <c:crosses val="autoZero"/>
        <c:auto val="1"/>
        <c:lblAlgn val="ctr"/>
        <c:lblOffset val="100"/>
        <c:noMultiLvlLbl val="0"/>
      </c:catAx>
      <c:valAx>
        <c:axId val="499665344"/>
        <c:scaling>
          <c:orientation val="minMax"/>
        </c:scaling>
        <c:delete val="1"/>
        <c:axPos val="b"/>
        <c:numFmt formatCode="#,#00" sourceLinked="1"/>
        <c:majorTickMark val="none"/>
        <c:minorTickMark val="none"/>
        <c:tickLblPos val="nextTo"/>
        <c:crossAx val="5057103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342900</xdr:colOff>
      <xdr:row>0</xdr:row>
      <xdr:rowOff>942975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7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12</xdr:col>
      <xdr:colOff>838200</xdr:colOff>
      <xdr:row>1</xdr:row>
      <xdr:rowOff>80583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6553200" cy="956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9</xdr:col>
      <xdr:colOff>466725</xdr:colOff>
      <xdr:row>1</xdr:row>
      <xdr:rowOff>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6457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276225</xdr:colOff>
      <xdr:row>30</xdr:row>
      <xdr:rowOff>142874</xdr:rowOff>
    </xdr:from>
    <xdr:to>
      <xdr:col>19</xdr:col>
      <xdr:colOff>394607</xdr:colOff>
      <xdr:row>61</xdr:row>
      <xdr:rowOff>122465</xdr:rowOff>
    </xdr:to>
    <xdr:graphicFrame macro="">
      <xdr:nvGraphicFramePr>
        <xdr:cNvPr id="4816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30</xdr:row>
      <xdr:rowOff>163285</xdr:rowOff>
    </xdr:from>
    <xdr:to>
      <xdr:col>9</xdr:col>
      <xdr:colOff>47625</xdr:colOff>
      <xdr:row>55</xdr:row>
      <xdr:rowOff>136071</xdr:rowOff>
    </xdr:to>
    <xdr:graphicFrame macro="">
      <xdr:nvGraphicFramePr>
        <xdr:cNvPr id="4816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0</xdr:rowOff>
    </xdr:from>
    <xdr:to>
      <xdr:col>13</xdr:col>
      <xdr:colOff>514350</xdr:colOff>
      <xdr:row>40</xdr:row>
      <xdr:rowOff>104775</xdr:rowOff>
    </xdr:to>
    <xdr:graphicFrame macro="">
      <xdr:nvGraphicFramePr>
        <xdr:cNvPr id="491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38100</xdr:rowOff>
    </xdr:from>
    <xdr:to>
      <xdr:col>12</xdr:col>
      <xdr:colOff>161925</xdr:colOff>
      <xdr:row>38</xdr:row>
      <xdr:rowOff>104775</xdr:rowOff>
    </xdr:to>
    <xdr:graphicFrame macro="">
      <xdr:nvGraphicFramePr>
        <xdr:cNvPr id="501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2</xdr:row>
      <xdr:rowOff>9525</xdr:rowOff>
    </xdr:from>
    <xdr:to>
      <xdr:col>17</xdr:col>
      <xdr:colOff>200025</xdr:colOff>
      <xdr:row>20</xdr:row>
      <xdr:rowOff>123825</xdr:rowOff>
    </xdr:to>
    <xdr:graphicFrame macro="">
      <xdr:nvGraphicFramePr>
        <xdr:cNvPr id="512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26</xdr:row>
      <xdr:rowOff>0</xdr:rowOff>
    </xdr:from>
    <xdr:to>
      <xdr:col>16</xdr:col>
      <xdr:colOff>590550</xdr:colOff>
      <xdr:row>44</xdr:row>
      <xdr:rowOff>114300</xdr:rowOff>
    </xdr:to>
    <xdr:graphicFrame macro="">
      <xdr:nvGraphicFramePr>
        <xdr:cNvPr id="5124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51</xdr:row>
      <xdr:rowOff>0</xdr:rowOff>
    </xdr:from>
    <xdr:to>
      <xdr:col>17</xdr:col>
      <xdr:colOff>651622</xdr:colOff>
      <xdr:row>70</xdr:row>
      <xdr:rowOff>82365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ti10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Tabla4"/>
      <sheetName val="Tabla42"/>
      <sheetName val="Tabla5"/>
      <sheetName val="Tabla6"/>
      <sheetName val="Tabla7"/>
      <sheetName val="Gratabla1"/>
      <sheetName val="Gratabla2"/>
      <sheetName val="gradefla"/>
      <sheetName val="Graocutab"/>
      <sheetName val="Graocu"/>
      <sheetName val="GraAju"/>
      <sheetName val="TablasNPrensa"/>
      <sheetName val="Compara"/>
      <sheetName val="ComparaResto"/>
      <sheetName val="RestoA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Sin corregir</v>
          </cell>
          <cell r="C1" t="str">
            <v>Corregido</v>
          </cell>
        </row>
        <row r="2">
          <cell r="A2">
            <v>39448</v>
          </cell>
          <cell r="B2">
            <v>-1.4098898679125282</v>
          </cell>
          <cell r="C2">
            <v>-1.4095023404272822</v>
          </cell>
        </row>
        <row r="3">
          <cell r="A3">
            <v>39479</v>
          </cell>
          <cell r="B3">
            <v>-1.7879857197413473</v>
          </cell>
          <cell r="C3">
            <v>-0.9406580605839876</v>
          </cell>
        </row>
        <row r="4">
          <cell r="A4">
            <v>39508</v>
          </cell>
          <cell r="B4">
            <v>-1.5508151199930542</v>
          </cell>
          <cell r="C4">
            <v>1.3514878789110174</v>
          </cell>
        </row>
        <row r="5">
          <cell r="A5">
            <v>39539</v>
          </cell>
          <cell r="B5">
            <v>-5.4776811604654867</v>
          </cell>
          <cell r="C5">
            <v>-8.3262725503377322</v>
          </cell>
        </row>
        <row r="6">
          <cell r="A6">
            <v>39569</v>
          </cell>
          <cell r="B6">
            <v>-2.3793568408362775</v>
          </cell>
          <cell r="C6">
            <v>0.35193198485887756</v>
          </cell>
        </row>
        <row r="7">
          <cell r="A7">
            <v>39600</v>
          </cell>
          <cell r="B7">
            <v>-4.4731580424065225</v>
          </cell>
          <cell r="C7">
            <v>-4.4730435915816269</v>
          </cell>
        </row>
        <row r="8">
          <cell r="A8">
            <v>39630</v>
          </cell>
          <cell r="B8">
            <v>-7.2697570127472471</v>
          </cell>
          <cell r="C8">
            <v>-9.2350588376689302</v>
          </cell>
        </row>
        <row r="9">
          <cell r="A9">
            <v>39661</v>
          </cell>
          <cell r="B9">
            <v>-5.5058087870938577</v>
          </cell>
          <cell r="C9">
            <v>-4.204369113978446</v>
          </cell>
        </row>
        <row r="10">
          <cell r="A10">
            <v>39692</v>
          </cell>
          <cell r="B10">
            <v>-5.9372598980146574</v>
          </cell>
          <cell r="C10">
            <v>-7.6272572392756199</v>
          </cell>
        </row>
        <row r="11">
          <cell r="A11">
            <v>39722</v>
          </cell>
          <cell r="B11">
            <v>-7.2558212536060873</v>
          </cell>
          <cell r="C11">
            <v>-5.5564285441520251</v>
          </cell>
        </row>
        <row r="12">
          <cell r="A12">
            <v>39753</v>
          </cell>
          <cell r="B12">
            <v>-8.00184830523607</v>
          </cell>
          <cell r="C12">
            <v>-6.8703562215195024</v>
          </cell>
        </row>
        <row r="13">
          <cell r="A13">
            <v>39783</v>
          </cell>
          <cell r="B13">
            <v>-8.4009970243358989</v>
          </cell>
          <cell r="C13">
            <v>-10.035913762699099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Q42"/>
  <sheetViews>
    <sheetView showGridLines="0" topLeftCell="A13" zoomScaleNormal="100" workbookViewId="0">
      <selection activeCell="M36" sqref="M36:M39"/>
    </sheetView>
  </sheetViews>
  <sheetFormatPr baseColWidth="10" defaultRowHeight="12.75" x14ac:dyDescent="0.2"/>
  <cols>
    <col min="1" max="1" width="24.85546875" style="3" customWidth="1"/>
    <col min="2" max="2" width="0.7109375" style="3" customWidth="1"/>
    <col min="3" max="3" width="5.7109375" style="4" customWidth="1"/>
    <col min="4" max="4" width="0.7109375" style="4" customWidth="1"/>
    <col min="5" max="5" width="7.7109375" style="4" customWidth="1"/>
    <col min="6" max="6" width="0.7109375" style="4" customWidth="1"/>
    <col min="7" max="7" width="10.42578125" style="4" customWidth="1"/>
    <col min="8" max="8" width="1.140625" style="4" customWidth="1"/>
    <col min="9" max="9" width="10.28515625" style="4" customWidth="1"/>
    <col min="10" max="10" width="0.7109375" style="3" customWidth="1"/>
    <col min="11" max="11" width="9.28515625" style="3" customWidth="1"/>
    <col min="12" max="12" width="0.5703125" style="3" customWidth="1"/>
    <col min="13" max="13" width="10.28515625" style="3" customWidth="1"/>
    <col min="14" max="14" width="0.85546875" style="3" customWidth="1"/>
    <col min="15" max="15" width="7" style="3" customWidth="1"/>
    <col min="16" max="16" width="0.7109375" style="3" customWidth="1"/>
    <col min="17" max="17" width="10.28515625" style="3" customWidth="1"/>
    <col min="18" max="16384" width="11.42578125" style="3"/>
  </cols>
  <sheetData>
    <row r="1" spans="1:17" ht="75" customHeight="1" x14ac:dyDescent="0.2">
      <c r="A1" s="63"/>
    </row>
    <row r="2" spans="1:17" ht="16.5" customHeight="1" x14ac:dyDescent="0.2">
      <c r="A2" s="5"/>
      <c r="K2" s="7"/>
      <c r="L2" s="7"/>
      <c r="M2" s="7"/>
    </row>
    <row r="3" spans="1:17" ht="20.85" customHeight="1" x14ac:dyDescent="0.2">
      <c r="A3" s="8" t="s">
        <v>85</v>
      </c>
    </row>
    <row r="4" spans="1:17" ht="20.85" customHeight="1" x14ac:dyDescent="0.2">
      <c r="A4" s="9" t="s">
        <v>86</v>
      </c>
    </row>
    <row r="5" spans="1:17" ht="20.100000000000001" customHeight="1" x14ac:dyDescent="0.2">
      <c r="A5" s="10" t="s">
        <v>34</v>
      </c>
      <c r="Q5" s="129"/>
    </row>
    <row r="6" spans="1:17" ht="17.25" customHeight="1" x14ac:dyDescent="0.2">
      <c r="A6" s="5"/>
      <c r="B6" s="6"/>
    </row>
    <row r="7" spans="1:17" s="85" customFormat="1" ht="41.25" customHeight="1" thickBot="1" x14ac:dyDescent="0.25">
      <c r="A7" s="168" t="s">
        <v>35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</row>
    <row r="8" spans="1:17" s="17" customFormat="1" ht="12.75" customHeight="1" x14ac:dyDescent="0.2">
      <c r="A8" s="45"/>
      <c r="B8" s="45"/>
      <c r="C8" s="12" t="s">
        <v>36</v>
      </c>
      <c r="D8" s="19"/>
      <c r="E8" s="13" t="s">
        <v>37</v>
      </c>
      <c r="F8" s="20"/>
      <c r="G8" s="14"/>
      <c r="H8" s="12"/>
      <c r="I8" s="86"/>
      <c r="K8" s="15" t="s">
        <v>41</v>
      </c>
      <c r="L8" s="15"/>
      <c r="M8" s="13" t="s">
        <v>37</v>
      </c>
      <c r="N8" s="12"/>
      <c r="O8" s="16"/>
      <c r="P8" s="12"/>
      <c r="Q8" s="83"/>
    </row>
    <row r="9" spans="1:17" s="81" customFormat="1" ht="39.75" customHeight="1" x14ac:dyDescent="0.2">
      <c r="A9" s="74"/>
      <c r="B9" s="75"/>
      <c r="C9" s="76"/>
      <c r="D9" s="77"/>
      <c r="E9" s="76" t="s">
        <v>38</v>
      </c>
      <c r="F9" s="76"/>
      <c r="G9" s="82" t="s">
        <v>39</v>
      </c>
      <c r="H9" s="78"/>
      <c r="I9" s="82" t="s">
        <v>40</v>
      </c>
      <c r="J9" s="78"/>
      <c r="K9" s="79" t="s">
        <v>42</v>
      </c>
      <c r="L9" s="80"/>
      <c r="M9" s="76" t="s">
        <v>38</v>
      </c>
      <c r="N9" s="76"/>
      <c r="O9" s="82" t="s">
        <v>39</v>
      </c>
      <c r="P9" s="78"/>
      <c r="Q9" s="82" t="s">
        <v>40</v>
      </c>
    </row>
    <row r="10" spans="1:17" s="64" customFormat="1" ht="13.15" customHeight="1" x14ac:dyDescent="0.2">
      <c r="A10" s="132" t="s">
        <v>43</v>
      </c>
      <c r="B10" s="136"/>
      <c r="C10" s="137">
        <v>108.1</v>
      </c>
      <c r="D10" s="138"/>
      <c r="E10" s="137">
        <v>-0.1</v>
      </c>
      <c r="F10" s="138"/>
      <c r="G10" s="137">
        <v>2.5</v>
      </c>
      <c r="H10" s="138"/>
      <c r="I10" s="137">
        <v>2.2000000000000002</v>
      </c>
      <c r="J10" s="138"/>
      <c r="K10" s="137">
        <v>104.9</v>
      </c>
      <c r="L10" s="138"/>
      <c r="M10" s="137">
        <v>-0.4</v>
      </c>
      <c r="N10" s="138"/>
      <c r="O10" s="137">
        <v>-0.4</v>
      </c>
      <c r="P10" s="138"/>
      <c r="Q10" s="137">
        <v>0.7</v>
      </c>
    </row>
    <row r="11" spans="1:17" s="30" customFormat="1" ht="13.15" customHeight="1" x14ac:dyDescent="0.2">
      <c r="A11" s="18" t="s">
        <v>44</v>
      </c>
      <c r="B11" s="27"/>
      <c r="C11" s="46">
        <v>111.5</v>
      </c>
      <c r="D11" s="46"/>
      <c r="E11" s="46">
        <v>0.9</v>
      </c>
      <c r="F11" s="46"/>
      <c r="G11" s="46">
        <v>13.2</v>
      </c>
      <c r="H11" s="46"/>
      <c r="I11" s="46">
        <v>6</v>
      </c>
      <c r="J11" s="46"/>
      <c r="K11" s="46">
        <v>102</v>
      </c>
      <c r="L11" s="46"/>
      <c r="M11" s="46">
        <v>0.8</v>
      </c>
      <c r="N11" s="46"/>
      <c r="O11" s="46">
        <v>-1.1000000000000001</v>
      </c>
      <c r="P11" s="46"/>
      <c r="Q11" s="46">
        <v>-0.8</v>
      </c>
    </row>
    <row r="12" spans="1:17" s="17" customFormat="1" ht="22.9" customHeight="1" x14ac:dyDescent="0.2">
      <c r="A12" s="47" t="s">
        <v>45</v>
      </c>
      <c r="B12" s="23"/>
      <c r="C12" s="48">
        <v>107.2</v>
      </c>
      <c r="D12" s="69"/>
      <c r="E12" s="48">
        <v>-0.7</v>
      </c>
      <c r="F12" s="69"/>
      <c r="G12" s="48">
        <v>1.2</v>
      </c>
      <c r="H12" s="49"/>
      <c r="I12" s="48">
        <v>1.7</v>
      </c>
      <c r="J12" s="49"/>
      <c r="K12" s="48">
        <v>104.8</v>
      </c>
      <c r="L12" s="69"/>
      <c r="M12" s="48">
        <v>-1.1000000000000001</v>
      </c>
      <c r="N12" s="49"/>
      <c r="O12" s="48">
        <v>-0.4</v>
      </c>
      <c r="P12" s="49"/>
      <c r="Q12" s="48">
        <v>0.8</v>
      </c>
    </row>
    <row r="13" spans="1:17" s="17" customFormat="1" ht="13.15" customHeight="1" x14ac:dyDescent="0.2">
      <c r="A13" s="163" t="s">
        <v>46</v>
      </c>
      <c r="B13" s="24"/>
      <c r="C13" s="46">
        <v>107.1</v>
      </c>
      <c r="D13" s="46"/>
      <c r="E13" s="46">
        <v>-1.5</v>
      </c>
      <c r="F13" s="46"/>
      <c r="G13" s="46">
        <v>1.2</v>
      </c>
      <c r="H13" s="46"/>
      <c r="I13" s="46">
        <v>2.2999999999999998</v>
      </c>
      <c r="J13" s="46"/>
      <c r="K13" s="46">
        <v>103</v>
      </c>
      <c r="L13" s="46"/>
      <c r="M13" s="46">
        <v>-0.1</v>
      </c>
      <c r="N13" s="46"/>
      <c r="O13" s="46">
        <v>-0.4</v>
      </c>
      <c r="P13" s="46"/>
      <c r="Q13" s="46">
        <v>0.6</v>
      </c>
    </row>
    <row r="14" spans="1:17" s="17" customFormat="1" ht="13.15" customHeight="1" x14ac:dyDescent="0.2">
      <c r="A14" s="23" t="s">
        <v>47</v>
      </c>
      <c r="B14" s="25"/>
      <c r="C14" s="25">
        <v>107</v>
      </c>
      <c r="D14" s="1"/>
      <c r="E14" s="25">
        <v>-0.6</v>
      </c>
      <c r="F14" s="1"/>
      <c r="G14" s="25">
        <v>1</v>
      </c>
      <c r="H14" s="29"/>
      <c r="I14" s="25">
        <v>1.2</v>
      </c>
      <c r="J14" s="29"/>
      <c r="K14" s="25">
        <v>106.6</v>
      </c>
      <c r="L14" s="1"/>
      <c r="M14" s="25">
        <v>-1.1000000000000001</v>
      </c>
      <c r="N14" s="29"/>
      <c r="O14" s="25">
        <v>-0.4</v>
      </c>
      <c r="P14" s="29"/>
      <c r="Q14" s="25">
        <v>1</v>
      </c>
    </row>
    <row r="15" spans="1:17" s="17" customFormat="1" ht="13.15" customHeight="1" x14ac:dyDescent="0.2">
      <c r="A15" s="163" t="s">
        <v>48</v>
      </c>
      <c r="C15" s="46">
        <v>105.9</v>
      </c>
      <c r="D15" s="46"/>
      <c r="E15" s="46">
        <v>-2</v>
      </c>
      <c r="F15" s="46"/>
      <c r="G15" s="46">
        <v>-0.7</v>
      </c>
      <c r="H15" s="46"/>
      <c r="I15" s="46">
        <v>-0.4</v>
      </c>
      <c r="J15" s="46"/>
      <c r="K15" s="46">
        <v>104.2</v>
      </c>
      <c r="L15" s="46"/>
      <c r="M15" s="46">
        <v>-1.8</v>
      </c>
      <c r="N15" s="46"/>
      <c r="O15" s="46">
        <v>-1.5</v>
      </c>
      <c r="P15" s="46"/>
      <c r="Q15" s="46">
        <v>-1.1000000000000001</v>
      </c>
    </row>
    <row r="16" spans="1:17" s="17" customFormat="1" ht="13.15" customHeight="1" x14ac:dyDescent="0.2">
      <c r="A16" s="24" t="s">
        <v>49</v>
      </c>
      <c r="B16" s="70"/>
      <c r="C16" s="46">
        <v>113.6</v>
      </c>
      <c r="D16" s="46"/>
      <c r="E16" s="46">
        <v>0.7</v>
      </c>
      <c r="F16" s="46"/>
      <c r="G16" s="46">
        <v>4.8</v>
      </c>
      <c r="H16" s="46"/>
      <c r="I16" s="46">
        <v>4.0999999999999996</v>
      </c>
      <c r="J16" s="46"/>
      <c r="K16" s="46">
        <v>113.7</v>
      </c>
      <c r="L16" s="46"/>
      <c r="M16" s="46">
        <v>0.7</v>
      </c>
      <c r="N16" s="46"/>
      <c r="O16" s="46">
        <v>4.5</v>
      </c>
      <c r="P16" s="46"/>
      <c r="Q16" s="46">
        <v>4.0999999999999996</v>
      </c>
    </row>
    <row r="17" spans="1:17" s="17" customFormat="1" ht="13.15" customHeight="1" x14ac:dyDescent="0.2">
      <c r="A17" s="23" t="s">
        <v>50</v>
      </c>
      <c r="B17" s="25"/>
      <c r="C17" s="25">
        <v>104.2</v>
      </c>
      <c r="D17" s="1"/>
      <c r="E17" s="25">
        <v>-0.3</v>
      </c>
      <c r="F17" s="1"/>
      <c r="G17" s="25">
        <v>0.1</v>
      </c>
      <c r="H17" s="29"/>
      <c r="I17" s="25">
        <v>0.6</v>
      </c>
      <c r="J17" s="29"/>
      <c r="K17" s="25">
        <v>103.7</v>
      </c>
      <c r="L17" s="1"/>
      <c r="M17" s="25">
        <v>-0.8</v>
      </c>
      <c r="N17" s="29"/>
      <c r="O17" s="25">
        <v>-1.3</v>
      </c>
      <c r="P17" s="29"/>
      <c r="Q17" s="25">
        <v>0.5</v>
      </c>
    </row>
    <row r="18" spans="1:17" s="17" customFormat="1" ht="13.15" customHeight="1" x14ac:dyDescent="0.2">
      <c r="A18" s="70" t="s">
        <v>51</v>
      </c>
      <c r="B18" s="70"/>
      <c r="C18" s="70"/>
      <c r="D18" s="159"/>
      <c r="E18" s="70"/>
      <c r="F18" s="159"/>
      <c r="G18" s="70"/>
      <c r="H18" s="159"/>
      <c r="I18" s="70"/>
      <c r="J18" s="159"/>
      <c r="K18" s="70"/>
      <c r="L18" s="159"/>
      <c r="M18" s="70"/>
      <c r="N18" s="70"/>
      <c r="O18" s="70"/>
      <c r="P18" s="159"/>
      <c r="Q18" s="70"/>
    </row>
    <row r="19" spans="1:17" s="17" customFormat="1" ht="13.15" customHeight="1" x14ac:dyDescent="0.2">
      <c r="A19" s="70" t="s">
        <v>52</v>
      </c>
      <c r="B19" s="70"/>
      <c r="C19" s="46">
        <v>103.1</v>
      </c>
      <c r="D19" s="46"/>
      <c r="E19" s="46">
        <v>0.2</v>
      </c>
      <c r="F19" s="46"/>
      <c r="G19" s="46">
        <v>0.7</v>
      </c>
      <c r="H19" s="46"/>
      <c r="I19" s="46">
        <v>-0.2</v>
      </c>
      <c r="J19" s="46"/>
      <c r="K19" s="46">
        <v>100.8</v>
      </c>
      <c r="L19" s="46"/>
      <c r="M19" s="46">
        <v>0.1</v>
      </c>
      <c r="N19" s="46"/>
      <c r="O19" s="46">
        <v>-0.9</v>
      </c>
      <c r="P19" s="46"/>
      <c r="Q19" s="46">
        <v>-1</v>
      </c>
    </row>
    <row r="20" spans="1:17" s="17" customFormat="1" ht="13.15" customHeight="1" x14ac:dyDescent="0.2">
      <c r="A20" s="70" t="s">
        <v>55</v>
      </c>
      <c r="B20" s="70"/>
      <c r="C20" s="46">
        <v>103</v>
      </c>
      <c r="D20" s="46"/>
      <c r="E20" s="46">
        <v>-0.8</v>
      </c>
      <c r="F20" s="46"/>
      <c r="G20" s="46">
        <v>1.5</v>
      </c>
      <c r="H20" s="46"/>
      <c r="I20" s="46">
        <v>2.5</v>
      </c>
      <c r="J20" s="46"/>
      <c r="K20" s="46">
        <v>100.7</v>
      </c>
      <c r="L20" s="46"/>
      <c r="M20" s="46">
        <v>-1</v>
      </c>
      <c r="N20" s="46"/>
      <c r="O20" s="46">
        <v>-0.1</v>
      </c>
      <c r="P20" s="46"/>
      <c r="Q20" s="46">
        <v>1.6</v>
      </c>
    </row>
    <row r="21" spans="1:17" s="17" customFormat="1" ht="13.15" customHeight="1" x14ac:dyDescent="0.2">
      <c r="A21" s="70" t="s">
        <v>53</v>
      </c>
      <c r="B21" s="70"/>
      <c r="C21" s="46">
        <v>113.9</v>
      </c>
      <c r="D21" s="46"/>
      <c r="E21" s="46">
        <v>-1.7</v>
      </c>
      <c r="F21" s="46"/>
      <c r="G21" s="46">
        <v>2</v>
      </c>
      <c r="H21" s="46"/>
      <c r="I21" s="46">
        <v>3.8</v>
      </c>
      <c r="J21" s="46"/>
      <c r="K21" s="46">
        <v>111.4</v>
      </c>
      <c r="L21" s="46"/>
      <c r="M21" s="46">
        <v>-2.2000000000000002</v>
      </c>
      <c r="N21" s="46"/>
      <c r="O21" s="46">
        <v>0.3</v>
      </c>
      <c r="P21" s="46"/>
      <c r="Q21" s="46">
        <v>2.8</v>
      </c>
    </row>
    <row r="22" spans="1:17" s="17" customFormat="1" ht="13.15" customHeight="1" x14ac:dyDescent="0.2">
      <c r="A22" s="50" t="s">
        <v>54</v>
      </c>
      <c r="B22" s="25"/>
      <c r="C22" s="25">
        <v>107.2</v>
      </c>
      <c r="D22" s="25"/>
      <c r="E22" s="25">
        <v>-0.8</v>
      </c>
      <c r="F22" s="25"/>
      <c r="G22" s="25">
        <v>0.2</v>
      </c>
      <c r="H22" s="25"/>
      <c r="I22" s="25">
        <v>1.1000000000000001</v>
      </c>
      <c r="J22" s="28"/>
      <c r="K22" s="25">
        <v>104.9</v>
      </c>
      <c r="L22" s="25"/>
      <c r="M22" s="25">
        <v>-1</v>
      </c>
      <c r="N22" s="25"/>
      <c r="O22" s="25">
        <v>-1.2</v>
      </c>
      <c r="P22" s="25"/>
      <c r="Q22" s="25">
        <v>0.2</v>
      </c>
    </row>
    <row r="23" spans="1:17" ht="52.9" customHeight="1" x14ac:dyDescent="0.2">
      <c r="A23" s="63"/>
      <c r="B23" s="63"/>
      <c r="C23" s="63"/>
      <c r="D23" s="67"/>
      <c r="E23" s="63"/>
      <c r="F23" s="63"/>
      <c r="G23" s="63"/>
      <c r="H23" s="63"/>
      <c r="I23" s="63"/>
      <c r="J23" s="63"/>
      <c r="K23" s="63"/>
      <c r="L23" s="67"/>
      <c r="M23" s="63"/>
      <c r="N23" s="63"/>
    </row>
    <row r="24" spans="1:17" ht="39" customHeight="1" thickBot="1" x14ac:dyDescent="0.25">
      <c r="A24" s="168" t="s">
        <v>56</v>
      </c>
      <c r="B24" s="170"/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57"/>
      <c r="O24" s="158"/>
    </row>
    <row r="25" spans="1:17" ht="13.15" customHeight="1" x14ac:dyDescent="0.2">
      <c r="A25" s="45"/>
      <c r="B25" s="45"/>
      <c r="C25" s="12" t="s">
        <v>36</v>
      </c>
      <c r="D25" s="12"/>
      <c r="E25" s="13" t="s">
        <v>37</v>
      </c>
      <c r="F25" s="12"/>
      <c r="G25" s="14"/>
      <c r="H25" s="12"/>
      <c r="I25" s="15" t="s">
        <v>41</v>
      </c>
      <c r="J25" s="15"/>
      <c r="K25" s="13" t="s">
        <v>37</v>
      </c>
      <c r="L25" s="15"/>
      <c r="M25" s="14"/>
      <c r="N25" s="149"/>
      <c r="O25" s="151"/>
    </row>
    <row r="26" spans="1:17" s="81" customFormat="1" ht="36.75" customHeight="1" x14ac:dyDescent="0.2">
      <c r="A26" s="74"/>
      <c r="B26" s="75"/>
      <c r="C26" s="76"/>
      <c r="D26" s="77"/>
      <c r="E26" s="82" t="s">
        <v>39</v>
      </c>
      <c r="F26" s="77"/>
      <c r="G26" s="82" t="s">
        <v>40</v>
      </c>
      <c r="H26" s="77"/>
      <c r="I26" s="79" t="s">
        <v>42</v>
      </c>
      <c r="J26" s="80"/>
      <c r="K26" s="82" t="s">
        <v>39</v>
      </c>
      <c r="L26" s="80"/>
      <c r="M26" s="82" t="s">
        <v>40</v>
      </c>
      <c r="N26" s="78"/>
      <c r="O26" s="150"/>
    </row>
    <row r="27" spans="1:17" s="62" customFormat="1" x14ac:dyDescent="0.2">
      <c r="A27" s="22" t="s">
        <v>43</v>
      </c>
      <c r="B27" s="136"/>
      <c r="C27" s="137">
        <v>116.5</v>
      </c>
      <c r="D27" s="138"/>
      <c r="E27" s="137">
        <v>2.2000000000000002</v>
      </c>
      <c r="F27" s="138"/>
      <c r="G27" s="137">
        <v>2.2000000000000002</v>
      </c>
      <c r="H27" s="138"/>
      <c r="I27" s="137">
        <v>114.4</v>
      </c>
      <c r="J27" s="138"/>
      <c r="K27" s="137">
        <v>-0.7</v>
      </c>
      <c r="L27" s="138"/>
      <c r="M27" s="152">
        <v>0.7</v>
      </c>
      <c r="N27" s="138"/>
      <c r="O27" s="148"/>
    </row>
    <row r="28" spans="1:17" ht="13.15" customHeight="1" x14ac:dyDescent="0.2">
      <c r="A28" s="18" t="s">
        <v>44</v>
      </c>
      <c r="B28" s="27"/>
      <c r="C28" s="46">
        <v>122</v>
      </c>
      <c r="D28" s="46"/>
      <c r="E28" s="46">
        <v>13.3</v>
      </c>
      <c r="F28" s="46"/>
      <c r="G28" s="46">
        <v>6.2</v>
      </c>
      <c r="H28" s="46"/>
      <c r="I28" s="46">
        <v>111.3</v>
      </c>
      <c r="J28" s="46"/>
      <c r="K28" s="46">
        <v>-1</v>
      </c>
      <c r="L28" s="46"/>
      <c r="M28" s="153">
        <v>-0.8</v>
      </c>
      <c r="N28" s="46"/>
      <c r="O28" s="38"/>
    </row>
    <row r="29" spans="1:17" ht="22.9" customHeight="1" x14ac:dyDescent="0.2">
      <c r="A29" s="47" t="s">
        <v>45</v>
      </c>
      <c r="B29" s="23"/>
      <c r="C29" s="48">
        <v>115.5</v>
      </c>
      <c r="D29" s="69"/>
      <c r="E29" s="48">
        <v>0.9</v>
      </c>
      <c r="F29" s="69"/>
      <c r="G29" s="48">
        <v>1.7</v>
      </c>
      <c r="H29" s="69"/>
      <c r="I29" s="48">
        <v>114.5</v>
      </c>
      <c r="J29" s="69"/>
      <c r="K29" s="48">
        <v>-0.7</v>
      </c>
      <c r="L29" s="69"/>
      <c r="M29" s="154">
        <v>0.8</v>
      </c>
      <c r="N29" s="49"/>
      <c r="O29" s="38"/>
    </row>
    <row r="30" spans="1:17" ht="13.15" customHeight="1" x14ac:dyDescent="0.2">
      <c r="A30" s="163" t="s">
        <v>46</v>
      </c>
      <c r="B30" s="24"/>
      <c r="C30" s="46">
        <v>112.7</v>
      </c>
      <c r="D30" s="46"/>
      <c r="E30" s="46">
        <v>1.1000000000000001</v>
      </c>
      <c r="F30" s="46"/>
      <c r="G30" s="46">
        <v>2.2999999999999998</v>
      </c>
      <c r="H30" s="46"/>
      <c r="I30" s="46">
        <v>108.1</v>
      </c>
      <c r="J30" s="46"/>
      <c r="K30" s="46">
        <v>-0.7</v>
      </c>
      <c r="L30" s="46"/>
      <c r="M30" s="153">
        <v>0.6</v>
      </c>
      <c r="N30" s="46"/>
      <c r="O30" s="38"/>
    </row>
    <row r="31" spans="1:17" ht="13.15" customHeight="1" x14ac:dyDescent="0.2">
      <c r="A31" s="23" t="s">
        <v>47</v>
      </c>
      <c r="B31" s="25"/>
      <c r="C31" s="25">
        <v>117.6</v>
      </c>
      <c r="D31" s="1"/>
      <c r="E31" s="25">
        <v>0.8</v>
      </c>
      <c r="F31" s="1"/>
      <c r="G31" s="25">
        <v>1.1000000000000001</v>
      </c>
      <c r="H31" s="1"/>
      <c r="I31" s="25">
        <v>119.9</v>
      </c>
      <c r="J31" s="1"/>
      <c r="K31" s="25">
        <v>-0.7</v>
      </c>
      <c r="L31" s="1"/>
      <c r="M31" s="155">
        <v>0.9</v>
      </c>
      <c r="N31" s="29"/>
    </row>
    <row r="32" spans="1:17" ht="13.15" customHeight="1" x14ac:dyDescent="0.2">
      <c r="A32" s="163" t="s">
        <v>48</v>
      </c>
      <c r="C32" s="46">
        <v>123.3</v>
      </c>
      <c r="D32" s="46"/>
      <c r="E32" s="46">
        <v>-1.4</v>
      </c>
      <c r="F32" s="46"/>
      <c r="G32" s="46">
        <v>-0.8</v>
      </c>
      <c r="H32" s="46"/>
      <c r="I32" s="46">
        <v>131.1</v>
      </c>
      <c r="J32" s="46"/>
      <c r="K32" s="46">
        <v>-2.2999999999999998</v>
      </c>
      <c r="L32" s="46"/>
      <c r="M32" s="153">
        <v>-1.5</v>
      </c>
      <c r="N32" s="46"/>
    </row>
    <row r="33" spans="1:14" ht="13.15" customHeight="1" x14ac:dyDescent="0.2">
      <c r="A33" s="24" t="s">
        <v>49</v>
      </c>
      <c r="B33" s="63"/>
      <c r="C33" s="46">
        <v>126.6</v>
      </c>
      <c r="D33" s="46"/>
      <c r="E33" s="46">
        <v>5</v>
      </c>
      <c r="F33" s="46"/>
      <c r="G33" s="46">
        <v>4.3</v>
      </c>
      <c r="H33" s="46"/>
      <c r="I33" s="46">
        <v>127.3</v>
      </c>
      <c r="J33" s="46"/>
      <c r="K33" s="46">
        <v>4.7</v>
      </c>
      <c r="L33" s="46"/>
      <c r="M33" s="153">
        <v>4.2</v>
      </c>
      <c r="N33" s="46"/>
    </row>
    <row r="34" spans="1:14" ht="13.15" customHeight="1" x14ac:dyDescent="0.2">
      <c r="A34" s="23" t="s">
        <v>50</v>
      </c>
      <c r="B34" s="25"/>
      <c r="C34" s="25">
        <v>108.3</v>
      </c>
      <c r="D34" s="1"/>
      <c r="E34" s="25">
        <v>-0.1</v>
      </c>
      <c r="F34" s="1"/>
      <c r="G34" s="25">
        <v>0.7</v>
      </c>
      <c r="H34" s="1"/>
      <c r="I34" s="25">
        <v>110.3</v>
      </c>
      <c r="J34" s="1"/>
      <c r="K34" s="25">
        <v>-1.6</v>
      </c>
      <c r="L34" s="1"/>
      <c r="M34" s="155">
        <v>0.5</v>
      </c>
      <c r="N34" s="29"/>
    </row>
    <row r="35" spans="1:14" ht="13.15" customHeight="1" x14ac:dyDescent="0.2">
      <c r="A35" s="70" t="s">
        <v>51</v>
      </c>
      <c r="B35" s="63"/>
      <c r="C35" s="71"/>
      <c r="D35" s="72"/>
      <c r="E35" s="71"/>
      <c r="F35" s="72"/>
      <c r="G35" s="71"/>
      <c r="H35" s="72"/>
      <c r="I35" s="71"/>
      <c r="J35" s="72"/>
      <c r="K35" s="71"/>
      <c r="L35" s="72"/>
      <c r="M35" s="156"/>
      <c r="N35" s="72"/>
    </row>
    <row r="36" spans="1:14" ht="13.15" customHeight="1" x14ac:dyDescent="0.2">
      <c r="A36" s="70" t="s">
        <v>52</v>
      </c>
      <c r="B36" s="63"/>
      <c r="C36" s="46">
        <v>109.3</v>
      </c>
      <c r="D36" s="46"/>
      <c r="E36" s="46">
        <v>0.7</v>
      </c>
      <c r="F36" s="46"/>
      <c r="G36" s="46">
        <v>-0.2</v>
      </c>
      <c r="H36" s="46"/>
      <c r="I36" s="46">
        <v>108.4</v>
      </c>
      <c r="J36" s="46"/>
      <c r="K36" s="46">
        <v>-0.9</v>
      </c>
      <c r="L36" s="46"/>
      <c r="M36" s="153">
        <v>-1</v>
      </c>
      <c r="N36" s="46"/>
    </row>
    <row r="37" spans="1:14" s="43" customFormat="1" ht="13.15" customHeight="1" x14ac:dyDescent="0.2">
      <c r="A37" s="70" t="s">
        <v>55</v>
      </c>
      <c r="B37" s="63"/>
      <c r="C37" s="46">
        <v>112.2</v>
      </c>
      <c r="D37" s="46"/>
      <c r="E37" s="46">
        <v>1.1000000000000001</v>
      </c>
      <c r="F37" s="46"/>
      <c r="G37" s="46">
        <v>2.6</v>
      </c>
      <c r="H37" s="46"/>
      <c r="I37" s="46">
        <v>111.2</v>
      </c>
      <c r="J37" s="46"/>
      <c r="K37" s="46">
        <v>-0.5</v>
      </c>
      <c r="L37" s="46"/>
      <c r="M37" s="153">
        <v>1.7</v>
      </c>
      <c r="N37" s="46"/>
    </row>
    <row r="38" spans="1:14" ht="13.15" customHeight="1" x14ac:dyDescent="0.2">
      <c r="A38" s="70" t="s">
        <v>53</v>
      </c>
      <c r="B38" s="63"/>
      <c r="C38" s="46">
        <v>123.4</v>
      </c>
      <c r="D38" s="46"/>
      <c r="E38" s="46">
        <v>1.8</v>
      </c>
      <c r="F38" s="46"/>
      <c r="G38" s="46">
        <v>3.6</v>
      </c>
      <c r="H38" s="46"/>
      <c r="I38" s="46">
        <v>122.3</v>
      </c>
      <c r="J38" s="46"/>
      <c r="K38" s="46">
        <v>0.2</v>
      </c>
      <c r="L38" s="46"/>
      <c r="M38" s="153">
        <v>2.7</v>
      </c>
      <c r="N38" s="46"/>
    </row>
    <row r="39" spans="1:14" s="43" customFormat="1" ht="13.15" customHeight="1" x14ac:dyDescent="0.2">
      <c r="A39" s="50" t="s">
        <v>54</v>
      </c>
      <c r="B39" s="25"/>
      <c r="C39" s="25">
        <v>117.5</v>
      </c>
      <c r="D39" s="25"/>
      <c r="E39" s="25">
        <v>-0.7</v>
      </c>
      <c r="F39" s="25"/>
      <c r="G39" s="25">
        <v>0.7</v>
      </c>
      <c r="H39" s="25"/>
      <c r="I39" s="25">
        <v>116.4</v>
      </c>
      <c r="J39" s="25"/>
      <c r="K39" s="25">
        <v>-2.2999999999999998</v>
      </c>
      <c r="L39" s="25"/>
      <c r="M39" s="155">
        <v>-0.1</v>
      </c>
      <c r="N39" s="1"/>
    </row>
    <row r="40" spans="1:14" ht="7.9" customHeight="1" x14ac:dyDescent="0.2">
      <c r="A40" s="51"/>
      <c r="D40" s="68"/>
      <c r="J40" s="38"/>
      <c r="L40" s="38"/>
    </row>
    <row r="41" spans="1:14" x14ac:dyDescent="0.2">
      <c r="L41" s="38"/>
    </row>
    <row r="42" spans="1:14" ht="12" customHeight="1" x14ac:dyDescent="0.2"/>
  </sheetData>
  <mergeCells count="2">
    <mergeCell ref="A7:Q7"/>
    <mergeCell ref="A24:M24"/>
  </mergeCells>
  <phoneticPr fontId="0" type="noConversion"/>
  <pageMargins left="0.23622047244094491" right="0.19685039370078741" top="0.15748031496062992" bottom="0.39370078740157483" header="0.15748031496062992" footer="0.59055118110236227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Q46"/>
  <sheetViews>
    <sheetView showGridLines="0" workbookViewId="0">
      <selection activeCell="M27" sqref="M27:M46"/>
    </sheetView>
  </sheetViews>
  <sheetFormatPr baseColWidth="10" defaultRowHeight="12.75" x14ac:dyDescent="0.2"/>
  <cols>
    <col min="1" max="1" width="30.140625" style="3" customWidth="1"/>
    <col min="2" max="2" width="0.7109375" style="3" customWidth="1"/>
    <col min="3" max="3" width="8.28515625" style="4" customWidth="1"/>
    <col min="4" max="4" width="0.7109375" style="4" customWidth="1"/>
    <col min="5" max="5" width="8.28515625" style="4" customWidth="1"/>
    <col min="6" max="6" width="0.7109375" style="4" customWidth="1"/>
    <col min="7" max="7" width="13.7109375" style="4" customWidth="1"/>
    <col min="8" max="8" width="0.7109375" style="4" customWidth="1"/>
    <col min="9" max="9" width="11.7109375" style="4" customWidth="1"/>
    <col min="10" max="10" width="0.7109375" style="3" customWidth="1"/>
    <col min="11" max="11" width="9.28515625" style="3" customWidth="1"/>
    <col min="12" max="12" width="0.7109375" style="3" customWidth="1"/>
    <col min="13" max="13" width="13.7109375" style="3" customWidth="1"/>
    <col min="14" max="14" width="0.7109375" style="3" customWidth="1"/>
    <col min="15" max="15" width="6.7109375" style="3" customWidth="1"/>
    <col min="16" max="16" width="0.7109375" style="3" customWidth="1"/>
    <col min="17" max="17" width="11.7109375" style="3" customWidth="1"/>
    <col min="18" max="16384" width="11.42578125" style="3"/>
  </cols>
  <sheetData>
    <row r="1" spans="1:17" ht="75" customHeight="1" x14ac:dyDescent="0.2">
      <c r="A1" s="63"/>
    </row>
    <row r="2" spans="1:17" ht="24" customHeight="1" x14ac:dyDescent="0.2">
      <c r="A2" s="63"/>
    </row>
    <row r="4" spans="1:17" s="85" customFormat="1" ht="36" customHeight="1" thickBot="1" x14ac:dyDescent="0.25">
      <c r="A4" s="168" t="s">
        <v>58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40"/>
      <c r="O4" s="141"/>
      <c r="P4" s="141"/>
      <c r="Q4" s="141"/>
    </row>
    <row r="5" spans="1:17" ht="13.15" customHeight="1" x14ac:dyDescent="0.2">
      <c r="A5" s="11"/>
      <c r="B5" s="11"/>
      <c r="C5" s="12" t="s">
        <v>36</v>
      </c>
      <c r="D5" s="12"/>
      <c r="E5" s="13" t="s">
        <v>37</v>
      </c>
      <c r="F5" s="83"/>
      <c r="G5" s="83"/>
      <c r="H5" s="83"/>
      <c r="I5" s="15" t="s">
        <v>41</v>
      </c>
      <c r="J5" s="15"/>
      <c r="K5" s="13" t="s">
        <v>37</v>
      </c>
      <c r="L5" s="83"/>
      <c r="M5" s="83"/>
      <c r="N5" s="83"/>
      <c r="O5" s="116"/>
      <c r="P5" s="116"/>
      <c r="Q5" s="116"/>
    </row>
    <row r="6" spans="1:17" s="81" customFormat="1" ht="26.25" customHeight="1" x14ac:dyDescent="0.2">
      <c r="A6" s="74"/>
      <c r="B6" s="75"/>
      <c r="C6" s="76"/>
      <c r="D6" s="77"/>
      <c r="E6" s="82" t="s">
        <v>39</v>
      </c>
      <c r="F6" s="78"/>
      <c r="G6" s="82" t="s">
        <v>40</v>
      </c>
      <c r="H6" s="77"/>
      <c r="I6" s="79" t="s">
        <v>42</v>
      </c>
      <c r="J6" s="80"/>
      <c r="K6" s="82" t="s">
        <v>39</v>
      </c>
      <c r="L6" s="78"/>
      <c r="M6" s="82" t="s">
        <v>40</v>
      </c>
      <c r="O6" s="116"/>
      <c r="P6" s="116"/>
      <c r="Q6" s="116"/>
    </row>
    <row r="7" spans="1:17" s="62" customFormat="1" ht="13.15" customHeight="1" x14ac:dyDescent="0.2">
      <c r="A7" s="132" t="s">
        <v>43</v>
      </c>
      <c r="B7" s="27"/>
      <c r="C7" s="137">
        <v>115.7</v>
      </c>
      <c r="D7" s="138"/>
      <c r="E7" s="137">
        <v>2.2999999999999998</v>
      </c>
      <c r="F7" s="138"/>
      <c r="G7" s="137">
        <v>2.4</v>
      </c>
      <c r="H7" s="138"/>
      <c r="I7" s="137">
        <v>113.6</v>
      </c>
      <c r="J7" s="138"/>
      <c r="K7" s="137">
        <v>-0.6</v>
      </c>
      <c r="L7" s="138"/>
      <c r="M7" s="137">
        <v>0.9</v>
      </c>
      <c r="N7" s="64"/>
      <c r="O7" s="135"/>
      <c r="P7" s="135"/>
      <c r="Q7" s="135"/>
    </row>
    <row r="8" spans="1:17" ht="13.15" customHeight="1" x14ac:dyDescent="0.2">
      <c r="A8" s="18" t="s">
        <v>44</v>
      </c>
      <c r="B8" s="27"/>
      <c r="C8" s="1">
        <v>121.5</v>
      </c>
      <c r="D8" s="1"/>
      <c r="E8" s="1">
        <v>13.3</v>
      </c>
      <c r="F8" s="1"/>
      <c r="G8" s="1">
        <v>6.3</v>
      </c>
      <c r="H8" s="1"/>
      <c r="I8" s="1">
        <v>110.8</v>
      </c>
      <c r="J8" s="1"/>
      <c r="K8" s="1">
        <v>-1</v>
      </c>
      <c r="L8" s="1"/>
      <c r="M8" s="1">
        <v>-0.7</v>
      </c>
      <c r="N8" s="26"/>
      <c r="O8"/>
      <c r="P8"/>
      <c r="Q8"/>
    </row>
    <row r="9" spans="1:17" ht="22.5" x14ac:dyDescent="0.2">
      <c r="A9" s="47" t="s">
        <v>45</v>
      </c>
      <c r="B9" s="27"/>
      <c r="C9" s="28">
        <v>114.6</v>
      </c>
      <c r="D9" s="29"/>
      <c r="E9" s="28">
        <v>1.1000000000000001</v>
      </c>
      <c r="F9" s="29"/>
      <c r="G9" s="28">
        <v>1.9</v>
      </c>
      <c r="H9" s="29"/>
      <c r="I9" s="28">
        <v>113.6</v>
      </c>
      <c r="J9" s="29"/>
      <c r="K9" s="28">
        <v>-0.6</v>
      </c>
      <c r="L9" s="29"/>
      <c r="M9" s="28">
        <v>1</v>
      </c>
      <c r="N9" s="26"/>
      <c r="O9"/>
      <c r="P9"/>
      <c r="Q9"/>
    </row>
    <row r="10" spans="1:17" ht="13.15" customHeight="1" x14ac:dyDescent="0.2">
      <c r="A10" s="163" t="s">
        <v>46</v>
      </c>
      <c r="B10" s="24"/>
      <c r="C10" s="29">
        <v>111.9</v>
      </c>
      <c r="D10" s="29"/>
      <c r="E10" s="29">
        <v>1.3</v>
      </c>
      <c r="F10" s="29"/>
      <c r="G10" s="29">
        <v>2.5</v>
      </c>
      <c r="H10" s="29"/>
      <c r="I10" s="29">
        <v>107.4</v>
      </c>
      <c r="J10" s="29"/>
      <c r="K10" s="29">
        <v>-0.6</v>
      </c>
      <c r="L10" s="29"/>
      <c r="M10" s="29">
        <v>0.8</v>
      </c>
      <c r="N10" s="30"/>
      <c r="O10"/>
      <c r="P10"/>
      <c r="Q10"/>
    </row>
    <row r="11" spans="1:17" ht="13.15" customHeight="1" x14ac:dyDescent="0.2">
      <c r="A11" s="23" t="s">
        <v>47</v>
      </c>
      <c r="B11" s="24"/>
      <c r="C11" s="28">
        <v>116.6</v>
      </c>
      <c r="D11" s="29"/>
      <c r="E11" s="28">
        <v>0.9</v>
      </c>
      <c r="F11" s="29"/>
      <c r="G11" s="28">
        <v>1.4</v>
      </c>
      <c r="H11" s="29"/>
      <c r="I11" s="28">
        <v>118.9</v>
      </c>
      <c r="J11" s="29"/>
      <c r="K11" s="28">
        <v>-0.6</v>
      </c>
      <c r="L11" s="29"/>
      <c r="M11" s="28">
        <v>1.2</v>
      </c>
      <c r="N11" s="17"/>
      <c r="O11"/>
      <c r="P11"/>
      <c r="Q11"/>
    </row>
    <row r="12" spans="1:17" ht="13.15" customHeight="1" x14ac:dyDescent="0.2">
      <c r="A12" s="163" t="s">
        <v>48</v>
      </c>
      <c r="B12" s="24"/>
      <c r="C12" s="29">
        <v>122.6</v>
      </c>
      <c r="D12" s="29"/>
      <c r="E12" s="29">
        <v>-1.3</v>
      </c>
      <c r="F12" s="29"/>
      <c r="G12" s="29">
        <v>-0.6</v>
      </c>
      <c r="H12" s="29"/>
      <c r="I12" s="29">
        <v>130.4</v>
      </c>
      <c r="J12" s="29"/>
      <c r="K12" s="29">
        <v>-2.2000000000000002</v>
      </c>
      <c r="L12" s="29"/>
      <c r="M12" s="29">
        <v>-1.3</v>
      </c>
      <c r="O12"/>
      <c r="P12"/>
      <c r="Q12"/>
    </row>
    <row r="13" spans="1:17" ht="13.15" customHeight="1" x14ac:dyDescent="0.2">
      <c r="A13" s="24" t="s">
        <v>49</v>
      </c>
      <c r="B13" s="24"/>
      <c r="C13" s="29">
        <v>125.2</v>
      </c>
      <c r="D13" s="29"/>
      <c r="E13" s="29">
        <v>5.0999999999999996</v>
      </c>
      <c r="F13" s="29"/>
      <c r="G13" s="29">
        <v>4.5999999999999996</v>
      </c>
      <c r="H13" s="29"/>
      <c r="I13" s="29">
        <v>125.9</v>
      </c>
      <c r="J13" s="29"/>
      <c r="K13" s="29">
        <v>4.9000000000000004</v>
      </c>
      <c r="L13" s="29"/>
      <c r="M13" s="29">
        <v>4.5</v>
      </c>
      <c r="O13"/>
      <c r="P13"/>
      <c r="Q13"/>
    </row>
    <row r="14" spans="1:17" ht="13.15" customHeight="1" x14ac:dyDescent="0.2">
      <c r="A14" s="23" t="s">
        <v>50</v>
      </c>
      <c r="B14" s="23"/>
      <c r="C14" s="28">
        <v>107.3</v>
      </c>
      <c r="D14" s="28"/>
      <c r="E14" s="28">
        <v>0</v>
      </c>
      <c r="F14" s="29"/>
      <c r="G14" s="28">
        <v>0.9</v>
      </c>
      <c r="H14" s="29"/>
      <c r="I14" s="28">
        <v>109.4</v>
      </c>
      <c r="J14" s="28"/>
      <c r="K14" s="28">
        <v>-1.4</v>
      </c>
      <c r="L14" s="29"/>
      <c r="M14" s="28">
        <v>0.7</v>
      </c>
      <c r="O14"/>
      <c r="P14"/>
      <c r="Q14"/>
    </row>
    <row r="15" spans="1:17" ht="13.15" customHeight="1" x14ac:dyDescent="0.2">
      <c r="A15" s="70" t="s">
        <v>51</v>
      </c>
      <c r="B15" s="63"/>
      <c r="C15" s="71"/>
      <c r="D15" s="72"/>
      <c r="E15" s="71"/>
      <c r="F15" s="72"/>
      <c r="G15" s="71"/>
      <c r="H15" s="72"/>
      <c r="I15" s="71"/>
      <c r="J15" s="72"/>
      <c r="K15" s="71"/>
      <c r="L15" s="72"/>
      <c r="M15" s="71"/>
      <c r="N15" s="71"/>
      <c r="O15"/>
      <c r="P15"/>
      <c r="Q15"/>
    </row>
    <row r="16" spans="1:17" ht="13.15" customHeight="1" x14ac:dyDescent="0.2">
      <c r="A16" s="70" t="s">
        <v>62</v>
      </c>
      <c r="B16" s="63"/>
      <c r="C16" s="46">
        <v>108.4</v>
      </c>
      <c r="D16" s="46"/>
      <c r="E16" s="46">
        <v>0.8</v>
      </c>
      <c r="F16" s="46"/>
      <c r="G16" s="46">
        <v>0.1</v>
      </c>
      <c r="H16" s="46"/>
      <c r="I16" s="46">
        <v>107.4</v>
      </c>
      <c r="J16" s="46"/>
      <c r="K16" s="46">
        <v>-0.8</v>
      </c>
      <c r="L16" s="46"/>
      <c r="M16" s="46">
        <v>-0.8</v>
      </c>
      <c r="N16" s="46"/>
      <c r="O16"/>
      <c r="P16"/>
      <c r="Q16"/>
    </row>
    <row r="17" spans="1:17" s="43" customFormat="1" ht="13.15" customHeight="1" x14ac:dyDescent="0.2">
      <c r="A17" s="70" t="s">
        <v>63</v>
      </c>
      <c r="B17" s="63"/>
      <c r="C17" s="46">
        <v>111.2</v>
      </c>
      <c r="D17" s="46"/>
      <c r="E17" s="46">
        <v>1.3</v>
      </c>
      <c r="F17" s="46"/>
      <c r="G17" s="46">
        <v>2.8</v>
      </c>
      <c r="H17" s="46"/>
      <c r="I17" s="46">
        <v>110.2</v>
      </c>
      <c r="J17" s="46"/>
      <c r="K17" s="46">
        <v>-0.4</v>
      </c>
      <c r="L17" s="46"/>
      <c r="M17" s="46">
        <v>1.9</v>
      </c>
      <c r="N17" s="46"/>
      <c r="O17"/>
      <c r="P17"/>
      <c r="Q17"/>
    </row>
    <row r="18" spans="1:17" ht="13.15" customHeight="1" x14ac:dyDescent="0.2">
      <c r="A18" s="70" t="s">
        <v>64</v>
      </c>
      <c r="B18" s="63"/>
      <c r="C18" s="46">
        <v>122.2</v>
      </c>
      <c r="D18" s="46"/>
      <c r="E18" s="46">
        <v>1.9</v>
      </c>
      <c r="F18" s="46"/>
      <c r="G18" s="46">
        <v>3.9</v>
      </c>
      <c r="H18" s="46"/>
      <c r="I18" s="46">
        <v>121.2</v>
      </c>
      <c r="J18" s="46"/>
      <c r="K18" s="46">
        <v>0.3</v>
      </c>
      <c r="L18" s="46"/>
      <c r="M18" s="46">
        <v>3</v>
      </c>
      <c r="N18" s="46"/>
      <c r="O18"/>
      <c r="P18"/>
      <c r="Q18"/>
    </row>
    <row r="19" spans="1:17" s="43" customFormat="1" ht="13.15" customHeight="1" x14ac:dyDescent="0.2">
      <c r="A19" s="50" t="s">
        <v>65</v>
      </c>
      <c r="B19" s="25"/>
      <c r="C19" s="25">
        <v>116.8</v>
      </c>
      <c r="D19" s="25"/>
      <c r="E19" s="25">
        <v>-0.6</v>
      </c>
      <c r="F19" s="1"/>
      <c r="G19" s="25">
        <v>0.9</v>
      </c>
      <c r="H19" s="1"/>
      <c r="I19" s="25">
        <v>115.7</v>
      </c>
      <c r="J19" s="28"/>
      <c r="K19" s="25">
        <v>-2.2000000000000002</v>
      </c>
      <c r="L19" s="1"/>
      <c r="M19" s="25">
        <v>0</v>
      </c>
      <c r="N19" s="1"/>
      <c r="O19"/>
      <c r="P19"/>
      <c r="Q19"/>
    </row>
    <row r="20" spans="1:17" x14ac:dyDescent="0.2">
      <c r="A20" s="32" t="s">
        <v>61</v>
      </c>
      <c r="B20" s="37"/>
      <c r="C20" s="29">
        <v>101.5</v>
      </c>
      <c r="D20" s="29"/>
      <c r="E20" s="40">
        <v>-3.1</v>
      </c>
      <c r="F20" s="29"/>
      <c r="G20" s="29">
        <v>0.5</v>
      </c>
      <c r="H20" s="68"/>
      <c r="I20" s="29">
        <v>97.4</v>
      </c>
      <c r="J20" s="29"/>
      <c r="K20" s="40">
        <v>-4.9000000000000004</v>
      </c>
      <c r="L20" s="29"/>
      <c r="M20" s="29">
        <v>-1.1000000000000001</v>
      </c>
      <c r="O20" s="38"/>
    </row>
    <row r="21" spans="1:17" x14ac:dyDescent="0.2">
      <c r="A21" s="84" t="s">
        <v>60</v>
      </c>
      <c r="B21" s="42"/>
      <c r="C21" s="28">
        <v>124.4</v>
      </c>
      <c r="D21" s="28"/>
      <c r="E21" s="28">
        <v>0.5</v>
      </c>
      <c r="F21" s="28"/>
      <c r="G21" s="28">
        <v>1.1000000000000001</v>
      </c>
      <c r="H21" s="28"/>
      <c r="I21" s="28">
        <v>126.8</v>
      </c>
      <c r="J21" s="28"/>
      <c r="K21" s="28">
        <v>-1</v>
      </c>
      <c r="L21" s="28"/>
      <c r="M21" s="28">
        <v>0.9</v>
      </c>
    </row>
    <row r="22" spans="1:17" s="17" customFormat="1" ht="13.15" customHeight="1" x14ac:dyDescent="0.2">
      <c r="A22" s="3"/>
      <c r="B22" s="38"/>
      <c r="C22" s="4"/>
      <c r="D22" s="68"/>
      <c r="E22" s="4"/>
      <c r="F22" s="4"/>
      <c r="G22" s="4"/>
      <c r="H22" s="4"/>
      <c r="I22" s="4"/>
      <c r="J22" s="61"/>
      <c r="L22" s="61"/>
    </row>
    <row r="23" spans="1:17" s="38" customFormat="1" ht="30" customHeight="1" x14ac:dyDescent="0.2">
      <c r="A23" s="3"/>
      <c r="B23" s="3"/>
      <c r="C23" s="4"/>
      <c r="D23" s="4"/>
      <c r="E23" s="4"/>
      <c r="F23" s="4"/>
      <c r="G23" s="4"/>
      <c r="H23" s="4"/>
      <c r="I23" s="4"/>
      <c r="J23" s="3"/>
      <c r="K23" s="3"/>
      <c r="L23" s="3"/>
      <c r="M23" s="3"/>
      <c r="N23" s="3"/>
      <c r="O23" s="3"/>
      <c r="P23" s="3"/>
      <c r="Q23" s="3"/>
    </row>
    <row r="24" spans="1:17" s="17" customFormat="1" ht="35.25" customHeight="1" thickBot="1" x14ac:dyDescent="0.25">
      <c r="A24" s="171" t="s">
        <v>57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3"/>
      <c r="O24" s="3"/>
      <c r="P24" s="3"/>
      <c r="Q24" s="3"/>
    </row>
    <row r="25" spans="1:17" s="81" customFormat="1" x14ac:dyDescent="0.2">
      <c r="A25" s="18"/>
      <c r="B25" s="18"/>
      <c r="C25" s="12" t="s">
        <v>36</v>
      </c>
      <c r="D25" s="19"/>
      <c r="E25" s="13" t="s">
        <v>37</v>
      </c>
      <c r="F25" s="144"/>
      <c r="G25" s="144"/>
      <c r="H25" s="73"/>
      <c r="I25" s="15" t="s">
        <v>41</v>
      </c>
      <c r="J25" s="15"/>
      <c r="K25" s="13" t="s">
        <v>37</v>
      </c>
      <c r="L25" s="144"/>
      <c r="M25" s="144"/>
      <c r="N25" s="3"/>
      <c r="O25" s="3"/>
      <c r="P25" s="3"/>
      <c r="Q25" s="3"/>
    </row>
    <row r="26" spans="1:17" ht="27" customHeight="1" x14ac:dyDescent="0.2">
      <c r="A26" s="74"/>
      <c r="B26" s="75"/>
      <c r="C26" s="76"/>
      <c r="D26" s="77"/>
      <c r="E26" s="82" t="s">
        <v>39</v>
      </c>
      <c r="F26" s="78"/>
      <c r="G26" s="82" t="s">
        <v>40</v>
      </c>
      <c r="H26" s="78"/>
      <c r="I26" s="79" t="s">
        <v>42</v>
      </c>
      <c r="J26" s="80"/>
      <c r="K26" s="82" t="s">
        <v>39</v>
      </c>
      <c r="L26" s="78"/>
      <c r="M26" s="82" t="s">
        <v>40</v>
      </c>
    </row>
    <row r="27" spans="1:17" s="62" customFormat="1" ht="13.5" customHeight="1" x14ac:dyDescent="0.2">
      <c r="A27" s="142" t="s">
        <v>59</v>
      </c>
      <c r="B27" s="143"/>
      <c r="C27" s="137">
        <v>115.7</v>
      </c>
      <c r="D27" s="138"/>
      <c r="E27" s="137">
        <v>2.2999999999999998</v>
      </c>
      <c r="F27" s="138"/>
      <c r="G27" s="137">
        <v>2.4</v>
      </c>
      <c r="H27" s="138"/>
      <c r="I27" s="137">
        <v>113.6</v>
      </c>
      <c r="J27" s="138"/>
      <c r="K27" s="137">
        <v>-0.6</v>
      </c>
      <c r="L27" s="138"/>
      <c r="M27" s="137">
        <v>0.9</v>
      </c>
    </row>
    <row r="28" spans="1:17" ht="13.5" customHeight="1" x14ac:dyDescent="0.2">
      <c r="A28" s="18" t="s">
        <v>1</v>
      </c>
      <c r="B28" s="59"/>
      <c r="C28" s="1">
        <v>114.1</v>
      </c>
      <c r="D28" s="1"/>
      <c r="E28" s="1">
        <v>1.8</v>
      </c>
      <c r="F28" s="1"/>
      <c r="G28" s="1">
        <v>2</v>
      </c>
      <c r="H28" s="1"/>
      <c r="I28" s="1">
        <v>112.5</v>
      </c>
      <c r="J28" s="1"/>
      <c r="K28" s="1">
        <v>-0.8</v>
      </c>
      <c r="L28" s="1"/>
      <c r="M28" s="1">
        <v>0.6</v>
      </c>
    </row>
    <row r="29" spans="1:17" ht="13.5" customHeight="1" x14ac:dyDescent="0.2">
      <c r="A29" s="18" t="s">
        <v>2</v>
      </c>
      <c r="B29" s="59"/>
      <c r="C29" s="1">
        <v>113.3</v>
      </c>
      <c r="D29" s="1"/>
      <c r="E29" s="1">
        <v>5</v>
      </c>
      <c r="F29" s="1"/>
      <c r="G29" s="1">
        <v>4.9000000000000004</v>
      </c>
      <c r="H29" s="1"/>
      <c r="I29" s="1">
        <v>111.4</v>
      </c>
      <c r="J29" s="1"/>
      <c r="K29" s="1">
        <v>1.9</v>
      </c>
      <c r="L29" s="1"/>
      <c r="M29" s="1">
        <v>3.3</v>
      </c>
    </row>
    <row r="30" spans="1:17" ht="13.5" customHeight="1" x14ac:dyDescent="0.2">
      <c r="A30" s="31" t="s">
        <v>13</v>
      </c>
      <c r="B30" s="59"/>
      <c r="C30" s="1">
        <v>111.1</v>
      </c>
      <c r="D30" s="1"/>
      <c r="E30" s="1">
        <v>1.9</v>
      </c>
      <c r="F30" s="1"/>
      <c r="G30" s="1">
        <v>2.2999999999999998</v>
      </c>
      <c r="H30" s="1"/>
      <c r="I30" s="1">
        <v>109.5</v>
      </c>
      <c r="J30" s="1"/>
      <c r="K30" s="1">
        <v>-1.1000000000000001</v>
      </c>
      <c r="L30" s="1"/>
      <c r="M30" s="1">
        <v>1</v>
      </c>
    </row>
    <row r="31" spans="1:17" s="43" customFormat="1" ht="13.5" customHeight="1" x14ac:dyDescent="0.2">
      <c r="A31" s="31" t="s">
        <v>14</v>
      </c>
      <c r="B31" s="59"/>
      <c r="C31" s="1">
        <v>143.4</v>
      </c>
      <c r="D31" s="1"/>
      <c r="E31" s="1">
        <v>4.3</v>
      </c>
      <c r="F31" s="1"/>
      <c r="G31" s="1">
        <v>3</v>
      </c>
      <c r="H31" s="1"/>
      <c r="I31" s="1">
        <v>140.4</v>
      </c>
      <c r="J31" s="1"/>
      <c r="K31" s="1">
        <v>1.5</v>
      </c>
      <c r="L31" s="1"/>
      <c r="M31" s="1">
        <v>1.6</v>
      </c>
      <c r="N31" s="3"/>
      <c r="O31" s="3"/>
      <c r="P31" s="3"/>
      <c r="Q31" s="3"/>
    </row>
    <row r="32" spans="1:17" ht="13.5" customHeight="1" x14ac:dyDescent="0.2">
      <c r="A32" s="23" t="s">
        <v>3</v>
      </c>
      <c r="B32" s="59"/>
      <c r="C32" s="25">
        <v>112.6</v>
      </c>
      <c r="D32" s="1"/>
      <c r="E32" s="25">
        <v>1.3</v>
      </c>
      <c r="F32" s="1"/>
      <c r="G32" s="25">
        <v>2.9</v>
      </c>
      <c r="H32" s="1"/>
      <c r="I32" s="25">
        <v>111.1</v>
      </c>
      <c r="J32" s="1"/>
      <c r="K32" s="25">
        <v>-1.2</v>
      </c>
      <c r="L32" s="1"/>
      <c r="M32" s="25">
        <v>1.2</v>
      </c>
    </row>
    <row r="33" spans="1:17" s="43" customFormat="1" ht="13.5" customHeight="1" x14ac:dyDescent="0.2">
      <c r="A33" s="31" t="s">
        <v>4</v>
      </c>
      <c r="B33" s="59"/>
      <c r="C33" s="1">
        <v>116.6</v>
      </c>
      <c r="D33" s="1"/>
      <c r="E33" s="1">
        <v>1</v>
      </c>
      <c r="F33" s="1"/>
      <c r="G33" s="1">
        <v>1.7</v>
      </c>
      <c r="H33" s="1"/>
      <c r="I33" s="1">
        <v>114</v>
      </c>
      <c r="J33" s="1"/>
      <c r="K33" s="1">
        <v>-2.2999999999999998</v>
      </c>
      <c r="L33" s="1"/>
      <c r="M33" s="1">
        <v>-0.1</v>
      </c>
      <c r="N33" s="3"/>
      <c r="O33" s="3"/>
      <c r="P33" s="3"/>
      <c r="Q33" s="3"/>
    </row>
    <row r="34" spans="1:17" ht="13.5" customHeight="1" x14ac:dyDescent="0.2">
      <c r="A34" s="31" t="s">
        <v>5</v>
      </c>
      <c r="B34" s="59"/>
      <c r="C34" s="1">
        <v>111.2</v>
      </c>
      <c r="D34" s="1"/>
      <c r="E34" s="1">
        <v>2.5</v>
      </c>
      <c r="F34" s="1"/>
      <c r="G34" s="1">
        <v>1</v>
      </c>
      <c r="H34" s="1"/>
      <c r="I34" s="1">
        <v>109.1</v>
      </c>
      <c r="J34" s="1"/>
      <c r="K34" s="1">
        <v>-0.8</v>
      </c>
      <c r="L34" s="1"/>
      <c r="M34" s="1">
        <v>-0.6</v>
      </c>
    </row>
    <row r="35" spans="1:17" ht="13.5" customHeight="1" x14ac:dyDescent="0.2">
      <c r="A35" s="31" t="s">
        <v>19</v>
      </c>
      <c r="B35" s="59"/>
      <c r="C35" s="1">
        <v>111.9</v>
      </c>
      <c r="D35" s="1"/>
      <c r="E35" s="1">
        <v>4.8</v>
      </c>
      <c r="F35" s="1"/>
      <c r="G35" s="1">
        <v>3</v>
      </c>
      <c r="H35" s="1"/>
      <c r="I35" s="1">
        <v>109.5</v>
      </c>
      <c r="J35" s="1"/>
      <c r="K35" s="1">
        <v>1.4</v>
      </c>
      <c r="L35" s="1"/>
      <c r="M35" s="1">
        <v>1.3</v>
      </c>
    </row>
    <row r="36" spans="1:17" ht="13.5" customHeight="1" x14ac:dyDescent="0.2">
      <c r="A36" s="31" t="s">
        <v>6</v>
      </c>
      <c r="B36" s="59"/>
      <c r="C36" s="1">
        <v>115.3</v>
      </c>
      <c r="D36" s="1"/>
      <c r="E36" s="1">
        <v>0.5</v>
      </c>
      <c r="F36" s="1"/>
      <c r="G36" s="1">
        <v>1.7</v>
      </c>
      <c r="H36" s="1"/>
      <c r="I36" s="1">
        <v>112.1</v>
      </c>
      <c r="J36" s="1"/>
      <c r="K36" s="1">
        <v>-2.5</v>
      </c>
      <c r="L36" s="1"/>
      <c r="M36" s="1">
        <v>-0.3</v>
      </c>
    </row>
    <row r="37" spans="1:17" ht="13.5" customHeight="1" x14ac:dyDescent="0.2">
      <c r="A37" s="23" t="s">
        <v>7</v>
      </c>
      <c r="B37" s="59"/>
      <c r="C37" s="25">
        <v>122</v>
      </c>
      <c r="D37" s="1"/>
      <c r="E37" s="25">
        <v>1.6</v>
      </c>
      <c r="F37" s="1"/>
      <c r="G37" s="25">
        <v>2.1</v>
      </c>
      <c r="H37" s="1"/>
      <c r="I37" s="25">
        <v>120.7</v>
      </c>
      <c r="J37" s="1"/>
      <c r="K37" s="25">
        <v>-1.3</v>
      </c>
      <c r="L37" s="1"/>
      <c r="M37" s="25">
        <v>0.7</v>
      </c>
    </row>
    <row r="38" spans="1:17" ht="13.5" customHeight="1" x14ac:dyDescent="0.2">
      <c r="A38" s="31" t="s">
        <v>8</v>
      </c>
      <c r="B38" s="59"/>
      <c r="C38" s="1">
        <v>105</v>
      </c>
      <c r="D38" s="1"/>
      <c r="E38" s="1">
        <v>2.5</v>
      </c>
      <c r="F38" s="1"/>
      <c r="G38" s="1">
        <v>1.9</v>
      </c>
      <c r="H38" s="1"/>
      <c r="I38" s="1">
        <v>103.9</v>
      </c>
      <c r="J38" s="1"/>
      <c r="K38" s="1">
        <v>-0.1</v>
      </c>
      <c r="L38" s="1"/>
      <c r="M38" s="1">
        <v>0.7</v>
      </c>
    </row>
    <row r="39" spans="1:17" ht="13.5" customHeight="1" x14ac:dyDescent="0.2">
      <c r="A39" s="31" t="s">
        <v>9</v>
      </c>
      <c r="B39" s="59"/>
      <c r="C39" s="1">
        <v>115.2</v>
      </c>
      <c r="D39" s="1"/>
      <c r="E39" s="1">
        <v>2.1</v>
      </c>
      <c r="F39" s="1"/>
      <c r="G39" s="1">
        <v>2.6</v>
      </c>
      <c r="H39" s="1"/>
      <c r="I39" s="1">
        <v>113.1</v>
      </c>
      <c r="J39" s="1"/>
      <c r="K39" s="1">
        <v>-0.8</v>
      </c>
      <c r="L39" s="1"/>
      <c r="M39" s="1">
        <v>1.2</v>
      </c>
    </row>
    <row r="40" spans="1:17" ht="13.5" customHeight="1" x14ac:dyDescent="0.2">
      <c r="A40" s="31" t="s">
        <v>15</v>
      </c>
      <c r="B40" s="59"/>
      <c r="C40" s="1">
        <v>116.6</v>
      </c>
      <c r="D40" s="1"/>
      <c r="E40" s="1">
        <v>3.9</v>
      </c>
      <c r="F40" s="1"/>
      <c r="G40" s="1">
        <v>3.4</v>
      </c>
      <c r="H40" s="1"/>
      <c r="I40" s="1">
        <v>114.7</v>
      </c>
      <c r="J40" s="1"/>
      <c r="K40" s="1">
        <v>0.8</v>
      </c>
      <c r="L40" s="1"/>
      <c r="M40" s="1">
        <v>1.8</v>
      </c>
    </row>
    <row r="41" spans="1:17" ht="13.5" customHeight="1" x14ac:dyDescent="0.2">
      <c r="A41" s="31" t="s">
        <v>16</v>
      </c>
      <c r="B41" s="59"/>
      <c r="C41" s="1">
        <v>115.8</v>
      </c>
      <c r="D41" s="1"/>
      <c r="E41" s="1">
        <v>2.2000000000000002</v>
      </c>
      <c r="F41" s="1"/>
      <c r="G41" s="1">
        <v>2.2999999999999998</v>
      </c>
      <c r="H41" s="1"/>
      <c r="I41" s="1">
        <v>114.6</v>
      </c>
      <c r="J41" s="1"/>
      <c r="K41" s="1">
        <v>-0.6</v>
      </c>
      <c r="L41" s="1"/>
      <c r="M41" s="1">
        <v>1.1000000000000001</v>
      </c>
    </row>
    <row r="42" spans="1:17" ht="13.5" customHeight="1" x14ac:dyDescent="0.2">
      <c r="A42" s="23" t="s">
        <v>17</v>
      </c>
      <c r="B42" s="59"/>
      <c r="C42" s="25">
        <v>109.7</v>
      </c>
      <c r="D42" s="1"/>
      <c r="E42" s="25">
        <v>4.5</v>
      </c>
      <c r="F42" s="1"/>
      <c r="G42" s="25">
        <v>3.5</v>
      </c>
      <c r="H42" s="1"/>
      <c r="I42" s="25">
        <v>107.9</v>
      </c>
      <c r="J42" s="1"/>
      <c r="K42" s="25">
        <v>1.3</v>
      </c>
      <c r="L42" s="1"/>
      <c r="M42" s="25">
        <v>2</v>
      </c>
    </row>
    <row r="43" spans="1:17" ht="13.5" customHeight="1" x14ac:dyDescent="0.2">
      <c r="A43" s="31" t="s">
        <v>10</v>
      </c>
      <c r="B43" s="59"/>
      <c r="C43" s="1">
        <v>108.6</v>
      </c>
      <c r="D43" s="1"/>
      <c r="E43" s="1">
        <v>3.2</v>
      </c>
      <c r="F43" s="1"/>
      <c r="G43" s="1">
        <v>3</v>
      </c>
      <c r="H43" s="1"/>
      <c r="I43" s="1">
        <v>106.6</v>
      </c>
      <c r="J43" s="1"/>
      <c r="K43" s="1">
        <v>0.2</v>
      </c>
      <c r="L43" s="1"/>
      <c r="M43" s="1">
        <v>1.5</v>
      </c>
    </row>
    <row r="44" spans="1:17" ht="13.5" customHeight="1" x14ac:dyDescent="0.2">
      <c r="A44" s="31" t="s">
        <v>18</v>
      </c>
      <c r="B44" s="59"/>
      <c r="C44" s="1">
        <v>113.9</v>
      </c>
      <c r="D44" s="1"/>
      <c r="E44" s="1">
        <v>3</v>
      </c>
      <c r="F44" s="1"/>
      <c r="G44" s="1">
        <v>3.2</v>
      </c>
      <c r="H44" s="1"/>
      <c r="I44" s="1">
        <v>112.4</v>
      </c>
      <c r="J44" s="1"/>
      <c r="K44" s="1">
        <v>0</v>
      </c>
      <c r="L44" s="1"/>
      <c r="M44" s="1">
        <v>1.9</v>
      </c>
    </row>
    <row r="45" spans="1:17" ht="13.5" customHeight="1" x14ac:dyDescent="0.2">
      <c r="A45" s="31" t="s">
        <v>11</v>
      </c>
      <c r="B45" s="59"/>
      <c r="C45" s="1">
        <v>105.8</v>
      </c>
      <c r="D45" s="1"/>
      <c r="E45" s="1">
        <v>-1.2</v>
      </c>
      <c r="F45" s="1"/>
      <c r="G45" s="1">
        <v>-0.5</v>
      </c>
      <c r="H45" s="1"/>
      <c r="I45" s="1">
        <v>104.6</v>
      </c>
      <c r="J45" s="1"/>
      <c r="K45" s="1">
        <v>-3</v>
      </c>
      <c r="L45" s="1"/>
      <c r="M45" s="1">
        <v>-1</v>
      </c>
    </row>
    <row r="46" spans="1:17" ht="13.5" customHeight="1" x14ac:dyDescent="0.2">
      <c r="A46" s="84" t="s">
        <v>12</v>
      </c>
      <c r="B46" s="42"/>
      <c r="C46" s="28">
        <v>110.8</v>
      </c>
      <c r="D46" s="28"/>
      <c r="E46" s="28">
        <v>2.7</v>
      </c>
      <c r="F46" s="28"/>
      <c r="G46" s="28">
        <v>1.2</v>
      </c>
      <c r="H46" s="28"/>
      <c r="I46" s="28">
        <v>109.4</v>
      </c>
      <c r="J46" s="28"/>
      <c r="K46" s="28">
        <v>0.2</v>
      </c>
      <c r="L46" s="28"/>
      <c r="M46" s="28">
        <v>0.1</v>
      </c>
    </row>
  </sheetData>
  <mergeCells count="2">
    <mergeCell ref="A4:M4"/>
    <mergeCell ref="A24:M24"/>
  </mergeCells>
  <phoneticPr fontId="0" type="noConversion"/>
  <pageMargins left="0.23622047244094491" right="0.19685039370078741" top="0.15748031496062992" bottom="0.39370078740157483" header="0.15748031496062992" footer="0.5905511811023622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I39"/>
  <sheetViews>
    <sheetView showGridLines="0" zoomScaleNormal="100" workbookViewId="0">
      <selection activeCell="I20" sqref="I20:I39"/>
    </sheetView>
  </sheetViews>
  <sheetFormatPr baseColWidth="10" defaultRowHeight="12.75" x14ac:dyDescent="0.2"/>
  <cols>
    <col min="1" max="1" width="38.28515625" style="3" customWidth="1"/>
    <col min="2" max="2" width="0.7109375" style="3" customWidth="1"/>
    <col min="3" max="3" width="12.28515625" style="4" customWidth="1"/>
    <col min="4" max="4" width="0.7109375" style="4" customWidth="1"/>
    <col min="5" max="5" width="12.28515625" style="4" customWidth="1"/>
    <col min="6" max="6" width="0.7109375" style="4" customWidth="1"/>
    <col min="7" max="7" width="10" style="4" customWidth="1"/>
    <col min="8" max="8" width="0.7109375" style="3" customWidth="1"/>
    <col min="9" max="9" width="14.140625" style="3" customWidth="1"/>
    <col min="10" max="16384" width="11.42578125" style="3"/>
  </cols>
  <sheetData>
    <row r="1" spans="1:9" ht="75" customHeight="1" x14ac:dyDescent="0.2">
      <c r="A1" s="63"/>
    </row>
    <row r="2" spans="1:9" ht="20.25" customHeight="1" x14ac:dyDescent="0.2"/>
    <row r="3" spans="1:9" s="17" customFormat="1" ht="18" customHeight="1" thickBot="1" x14ac:dyDescent="0.25">
      <c r="A3" s="145" t="s">
        <v>66</v>
      </c>
      <c r="B3" s="146"/>
      <c r="C3" s="146"/>
      <c r="D3" s="146"/>
      <c r="E3" s="146"/>
      <c r="F3" s="146"/>
      <c r="G3" s="146"/>
      <c r="H3" s="147"/>
      <c r="I3" s="147"/>
    </row>
    <row r="4" spans="1:9" s="17" customFormat="1" ht="13.15" customHeight="1" x14ac:dyDescent="0.2">
      <c r="A4" s="130"/>
      <c r="B4" s="130"/>
      <c r="C4" s="12" t="s">
        <v>36</v>
      </c>
      <c r="D4" s="131"/>
      <c r="E4" s="13" t="s">
        <v>37</v>
      </c>
      <c r="F4" s="16"/>
      <c r="G4" s="16"/>
      <c r="H4" s="16"/>
      <c r="I4" s="16"/>
    </row>
    <row r="5" spans="1:9" s="26" customFormat="1" ht="24" x14ac:dyDescent="0.2">
      <c r="A5" s="33"/>
      <c r="B5" s="34"/>
      <c r="C5" s="21"/>
      <c r="D5" s="15"/>
      <c r="E5" s="76" t="s">
        <v>38</v>
      </c>
      <c r="F5" s="160"/>
      <c r="G5" s="82" t="s">
        <v>39</v>
      </c>
      <c r="H5" s="78"/>
      <c r="I5" s="82" t="s">
        <v>40</v>
      </c>
    </row>
    <row r="6" spans="1:9" s="64" customFormat="1" ht="13.15" customHeight="1" x14ac:dyDescent="0.2">
      <c r="A6" s="132" t="s">
        <v>43</v>
      </c>
      <c r="B6" s="35"/>
      <c r="C6" s="133">
        <v>105.4</v>
      </c>
      <c r="D6" s="134"/>
      <c r="E6" s="133">
        <v>0.7</v>
      </c>
      <c r="F6" s="134"/>
      <c r="G6" s="133">
        <v>1</v>
      </c>
      <c r="H6" s="134"/>
      <c r="I6" s="133">
        <v>0.9</v>
      </c>
    </row>
    <row r="7" spans="1:9" ht="13.15" customHeight="1" x14ac:dyDescent="0.2">
      <c r="A7" s="18" t="s">
        <v>44</v>
      </c>
      <c r="B7" s="35"/>
      <c r="C7" s="1">
        <v>108.9</v>
      </c>
      <c r="D7" s="1"/>
      <c r="E7" s="1">
        <v>2.4</v>
      </c>
      <c r="F7" s="1"/>
      <c r="G7" s="1">
        <v>2.2999999999999998</v>
      </c>
      <c r="H7" s="1"/>
      <c r="I7" s="1">
        <v>1.9</v>
      </c>
    </row>
    <row r="8" spans="1:9" s="38" customFormat="1" ht="13.15" customHeight="1" x14ac:dyDescent="0.2">
      <c r="A8" s="47" t="s">
        <v>45</v>
      </c>
      <c r="B8" s="35"/>
      <c r="C8" s="2">
        <v>105.3</v>
      </c>
      <c r="D8" s="1"/>
      <c r="E8" s="2">
        <v>0.6</v>
      </c>
      <c r="F8" s="1"/>
      <c r="G8" s="2">
        <v>1</v>
      </c>
      <c r="H8" s="161"/>
      <c r="I8" s="2">
        <v>0.9</v>
      </c>
    </row>
    <row r="9" spans="1:9" ht="13.15" customHeight="1" x14ac:dyDescent="0.2">
      <c r="A9" s="70" t="s">
        <v>62</v>
      </c>
      <c r="B9" s="37"/>
      <c r="C9" s="52">
        <v>101.6</v>
      </c>
      <c r="D9" s="53"/>
      <c r="E9" s="55">
        <v>0.4</v>
      </c>
      <c r="F9" s="53"/>
      <c r="G9" s="55">
        <v>0.8</v>
      </c>
      <c r="H9" s="54"/>
      <c r="I9" s="55">
        <v>0.1</v>
      </c>
    </row>
    <row r="10" spans="1:9" s="38" customFormat="1" ht="13.15" customHeight="1" x14ac:dyDescent="0.2">
      <c r="A10" s="70" t="s">
        <v>63</v>
      </c>
      <c r="B10" s="37"/>
      <c r="C10" s="55">
        <v>102.9</v>
      </c>
      <c r="D10" s="53"/>
      <c r="E10" s="55">
        <v>0.2</v>
      </c>
      <c r="F10" s="53"/>
      <c r="G10" s="55">
        <v>-0.2</v>
      </c>
      <c r="H10" s="54"/>
      <c r="I10" s="55">
        <v>0.3</v>
      </c>
    </row>
    <row r="11" spans="1:9" s="38" customFormat="1" ht="13.15" customHeight="1" x14ac:dyDescent="0.2">
      <c r="A11" s="70" t="s">
        <v>64</v>
      </c>
      <c r="B11" s="37"/>
      <c r="C11" s="55">
        <v>113.5</v>
      </c>
      <c r="D11" s="53"/>
      <c r="E11" s="55">
        <v>0.9</v>
      </c>
      <c r="F11" s="53"/>
      <c r="G11" s="55">
        <v>2.8</v>
      </c>
      <c r="H11" s="53"/>
      <c r="I11" s="55">
        <v>2.9</v>
      </c>
    </row>
    <row r="12" spans="1:9" ht="13.15" customHeight="1" x14ac:dyDescent="0.2">
      <c r="A12" s="50" t="s">
        <v>65</v>
      </c>
      <c r="B12" s="89"/>
      <c r="C12" s="57">
        <v>109.5</v>
      </c>
      <c r="D12" s="57"/>
      <c r="E12" s="57">
        <v>1.7</v>
      </c>
      <c r="F12" s="57"/>
      <c r="G12" s="57">
        <v>-0.3</v>
      </c>
      <c r="H12" s="42"/>
      <c r="I12" s="57">
        <v>0.6</v>
      </c>
    </row>
    <row r="13" spans="1:9" ht="9" customHeight="1" x14ac:dyDescent="0.2">
      <c r="A13" s="65"/>
      <c r="B13" s="37"/>
      <c r="C13" s="66"/>
      <c r="D13" s="53"/>
      <c r="E13" s="53"/>
      <c r="F13" s="53"/>
      <c r="G13" s="53"/>
      <c r="H13" s="56"/>
      <c r="I13" s="53"/>
    </row>
    <row r="14" spans="1:9" s="38" customFormat="1" ht="40.5" customHeight="1" x14ac:dyDescent="0.2">
      <c r="A14" s="63"/>
      <c r="B14" s="67"/>
      <c r="C14" s="63"/>
      <c r="D14" s="67"/>
      <c r="E14" s="63"/>
      <c r="F14" s="63"/>
      <c r="G14" s="63"/>
      <c r="H14" s="63"/>
      <c r="I14" s="63"/>
    </row>
    <row r="15" spans="1:9" s="38" customFormat="1" ht="12.75" customHeight="1" x14ac:dyDescent="0.2">
      <c r="A15" s="63"/>
      <c r="B15" s="63"/>
      <c r="C15" s="63"/>
      <c r="D15" s="63"/>
      <c r="E15" s="63"/>
      <c r="F15" s="63"/>
      <c r="G15" s="63"/>
      <c r="H15" s="63"/>
      <c r="I15" s="63"/>
    </row>
    <row r="16" spans="1:9" s="17" customFormat="1" ht="27.75" customHeight="1" x14ac:dyDescent="0.25">
      <c r="B16" s="88"/>
      <c r="C16" s="88"/>
      <c r="D16" s="88"/>
      <c r="E16" s="88"/>
      <c r="F16" s="88"/>
      <c r="G16" s="88"/>
      <c r="H16" s="88"/>
      <c r="I16" s="88"/>
    </row>
    <row r="17" spans="1:9" s="26" customFormat="1" ht="42.75" customHeight="1" thickBot="1" x14ac:dyDescent="0.25">
      <c r="A17" s="172" t="s">
        <v>67</v>
      </c>
      <c r="B17" s="173"/>
      <c r="C17" s="173"/>
      <c r="D17" s="173"/>
      <c r="E17" s="173"/>
      <c r="F17" s="173"/>
      <c r="G17" s="173"/>
      <c r="H17" s="173"/>
      <c r="I17" s="173"/>
    </row>
    <row r="18" spans="1:9" s="38" customFormat="1" ht="12.75" customHeight="1" x14ac:dyDescent="0.2">
      <c r="A18" s="11"/>
      <c r="B18" s="11"/>
      <c r="C18" s="12" t="s">
        <v>36</v>
      </c>
      <c r="D18" s="12"/>
      <c r="E18" s="13" t="s">
        <v>37</v>
      </c>
      <c r="F18" s="16"/>
      <c r="G18" s="16"/>
      <c r="H18" s="16"/>
      <c r="I18" s="16"/>
    </row>
    <row r="19" spans="1:9" ht="24" x14ac:dyDescent="0.2">
      <c r="A19" s="33"/>
      <c r="B19" s="34"/>
      <c r="C19" s="21"/>
      <c r="D19" s="15"/>
      <c r="E19" s="76" t="s">
        <v>38</v>
      </c>
      <c r="F19" s="160"/>
      <c r="G19" s="82" t="s">
        <v>39</v>
      </c>
      <c r="H19" s="78"/>
      <c r="I19" s="82" t="s">
        <v>40</v>
      </c>
    </row>
    <row r="20" spans="1:9" s="148" customFormat="1" x14ac:dyDescent="0.2">
      <c r="A20" s="142" t="s">
        <v>59</v>
      </c>
      <c r="B20" s="143"/>
      <c r="C20" s="137">
        <v>105.4</v>
      </c>
      <c r="D20" s="134"/>
      <c r="E20" s="133">
        <v>0.7</v>
      </c>
      <c r="F20" s="134"/>
      <c r="G20" s="133">
        <v>1</v>
      </c>
      <c r="H20" s="134"/>
      <c r="I20" s="133">
        <v>0.9</v>
      </c>
    </row>
    <row r="21" spans="1:9" s="38" customFormat="1" x14ac:dyDescent="0.2">
      <c r="A21" s="18" t="s">
        <v>1</v>
      </c>
      <c r="B21" s="59"/>
      <c r="C21" s="1">
        <v>102.9</v>
      </c>
      <c r="D21" s="1"/>
      <c r="E21" s="1">
        <v>0.7</v>
      </c>
      <c r="F21" s="1"/>
      <c r="G21" s="1">
        <v>0.6</v>
      </c>
      <c r="H21" s="59"/>
      <c r="I21" s="1">
        <v>-0.3</v>
      </c>
    </row>
    <row r="22" spans="1:9" x14ac:dyDescent="0.2">
      <c r="A22" s="18" t="s">
        <v>2</v>
      </c>
      <c r="B22" s="59"/>
      <c r="C22" s="1">
        <v>104.1</v>
      </c>
      <c r="D22" s="1"/>
      <c r="E22" s="1">
        <v>0.7</v>
      </c>
      <c r="F22" s="1"/>
      <c r="G22" s="1">
        <v>0</v>
      </c>
      <c r="H22" s="59"/>
      <c r="I22" s="1">
        <v>0.2</v>
      </c>
    </row>
    <row r="23" spans="1:9" s="38" customFormat="1" x14ac:dyDescent="0.2">
      <c r="A23" s="31" t="s">
        <v>13</v>
      </c>
      <c r="B23" s="59"/>
      <c r="C23" s="1">
        <v>108.2</v>
      </c>
      <c r="D23" s="1"/>
      <c r="E23" s="1">
        <v>1.1000000000000001</v>
      </c>
      <c r="F23" s="1"/>
      <c r="G23" s="1">
        <v>2</v>
      </c>
      <c r="H23" s="59"/>
      <c r="I23" s="1">
        <v>3.3</v>
      </c>
    </row>
    <row r="24" spans="1:9" x14ac:dyDescent="0.2">
      <c r="A24" s="31" t="s">
        <v>14</v>
      </c>
      <c r="B24" s="59"/>
      <c r="C24" s="1">
        <v>117.1</v>
      </c>
      <c r="D24" s="1"/>
      <c r="E24" s="1">
        <v>1.9</v>
      </c>
      <c r="F24" s="1"/>
      <c r="G24" s="1">
        <v>2.2000000000000002</v>
      </c>
      <c r="H24" s="59"/>
      <c r="I24" s="1">
        <v>2.4</v>
      </c>
    </row>
    <row r="25" spans="1:9" x14ac:dyDescent="0.2">
      <c r="A25" s="23" t="s">
        <v>3</v>
      </c>
      <c r="B25" s="59"/>
      <c r="C25" s="25">
        <v>107.2</v>
      </c>
      <c r="D25" s="1"/>
      <c r="E25" s="25">
        <v>-0.2</v>
      </c>
      <c r="F25" s="1"/>
      <c r="G25" s="25">
        <v>1.5</v>
      </c>
      <c r="H25" s="59"/>
      <c r="I25" s="25">
        <v>2.5</v>
      </c>
    </row>
    <row r="26" spans="1:9" x14ac:dyDescent="0.2">
      <c r="A26" s="31" t="s">
        <v>4</v>
      </c>
      <c r="B26" s="59"/>
      <c r="C26" s="1">
        <v>104.1</v>
      </c>
      <c r="D26" s="1"/>
      <c r="E26" s="1">
        <v>1.7</v>
      </c>
      <c r="F26" s="1"/>
      <c r="G26" s="1">
        <v>0.7</v>
      </c>
      <c r="H26" s="59"/>
      <c r="I26" s="1">
        <v>0.6</v>
      </c>
    </row>
    <row r="27" spans="1:9" x14ac:dyDescent="0.2">
      <c r="A27" s="31" t="s">
        <v>5</v>
      </c>
      <c r="B27" s="59"/>
      <c r="C27" s="1">
        <v>104.3</v>
      </c>
      <c r="D27" s="1"/>
      <c r="E27" s="1">
        <v>1.4</v>
      </c>
      <c r="F27" s="1"/>
      <c r="G27" s="1">
        <v>0.6</v>
      </c>
      <c r="H27" s="59"/>
      <c r="I27" s="1">
        <v>0.4</v>
      </c>
    </row>
    <row r="28" spans="1:9" x14ac:dyDescent="0.2">
      <c r="A28" s="31" t="s">
        <v>19</v>
      </c>
      <c r="B28" s="59"/>
      <c r="C28" s="1">
        <v>102</v>
      </c>
      <c r="D28" s="1"/>
      <c r="E28" s="1">
        <v>0.1</v>
      </c>
      <c r="F28" s="1"/>
      <c r="G28" s="1">
        <v>-0.3</v>
      </c>
      <c r="H28" s="59"/>
      <c r="I28" s="1">
        <v>-0.5</v>
      </c>
    </row>
    <row r="29" spans="1:9" x14ac:dyDescent="0.2">
      <c r="A29" s="31" t="s">
        <v>6</v>
      </c>
      <c r="B29" s="59"/>
      <c r="C29" s="1">
        <v>104.9</v>
      </c>
      <c r="D29" s="1"/>
      <c r="E29" s="1">
        <v>0.6</v>
      </c>
      <c r="F29" s="1"/>
      <c r="G29" s="1">
        <v>0</v>
      </c>
      <c r="H29" s="59"/>
      <c r="I29" s="1">
        <v>0.3</v>
      </c>
    </row>
    <row r="30" spans="1:9" x14ac:dyDescent="0.2">
      <c r="A30" s="23" t="s">
        <v>7</v>
      </c>
      <c r="B30" s="59"/>
      <c r="C30" s="25">
        <v>110.5</v>
      </c>
      <c r="D30" s="1"/>
      <c r="E30" s="25">
        <v>1.9</v>
      </c>
      <c r="F30" s="1"/>
      <c r="G30" s="25">
        <v>2.2999999999999998</v>
      </c>
      <c r="H30" s="59"/>
      <c r="I30" s="25">
        <v>2.1</v>
      </c>
    </row>
    <row r="31" spans="1:9" x14ac:dyDescent="0.2">
      <c r="A31" s="31" t="s">
        <v>8</v>
      </c>
      <c r="B31" s="59"/>
      <c r="C31" s="1">
        <v>103.1</v>
      </c>
      <c r="D31" s="1"/>
      <c r="E31" s="1">
        <v>0.4</v>
      </c>
      <c r="F31" s="1"/>
      <c r="G31" s="1">
        <v>0.9</v>
      </c>
      <c r="H31" s="59"/>
      <c r="I31" s="1">
        <v>0.8</v>
      </c>
    </row>
    <row r="32" spans="1:9" s="43" customFormat="1" x14ac:dyDescent="0.2">
      <c r="A32" s="31" t="s">
        <v>9</v>
      </c>
      <c r="B32" s="59"/>
      <c r="C32" s="1">
        <v>104.7</v>
      </c>
      <c r="D32" s="1"/>
      <c r="E32" s="1">
        <v>0.7</v>
      </c>
      <c r="F32" s="1"/>
      <c r="G32" s="1">
        <v>1.3</v>
      </c>
      <c r="H32" s="59"/>
      <c r="I32" s="1">
        <v>1</v>
      </c>
    </row>
    <row r="33" spans="1:9" x14ac:dyDescent="0.2">
      <c r="A33" s="31" t="s">
        <v>15</v>
      </c>
      <c r="B33" s="59"/>
      <c r="C33" s="1">
        <v>104.9</v>
      </c>
      <c r="D33" s="1"/>
      <c r="E33" s="1">
        <v>-0.2</v>
      </c>
      <c r="F33" s="1"/>
      <c r="G33" s="1">
        <v>1.7</v>
      </c>
      <c r="H33" s="59"/>
      <c r="I33" s="1">
        <v>1.5</v>
      </c>
    </row>
    <row r="34" spans="1:9" x14ac:dyDescent="0.2">
      <c r="A34" s="31" t="s">
        <v>16</v>
      </c>
      <c r="B34" s="59"/>
      <c r="C34" s="1">
        <v>106.2</v>
      </c>
      <c r="D34" s="1"/>
      <c r="E34" s="1">
        <v>0.6</v>
      </c>
      <c r="F34" s="1"/>
      <c r="G34" s="1">
        <v>1.9</v>
      </c>
      <c r="H34" s="59"/>
      <c r="I34" s="1">
        <v>1.5</v>
      </c>
    </row>
    <row r="35" spans="1:9" x14ac:dyDescent="0.2">
      <c r="A35" s="23" t="s">
        <v>17</v>
      </c>
      <c r="B35" s="59"/>
      <c r="C35" s="25">
        <v>103.4</v>
      </c>
      <c r="D35" s="1"/>
      <c r="E35" s="25">
        <v>0</v>
      </c>
      <c r="F35" s="1"/>
      <c r="G35" s="25">
        <v>0.5</v>
      </c>
      <c r="H35" s="59"/>
      <c r="I35" s="25">
        <v>0.3</v>
      </c>
    </row>
    <row r="36" spans="1:9" x14ac:dyDescent="0.2">
      <c r="A36" s="31" t="s">
        <v>10</v>
      </c>
      <c r="B36" s="59"/>
      <c r="C36" s="1">
        <v>103.6</v>
      </c>
      <c r="D36" s="1"/>
      <c r="E36" s="1">
        <v>-0.2</v>
      </c>
      <c r="F36" s="1"/>
      <c r="G36" s="1">
        <v>0.9</v>
      </c>
      <c r="H36" s="59"/>
      <c r="I36" s="1">
        <v>0.4</v>
      </c>
    </row>
    <row r="37" spans="1:9" x14ac:dyDescent="0.2">
      <c r="A37" s="31" t="s">
        <v>18</v>
      </c>
      <c r="B37" s="59"/>
      <c r="C37" s="1">
        <v>105.8</v>
      </c>
      <c r="D37" s="1"/>
      <c r="E37" s="1">
        <v>0.3</v>
      </c>
      <c r="F37" s="1"/>
      <c r="G37" s="1">
        <v>1.4</v>
      </c>
      <c r="H37" s="58"/>
      <c r="I37" s="1">
        <v>1.6</v>
      </c>
    </row>
    <row r="38" spans="1:9" x14ac:dyDescent="0.2">
      <c r="A38" s="31" t="s">
        <v>11</v>
      </c>
      <c r="B38" s="59"/>
      <c r="C38" s="1">
        <v>104</v>
      </c>
      <c r="D38" s="1"/>
      <c r="E38" s="1">
        <v>0.5</v>
      </c>
      <c r="F38" s="1"/>
      <c r="G38" s="1">
        <v>0.2</v>
      </c>
      <c r="H38" s="58"/>
      <c r="I38" s="1">
        <v>1.5</v>
      </c>
    </row>
    <row r="39" spans="1:9" x14ac:dyDescent="0.2">
      <c r="A39" s="23" t="s">
        <v>12</v>
      </c>
      <c r="B39" s="60"/>
      <c r="C39" s="25">
        <v>103.2</v>
      </c>
      <c r="D39" s="25"/>
      <c r="E39" s="25">
        <v>-1</v>
      </c>
      <c r="F39" s="25"/>
      <c r="G39" s="25">
        <v>1.3</v>
      </c>
      <c r="H39" s="25"/>
      <c r="I39" s="25">
        <v>1.5</v>
      </c>
    </row>
  </sheetData>
  <mergeCells count="1">
    <mergeCell ref="A17:I17"/>
  </mergeCells>
  <phoneticPr fontId="0" type="noConversion"/>
  <pageMargins left="0.23622047244094491" right="0.19685039370078741" top="0.15748031496062992" bottom="0.39370078740157483" header="0.15748031496062992" footer="0.59055118110236227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0"/>
  <sheetViews>
    <sheetView zoomScale="70" workbookViewId="0">
      <pane xSplit="1" ySplit="5" topLeftCell="B6" activePane="bottomRight" state="frozen"/>
      <selection activeCell="Q24" sqref="Q24"/>
      <selection pane="topRight" activeCell="Q24" sqref="Q24"/>
      <selection pane="bottomLeft" activeCell="Q24" sqref="Q24"/>
      <selection pane="bottomRight" activeCell="E6" sqref="E6:E30"/>
    </sheetView>
  </sheetViews>
  <sheetFormatPr baseColWidth="10" defaultRowHeight="12.75" x14ac:dyDescent="0.2"/>
  <cols>
    <col min="7" max="7" width="14.5703125" bestFit="1" customWidth="1"/>
    <col min="8" max="8" width="14.28515625" bestFit="1" customWidth="1"/>
  </cols>
  <sheetData>
    <row r="1" spans="1:12" ht="18" x14ac:dyDescent="0.25">
      <c r="B1" s="90" t="s">
        <v>68</v>
      </c>
    </row>
    <row r="2" spans="1:12" x14ac:dyDescent="0.2">
      <c r="B2" s="91" t="s">
        <v>20</v>
      </c>
      <c r="C2" s="91" t="s">
        <v>21</v>
      </c>
      <c r="D2" s="91"/>
      <c r="E2" s="91"/>
      <c r="F2" s="91"/>
      <c r="G2" s="91"/>
      <c r="H2" s="91"/>
      <c r="L2" s="164" t="s">
        <v>69</v>
      </c>
    </row>
    <row r="3" spans="1:12" x14ac:dyDescent="0.2">
      <c r="B3" s="91" t="s">
        <v>22</v>
      </c>
      <c r="C3" s="91" t="s">
        <v>23</v>
      </c>
      <c r="D3" s="91"/>
      <c r="E3" s="91"/>
      <c r="F3" s="91"/>
      <c r="G3" s="91"/>
      <c r="H3" s="91"/>
    </row>
    <row r="4" spans="1:12" x14ac:dyDescent="0.2">
      <c r="B4" s="91" t="s">
        <v>24</v>
      </c>
      <c r="C4" s="91"/>
      <c r="D4" s="91"/>
      <c r="E4" s="91"/>
      <c r="F4" s="91"/>
      <c r="G4" s="91"/>
      <c r="H4" s="91"/>
    </row>
    <row r="5" spans="1:12" ht="13.5" thickBot="1" x14ac:dyDescent="0.25">
      <c r="A5" s="91" t="s">
        <v>25</v>
      </c>
      <c r="B5" s="92" t="s">
        <v>26</v>
      </c>
      <c r="C5" s="92" t="s">
        <v>28</v>
      </c>
      <c r="D5" s="92" t="s">
        <v>30</v>
      </c>
      <c r="E5" s="92" t="s">
        <v>29</v>
      </c>
      <c r="F5" s="92" t="s">
        <v>26</v>
      </c>
      <c r="G5" s="92"/>
      <c r="H5" s="92"/>
    </row>
    <row r="6" spans="1:12" x14ac:dyDescent="0.2">
      <c r="A6" s="93">
        <v>2016</v>
      </c>
      <c r="B6" s="94" t="s">
        <v>87</v>
      </c>
      <c r="C6" s="95">
        <v>3.5</v>
      </c>
      <c r="D6" s="95">
        <v>4.8</v>
      </c>
      <c r="E6" s="95">
        <v>0.8</v>
      </c>
      <c r="F6" s="95" t="str">
        <f>A6&amp;" "&amp;B6</f>
        <v>2016 July</v>
      </c>
      <c r="G6" s="95"/>
      <c r="H6" s="95"/>
    </row>
    <row r="7" spans="1:12" x14ac:dyDescent="0.2">
      <c r="A7" s="93"/>
      <c r="B7" s="94" t="s">
        <v>88</v>
      </c>
      <c r="C7" s="95">
        <v>5.2</v>
      </c>
      <c r="D7" s="95">
        <v>3.8</v>
      </c>
      <c r="E7" s="95">
        <v>-0.2</v>
      </c>
      <c r="F7" s="95" t="str">
        <f t="shared" ref="F7:F30" si="0">A7&amp;" "&amp;B7</f>
        <v xml:space="preserve"> August</v>
      </c>
      <c r="G7" s="95"/>
      <c r="H7" s="95"/>
    </row>
    <row r="8" spans="1:12" x14ac:dyDescent="0.2">
      <c r="A8" s="93"/>
      <c r="B8" s="94" t="s">
        <v>89</v>
      </c>
      <c r="C8" s="95">
        <v>3.6</v>
      </c>
      <c r="D8" s="95">
        <v>2.9</v>
      </c>
      <c r="E8" s="95">
        <v>-0.1</v>
      </c>
      <c r="F8" s="95" t="str">
        <f t="shared" si="0"/>
        <v xml:space="preserve"> September</v>
      </c>
      <c r="G8" s="95"/>
      <c r="H8" s="95"/>
    </row>
    <row r="9" spans="1:12" x14ac:dyDescent="0.2">
      <c r="A9" s="93"/>
      <c r="B9" s="94" t="s">
        <v>90</v>
      </c>
      <c r="C9" s="95">
        <v>0.8</v>
      </c>
      <c r="D9" s="95">
        <v>2.9</v>
      </c>
      <c r="E9" s="95">
        <v>0.6</v>
      </c>
      <c r="F9" s="95" t="str">
        <f t="shared" si="0"/>
        <v xml:space="preserve"> October</v>
      </c>
      <c r="G9" s="95"/>
      <c r="H9" s="95"/>
    </row>
    <row r="10" spans="1:12" x14ac:dyDescent="0.2">
      <c r="A10" s="93"/>
      <c r="B10" s="94" t="s">
        <v>91</v>
      </c>
      <c r="C10" s="95">
        <v>4.0999999999999996</v>
      </c>
      <c r="D10" s="95">
        <v>2.9</v>
      </c>
      <c r="E10" s="95">
        <v>-0.5</v>
      </c>
      <c r="F10" s="95" t="str">
        <f t="shared" si="0"/>
        <v xml:space="preserve"> November</v>
      </c>
      <c r="G10" s="95"/>
      <c r="H10" s="95"/>
    </row>
    <row r="11" spans="1:12" x14ac:dyDescent="0.2">
      <c r="A11" s="93"/>
      <c r="B11" s="94" t="s">
        <v>92</v>
      </c>
      <c r="C11" s="95">
        <v>1.2</v>
      </c>
      <c r="D11" s="95">
        <v>2.5</v>
      </c>
      <c r="E11" s="95">
        <v>0.1</v>
      </c>
      <c r="F11" s="95" t="str">
        <f t="shared" si="0"/>
        <v xml:space="preserve"> December</v>
      </c>
      <c r="G11" s="95"/>
      <c r="H11" s="95"/>
    </row>
    <row r="12" spans="1:12" x14ac:dyDescent="0.2">
      <c r="A12" s="93">
        <v>2017</v>
      </c>
      <c r="B12" s="94" t="s">
        <v>93</v>
      </c>
      <c r="C12" s="95">
        <v>-0.2</v>
      </c>
      <c r="D12" s="95">
        <v>0.1</v>
      </c>
      <c r="E12" s="95">
        <v>-1.3</v>
      </c>
      <c r="F12" s="95" t="str">
        <f t="shared" si="0"/>
        <v>2017 January</v>
      </c>
      <c r="G12" s="95"/>
      <c r="H12" s="95"/>
    </row>
    <row r="13" spans="1:12" x14ac:dyDescent="0.2">
      <c r="A13" s="93"/>
      <c r="B13" s="94" t="s">
        <v>94</v>
      </c>
      <c r="C13" s="95">
        <v>-3.2</v>
      </c>
      <c r="D13" s="95">
        <v>0.4</v>
      </c>
      <c r="E13" s="95">
        <v>0.4</v>
      </c>
      <c r="F13" s="95" t="str">
        <f t="shared" si="0"/>
        <v xml:space="preserve"> February</v>
      </c>
      <c r="G13" s="95"/>
      <c r="H13" s="95"/>
    </row>
    <row r="14" spans="1:12" x14ac:dyDescent="0.2">
      <c r="A14" s="93"/>
      <c r="B14" s="94" t="s">
        <v>95</v>
      </c>
      <c r="C14" s="95">
        <v>2.4</v>
      </c>
      <c r="D14" s="95">
        <v>1.1000000000000001</v>
      </c>
      <c r="E14" s="95">
        <v>0.6</v>
      </c>
      <c r="F14" s="95" t="str">
        <f t="shared" si="0"/>
        <v xml:space="preserve"> March</v>
      </c>
      <c r="G14" s="95"/>
      <c r="H14" s="95"/>
    </row>
    <row r="15" spans="1:12" x14ac:dyDescent="0.2">
      <c r="A15" s="93"/>
      <c r="B15" s="94" t="s">
        <v>96</v>
      </c>
      <c r="C15" s="95">
        <v>-1.3</v>
      </c>
      <c r="D15" s="95">
        <v>1.7</v>
      </c>
      <c r="E15" s="95">
        <v>0.8</v>
      </c>
      <c r="F15" s="95" t="str">
        <f t="shared" si="0"/>
        <v xml:space="preserve"> April</v>
      </c>
      <c r="G15" s="95"/>
      <c r="H15" s="95"/>
    </row>
    <row r="16" spans="1:12" x14ac:dyDescent="0.2">
      <c r="A16" s="93"/>
      <c r="B16" s="94" t="s">
        <v>97</v>
      </c>
      <c r="C16" s="95">
        <v>3.5</v>
      </c>
      <c r="D16" s="95">
        <v>2.2999999999999998</v>
      </c>
      <c r="E16" s="95">
        <v>0.4</v>
      </c>
      <c r="F16" s="95" t="str">
        <f t="shared" si="0"/>
        <v xml:space="preserve"> May</v>
      </c>
      <c r="G16" s="95"/>
      <c r="H16" s="95"/>
    </row>
    <row r="17" spans="1:8" x14ac:dyDescent="0.2">
      <c r="A17" s="93"/>
      <c r="B17" s="94" t="s">
        <v>98</v>
      </c>
      <c r="C17" s="95">
        <v>2.6</v>
      </c>
      <c r="D17" s="95">
        <v>1.7</v>
      </c>
      <c r="E17" s="95">
        <v>0.2</v>
      </c>
      <c r="F17" s="95" t="str">
        <f t="shared" si="0"/>
        <v xml:space="preserve"> June</v>
      </c>
      <c r="G17" s="95"/>
      <c r="H17" s="95"/>
    </row>
    <row r="18" spans="1:8" x14ac:dyDescent="0.2">
      <c r="A18" s="93"/>
      <c r="B18" s="94" t="s">
        <v>87</v>
      </c>
      <c r="C18" s="95">
        <v>0.5</v>
      </c>
      <c r="D18" s="95">
        <v>0.9</v>
      </c>
      <c r="E18" s="95">
        <v>-0.1</v>
      </c>
      <c r="F18" s="95" t="str">
        <f t="shared" si="0"/>
        <v xml:space="preserve"> July</v>
      </c>
      <c r="G18" s="95"/>
      <c r="H18" s="95"/>
    </row>
    <row r="19" spans="1:8" x14ac:dyDescent="0.2">
      <c r="A19" s="93"/>
      <c r="B19" s="94" t="s">
        <v>88</v>
      </c>
      <c r="C19" s="95">
        <v>0.9</v>
      </c>
      <c r="D19" s="95">
        <v>0.6</v>
      </c>
      <c r="E19" s="95">
        <v>-0.4</v>
      </c>
      <c r="F19" s="95" t="str">
        <f t="shared" si="0"/>
        <v xml:space="preserve"> August</v>
      </c>
      <c r="G19" s="95"/>
      <c r="H19" s="95"/>
    </row>
    <row r="20" spans="1:8" x14ac:dyDescent="0.2">
      <c r="A20" s="93"/>
      <c r="B20" s="94" t="s">
        <v>89</v>
      </c>
      <c r="C20" s="95">
        <v>1.5</v>
      </c>
      <c r="D20" s="95">
        <v>1</v>
      </c>
      <c r="E20" s="95">
        <v>0.3</v>
      </c>
      <c r="F20" s="95" t="str">
        <f t="shared" si="0"/>
        <v xml:space="preserve"> September</v>
      </c>
      <c r="G20" s="95"/>
      <c r="H20" s="95"/>
    </row>
    <row r="21" spans="1:8" x14ac:dyDescent="0.2">
      <c r="A21" s="93"/>
      <c r="B21" s="94" t="s">
        <v>90</v>
      </c>
      <c r="C21" s="95">
        <v>-1.9</v>
      </c>
      <c r="D21" s="95">
        <v>-0.4</v>
      </c>
      <c r="E21" s="95">
        <v>-0.8</v>
      </c>
      <c r="F21" s="95" t="str">
        <f t="shared" si="0"/>
        <v xml:space="preserve"> October</v>
      </c>
      <c r="G21" s="95"/>
      <c r="H21" s="95"/>
    </row>
    <row r="22" spans="1:8" x14ac:dyDescent="0.2">
      <c r="A22" s="93"/>
      <c r="B22" s="94" t="s">
        <v>91</v>
      </c>
      <c r="C22" s="95">
        <v>2.5</v>
      </c>
      <c r="D22" s="95">
        <v>1.3</v>
      </c>
      <c r="E22" s="95">
        <v>1.2</v>
      </c>
      <c r="F22" s="95" t="str">
        <f t="shared" si="0"/>
        <v xml:space="preserve"> November</v>
      </c>
      <c r="G22" s="95"/>
      <c r="H22" s="95"/>
    </row>
    <row r="23" spans="1:8" x14ac:dyDescent="0.2">
      <c r="A23" s="93"/>
      <c r="B23" s="94" t="s">
        <v>92</v>
      </c>
      <c r="C23" s="95">
        <v>1.1000000000000001</v>
      </c>
      <c r="D23" s="95">
        <v>0.5</v>
      </c>
      <c r="E23" s="95">
        <v>-0.7</v>
      </c>
      <c r="F23" s="95" t="str">
        <f t="shared" si="0"/>
        <v xml:space="preserve"> December</v>
      </c>
      <c r="G23" s="95"/>
      <c r="H23" s="95"/>
    </row>
    <row r="24" spans="1:8" x14ac:dyDescent="0.2">
      <c r="A24" s="93">
        <v>2018</v>
      </c>
      <c r="B24" s="94" t="s">
        <v>93</v>
      </c>
      <c r="C24" s="95">
        <v>2.4</v>
      </c>
      <c r="D24" s="95">
        <v>2.2000000000000002</v>
      </c>
      <c r="E24" s="95">
        <v>0.3</v>
      </c>
      <c r="F24" s="95" t="str">
        <f t="shared" si="0"/>
        <v>2018 January</v>
      </c>
      <c r="G24" s="95"/>
      <c r="H24" s="95"/>
    </row>
    <row r="25" spans="1:8" x14ac:dyDescent="0.2">
      <c r="A25" s="93"/>
      <c r="B25" s="94" t="s">
        <v>94</v>
      </c>
      <c r="C25" s="95">
        <v>2.1</v>
      </c>
      <c r="D25" s="95">
        <v>1.9</v>
      </c>
      <c r="E25" s="95">
        <v>0.1</v>
      </c>
      <c r="F25" s="95" t="str">
        <f t="shared" si="0"/>
        <v xml:space="preserve"> February</v>
      </c>
      <c r="G25" s="95"/>
      <c r="H25" s="95"/>
    </row>
    <row r="26" spans="1:8" x14ac:dyDescent="0.2">
      <c r="A26" s="93"/>
      <c r="B26" s="94" t="s">
        <v>95</v>
      </c>
      <c r="C26" s="95">
        <v>1.4</v>
      </c>
      <c r="D26" s="95">
        <v>1.5</v>
      </c>
      <c r="E26" s="95">
        <v>0.2</v>
      </c>
      <c r="F26" s="95" t="str">
        <f t="shared" si="0"/>
        <v xml:space="preserve"> March</v>
      </c>
      <c r="G26" s="95"/>
      <c r="H26" s="95"/>
    </row>
    <row r="27" spans="1:8" x14ac:dyDescent="0.2">
      <c r="A27" s="93"/>
      <c r="B27" s="94" t="s">
        <v>96</v>
      </c>
      <c r="C27" s="95">
        <v>0.7</v>
      </c>
      <c r="D27" s="95">
        <v>0.3</v>
      </c>
      <c r="E27" s="95">
        <v>-0.3</v>
      </c>
      <c r="F27" s="95" t="str">
        <f t="shared" si="0"/>
        <v xml:space="preserve"> April</v>
      </c>
      <c r="G27" s="95"/>
      <c r="H27" s="95"/>
    </row>
    <row r="28" spans="1:8" x14ac:dyDescent="0.2">
      <c r="A28" s="93"/>
      <c r="B28" s="94" t="s">
        <v>97</v>
      </c>
      <c r="C28" s="95">
        <v>-0.2</v>
      </c>
      <c r="D28" s="95">
        <v>-0.2</v>
      </c>
      <c r="E28" s="95">
        <v>-0.1</v>
      </c>
      <c r="F28" s="95" t="str">
        <f t="shared" si="0"/>
        <v xml:space="preserve"> May</v>
      </c>
      <c r="G28" s="95"/>
      <c r="H28" s="95"/>
    </row>
    <row r="29" spans="1:8" x14ac:dyDescent="0.2">
      <c r="A29" s="93"/>
      <c r="B29" s="94" t="s">
        <v>98</v>
      </c>
      <c r="C29" s="95">
        <v>0.7</v>
      </c>
      <c r="D29" s="95">
        <v>-0.1</v>
      </c>
      <c r="E29" s="95">
        <v>0.2</v>
      </c>
      <c r="F29" s="95" t="str">
        <f t="shared" si="0"/>
        <v xml:space="preserve"> June</v>
      </c>
      <c r="G29" s="95"/>
      <c r="H29" s="95"/>
    </row>
    <row r="30" spans="1:8" x14ac:dyDescent="0.2">
      <c r="A30" s="93"/>
      <c r="B30" s="94" t="s">
        <v>87</v>
      </c>
      <c r="C30" s="95">
        <v>-0.6</v>
      </c>
      <c r="D30" s="95">
        <v>-0.4</v>
      </c>
      <c r="E30" s="95">
        <v>-0.4</v>
      </c>
      <c r="F30" s="95" t="str">
        <f t="shared" si="0"/>
        <v xml:space="preserve"> July</v>
      </c>
      <c r="G30" s="95"/>
      <c r="H30" s="95"/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pageSetUpPr fitToPage="1"/>
  </sheetPr>
  <dimension ref="A1:B22"/>
  <sheetViews>
    <sheetView zoomScale="85" workbookViewId="0">
      <selection activeCell="B3" sqref="B3:B22"/>
    </sheetView>
  </sheetViews>
  <sheetFormatPr baseColWidth="10" defaultRowHeight="12.75" x14ac:dyDescent="0.2"/>
  <cols>
    <col min="1" max="1" width="23.5703125" customWidth="1"/>
    <col min="3" max="3" width="6" bestFit="1" customWidth="1"/>
    <col min="4" max="4" width="5" bestFit="1" customWidth="1"/>
    <col min="5" max="5" width="9" bestFit="1" customWidth="1"/>
    <col min="6" max="6" width="3.28515625" customWidth="1"/>
  </cols>
  <sheetData>
    <row r="1" spans="1:2" x14ac:dyDescent="0.2">
      <c r="B1" s="96" t="s">
        <v>27</v>
      </c>
    </row>
    <row r="2" spans="1:2" ht="13.5" thickBot="1" x14ac:dyDescent="0.25">
      <c r="B2" s="96" t="s">
        <v>70</v>
      </c>
    </row>
    <row r="3" spans="1:2" x14ac:dyDescent="0.2">
      <c r="A3" s="97" t="s">
        <v>11</v>
      </c>
      <c r="B3" s="98">
        <v>-3</v>
      </c>
    </row>
    <row r="4" spans="1:2" x14ac:dyDescent="0.2">
      <c r="A4" s="99" t="s">
        <v>6</v>
      </c>
      <c r="B4" s="100">
        <v>-2.5</v>
      </c>
    </row>
    <row r="5" spans="1:2" x14ac:dyDescent="0.2">
      <c r="A5" s="99" t="s">
        <v>4</v>
      </c>
      <c r="B5" s="100">
        <v>-2.2999999999999998</v>
      </c>
    </row>
    <row r="6" spans="1:2" x14ac:dyDescent="0.2">
      <c r="A6" s="99" t="s">
        <v>7</v>
      </c>
      <c r="B6" s="100">
        <v>-1.3</v>
      </c>
    </row>
    <row r="7" spans="1:2" x14ac:dyDescent="0.2">
      <c r="A7" s="99" t="s">
        <v>3</v>
      </c>
      <c r="B7" s="100">
        <v>-1.2</v>
      </c>
    </row>
    <row r="8" spans="1:2" x14ac:dyDescent="0.2">
      <c r="A8" s="101" t="s">
        <v>13</v>
      </c>
      <c r="B8" s="100">
        <v>-1.1000000000000001</v>
      </c>
    </row>
    <row r="9" spans="1:2" x14ac:dyDescent="0.2">
      <c r="A9" s="102" t="s">
        <v>1</v>
      </c>
      <c r="B9" s="100">
        <v>-0.8</v>
      </c>
    </row>
    <row r="10" spans="1:2" x14ac:dyDescent="0.2">
      <c r="A10" s="103" t="s">
        <v>9</v>
      </c>
      <c r="B10" s="100">
        <v>-0.8</v>
      </c>
    </row>
    <row r="11" spans="1:2" x14ac:dyDescent="0.2">
      <c r="A11" s="99" t="s">
        <v>5</v>
      </c>
      <c r="B11" s="100">
        <v>-0.8</v>
      </c>
    </row>
    <row r="12" spans="1:2" x14ac:dyDescent="0.2">
      <c r="A12" s="103" t="s">
        <v>59</v>
      </c>
      <c r="B12" s="100">
        <v>-0.6</v>
      </c>
    </row>
    <row r="13" spans="1:2" x14ac:dyDescent="0.2">
      <c r="A13" s="102" t="s">
        <v>16</v>
      </c>
      <c r="B13" s="100">
        <v>-0.6</v>
      </c>
    </row>
    <row r="14" spans="1:2" x14ac:dyDescent="0.2">
      <c r="A14" s="99" t="s">
        <v>8</v>
      </c>
      <c r="B14" s="100">
        <v>-0.1</v>
      </c>
    </row>
    <row r="15" spans="1:2" x14ac:dyDescent="0.2">
      <c r="A15" s="99" t="s">
        <v>18</v>
      </c>
      <c r="B15" s="100">
        <v>0</v>
      </c>
    </row>
    <row r="16" spans="1:2" x14ac:dyDescent="0.2">
      <c r="A16" s="99" t="s">
        <v>12</v>
      </c>
      <c r="B16" s="100">
        <v>0.2</v>
      </c>
    </row>
    <row r="17" spans="1:2" x14ac:dyDescent="0.2">
      <c r="A17" s="102" t="s">
        <v>10</v>
      </c>
      <c r="B17" s="100">
        <v>0.2</v>
      </c>
    </row>
    <row r="18" spans="1:2" x14ac:dyDescent="0.2">
      <c r="A18" s="99" t="s">
        <v>15</v>
      </c>
      <c r="B18" s="100">
        <v>0.8</v>
      </c>
    </row>
    <row r="19" spans="1:2" x14ac:dyDescent="0.2">
      <c r="A19" s="99" t="s">
        <v>17</v>
      </c>
      <c r="B19" s="100">
        <v>1.3</v>
      </c>
    </row>
    <row r="20" spans="1:2" x14ac:dyDescent="0.2">
      <c r="A20" s="102" t="s">
        <v>19</v>
      </c>
      <c r="B20" s="100">
        <v>1.4</v>
      </c>
    </row>
    <row r="21" spans="1:2" x14ac:dyDescent="0.2">
      <c r="A21" s="99" t="s">
        <v>14</v>
      </c>
      <c r="B21" s="100">
        <v>1.5</v>
      </c>
    </row>
    <row r="22" spans="1:2" ht="13.5" thickBot="1" x14ac:dyDescent="0.25">
      <c r="A22" s="104" t="s">
        <v>2</v>
      </c>
      <c r="B22" s="105">
        <v>1.9</v>
      </c>
    </row>
  </sheetData>
  <phoneticPr fontId="0" type="noConversion"/>
  <pageMargins left="0.75" right="0.75" top="1" bottom="1" header="0" footer="0"/>
  <pageSetup paperSize="9" scale="98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>
    <pageSetUpPr fitToPage="1"/>
  </sheetPr>
  <dimension ref="A1:F122"/>
  <sheetViews>
    <sheetView tabSelected="1" zoomScale="70" workbookViewId="0">
      <selection activeCell="B2" sqref="B2:B21"/>
    </sheetView>
  </sheetViews>
  <sheetFormatPr baseColWidth="10" defaultRowHeight="12.75" x14ac:dyDescent="0.2"/>
  <cols>
    <col min="1" max="1" width="24.42578125" bestFit="1" customWidth="1"/>
    <col min="3" max="3" width="6.7109375" bestFit="1" customWidth="1"/>
    <col min="4" max="4" width="5" bestFit="1" customWidth="1"/>
    <col min="5" max="5" width="13.5703125" bestFit="1" customWidth="1"/>
  </cols>
  <sheetData>
    <row r="1" spans="1:2" s="107" customFormat="1" ht="13.5" thickBot="1" x14ac:dyDescent="0.25">
      <c r="A1" s="106" t="s">
        <v>31</v>
      </c>
      <c r="B1" s="106" t="s">
        <v>32</v>
      </c>
    </row>
    <row r="2" spans="1:2" s="107" customFormat="1" x14ac:dyDescent="0.2">
      <c r="A2" s="97" t="s">
        <v>19</v>
      </c>
      <c r="B2" s="98">
        <v>-0.3</v>
      </c>
    </row>
    <row r="3" spans="1:2" s="107" customFormat="1" x14ac:dyDescent="0.2">
      <c r="A3" s="99" t="s">
        <v>2</v>
      </c>
      <c r="B3" s="100">
        <v>0</v>
      </c>
    </row>
    <row r="4" spans="1:2" s="107" customFormat="1" x14ac:dyDescent="0.2">
      <c r="A4" s="103" t="s">
        <v>6</v>
      </c>
      <c r="B4" s="100">
        <v>0</v>
      </c>
    </row>
    <row r="5" spans="1:2" s="107" customFormat="1" x14ac:dyDescent="0.2">
      <c r="A5" s="99" t="s">
        <v>11</v>
      </c>
      <c r="B5" s="100">
        <v>0.2</v>
      </c>
    </row>
    <row r="6" spans="1:2" s="107" customFormat="1" x14ac:dyDescent="0.2">
      <c r="A6" s="99" t="s">
        <v>17</v>
      </c>
      <c r="B6" s="100">
        <v>0.5</v>
      </c>
    </row>
    <row r="7" spans="1:2" s="107" customFormat="1" x14ac:dyDescent="0.2">
      <c r="A7" s="99" t="s">
        <v>5</v>
      </c>
      <c r="B7" s="100">
        <v>0.6</v>
      </c>
    </row>
    <row r="8" spans="1:2" s="107" customFormat="1" x14ac:dyDescent="0.2">
      <c r="A8" s="102" t="s">
        <v>1</v>
      </c>
      <c r="B8" s="100">
        <v>0.6</v>
      </c>
    </row>
    <row r="9" spans="1:2" s="107" customFormat="1" x14ac:dyDescent="0.2">
      <c r="A9" s="99" t="s">
        <v>4</v>
      </c>
      <c r="B9" s="100">
        <v>0.7</v>
      </c>
    </row>
    <row r="10" spans="1:2" s="107" customFormat="1" x14ac:dyDescent="0.2">
      <c r="A10" s="99" t="s">
        <v>10</v>
      </c>
      <c r="B10" s="100">
        <v>0.9</v>
      </c>
    </row>
    <row r="11" spans="1:2" s="107" customFormat="1" x14ac:dyDescent="0.2">
      <c r="A11" s="101" t="s">
        <v>8</v>
      </c>
      <c r="B11" s="100">
        <v>0.9</v>
      </c>
    </row>
    <row r="12" spans="1:2" s="107" customFormat="1" x14ac:dyDescent="0.2">
      <c r="A12" s="102" t="s">
        <v>59</v>
      </c>
      <c r="B12" s="100">
        <v>1</v>
      </c>
    </row>
    <row r="13" spans="1:2" s="107" customFormat="1" x14ac:dyDescent="0.2">
      <c r="A13" s="99" t="s">
        <v>12</v>
      </c>
      <c r="B13" s="100">
        <v>1.3</v>
      </c>
    </row>
    <row r="14" spans="1:2" s="107" customFormat="1" x14ac:dyDescent="0.2">
      <c r="A14" s="99" t="s">
        <v>9</v>
      </c>
      <c r="B14" s="100">
        <v>1.3</v>
      </c>
    </row>
    <row r="15" spans="1:2" s="107" customFormat="1" x14ac:dyDescent="0.2">
      <c r="A15" s="99" t="s">
        <v>18</v>
      </c>
      <c r="B15" s="100">
        <v>1.4</v>
      </c>
    </row>
    <row r="16" spans="1:2" s="107" customFormat="1" x14ac:dyDescent="0.2">
      <c r="A16" s="102" t="s">
        <v>3</v>
      </c>
      <c r="B16" s="100">
        <v>1.5</v>
      </c>
    </row>
    <row r="17" spans="1:6" s="107" customFormat="1" x14ac:dyDescent="0.2">
      <c r="A17" s="99" t="s">
        <v>15</v>
      </c>
      <c r="B17" s="100">
        <v>1.7</v>
      </c>
    </row>
    <row r="18" spans="1:6" s="107" customFormat="1" x14ac:dyDescent="0.2">
      <c r="A18" s="99" t="s">
        <v>16</v>
      </c>
      <c r="B18" s="100">
        <v>1.9</v>
      </c>
    </row>
    <row r="19" spans="1:6" s="107" customFormat="1" x14ac:dyDescent="0.2">
      <c r="A19" s="102" t="s">
        <v>13</v>
      </c>
      <c r="B19" s="100">
        <v>2</v>
      </c>
    </row>
    <row r="20" spans="1:6" s="107" customFormat="1" x14ac:dyDescent="0.2">
      <c r="A20" s="103" t="s">
        <v>14</v>
      </c>
      <c r="B20" s="100">
        <v>2.2000000000000002</v>
      </c>
    </row>
    <row r="21" spans="1:6" s="107" customFormat="1" ht="13.5" thickBot="1" x14ac:dyDescent="0.25">
      <c r="A21" s="104" t="s">
        <v>7</v>
      </c>
      <c r="B21" s="105">
        <v>2.2999999999999998</v>
      </c>
    </row>
    <row r="23" spans="1:6" x14ac:dyDescent="0.2">
      <c r="A23" s="107"/>
      <c r="B23" s="107"/>
      <c r="C23" s="107"/>
      <c r="D23" s="107"/>
      <c r="E23" s="107"/>
      <c r="F23" s="107"/>
    </row>
    <row r="24" spans="1:6" x14ac:dyDescent="0.2">
      <c r="A24" s="107"/>
      <c r="B24" s="107"/>
      <c r="C24" s="107"/>
      <c r="D24" s="107"/>
      <c r="E24" s="107"/>
      <c r="F24" s="107"/>
    </row>
    <row r="25" spans="1:6" x14ac:dyDescent="0.2">
      <c r="A25" s="107"/>
      <c r="B25" s="107"/>
      <c r="C25" s="107"/>
      <c r="D25" s="107"/>
      <c r="E25" s="107"/>
      <c r="F25" s="107"/>
    </row>
    <row r="26" spans="1:6" x14ac:dyDescent="0.2">
      <c r="A26" s="107"/>
      <c r="B26" s="107"/>
      <c r="C26" s="107"/>
      <c r="D26" s="107"/>
      <c r="E26" s="107"/>
      <c r="F26" s="107"/>
    </row>
    <row r="27" spans="1:6" x14ac:dyDescent="0.2">
      <c r="A27" s="107"/>
      <c r="B27" s="107"/>
      <c r="C27" s="107"/>
      <c r="D27" s="107"/>
      <c r="E27" s="107"/>
      <c r="F27" s="107"/>
    </row>
    <row r="28" spans="1:6" x14ac:dyDescent="0.2">
      <c r="A28" s="107"/>
      <c r="B28" s="107"/>
      <c r="C28" s="107"/>
      <c r="D28" s="107"/>
      <c r="E28" s="107"/>
      <c r="F28" s="107"/>
    </row>
    <row r="29" spans="1:6" x14ac:dyDescent="0.2">
      <c r="A29" s="107"/>
      <c r="B29" s="107"/>
      <c r="C29" s="107"/>
      <c r="D29" s="107"/>
      <c r="E29" s="107"/>
      <c r="F29" s="107"/>
    </row>
    <row r="30" spans="1:6" x14ac:dyDescent="0.2">
      <c r="A30" s="107"/>
      <c r="B30" s="107"/>
      <c r="C30" s="107"/>
      <c r="D30" s="107"/>
      <c r="E30" s="107"/>
      <c r="F30" s="107"/>
    </row>
    <row r="31" spans="1:6" x14ac:dyDescent="0.2">
      <c r="A31" s="107"/>
      <c r="B31" s="107"/>
      <c r="C31" s="107"/>
      <c r="D31" s="107"/>
      <c r="E31" s="107"/>
      <c r="F31" s="107"/>
    </row>
    <row r="32" spans="1:6" x14ac:dyDescent="0.2">
      <c r="A32" s="107"/>
      <c r="B32" s="107"/>
      <c r="C32" s="107"/>
      <c r="D32" s="107"/>
      <c r="E32" s="107"/>
      <c r="F32" s="107"/>
    </row>
    <row r="33" spans="1:6" x14ac:dyDescent="0.2">
      <c r="A33" s="107"/>
      <c r="B33" s="107"/>
      <c r="C33" s="107"/>
      <c r="D33" s="107"/>
      <c r="E33" s="107"/>
      <c r="F33" s="107"/>
    </row>
    <row r="34" spans="1:6" x14ac:dyDescent="0.2">
      <c r="A34" s="107"/>
      <c r="B34" s="107"/>
      <c r="C34" s="107"/>
      <c r="D34" s="107"/>
      <c r="E34" s="107"/>
      <c r="F34" s="107"/>
    </row>
    <row r="35" spans="1:6" x14ac:dyDescent="0.2">
      <c r="A35" s="107"/>
      <c r="B35" s="107"/>
      <c r="C35" s="107"/>
      <c r="D35" s="107"/>
      <c r="E35" s="107"/>
      <c r="F35" s="107"/>
    </row>
    <row r="36" spans="1:6" x14ac:dyDescent="0.2">
      <c r="A36" s="107"/>
      <c r="B36" s="107"/>
      <c r="C36" s="107"/>
      <c r="D36" s="107"/>
      <c r="E36" s="107"/>
      <c r="F36" s="107"/>
    </row>
    <row r="37" spans="1:6" x14ac:dyDescent="0.2">
      <c r="A37" s="107"/>
      <c r="B37" s="107"/>
      <c r="C37" s="107"/>
      <c r="D37" s="107"/>
      <c r="E37" s="107"/>
      <c r="F37" s="107"/>
    </row>
    <row r="38" spans="1:6" x14ac:dyDescent="0.2">
      <c r="A38" s="107"/>
      <c r="B38" s="107"/>
      <c r="C38" s="107"/>
      <c r="D38" s="107"/>
      <c r="E38" s="107"/>
      <c r="F38" s="107"/>
    </row>
    <row r="39" spans="1:6" x14ac:dyDescent="0.2">
      <c r="A39" s="107"/>
      <c r="B39" s="107"/>
      <c r="C39" s="107"/>
      <c r="D39" s="107"/>
      <c r="E39" s="107"/>
      <c r="F39" s="107"/>
    </row>
    <row r="40" spans="1:6" x14ac:dyDescent="0.2">
      <c r="A40" s="107"/>
      <c r="B40" s="107"/>
      <c r="C40" s="107"/>
      <c r="D40" s="107"/>
      <c r="E40" s="107"/>
      <c r="F40" s="107"/>
    </row>
    <row r="41" spans="1:6" x14ac:dyDescent="0.2">
      <c r="A41" s="107"/>
      <c r="B41" s="107"/>
      <c r="C41" s="107"/>
      <c r="D41" s="107"/>
      <c r="E41" s="107"/>
      <c r="F41" s="107"/>
    </row>
    <row r="42" spans="1:6" x14ac:dyDescent="0.2">
      <c r="A42" s="107"/>
      <c r="B42" s="107"/>
      <c r="C42" s="107"/>
      <c r="D42" s="107"/>
      <c r="E42" s="107"/>
      <c r="F42" s="107"/>
    </row>
    <row r="43" spans="1:6" x14ac:dyDescent="0.2">
      <c r="A43" s="107"/>
      <c r="B43" s="107"/>
      <c r="C43" s="107"/>
      <c r="D43" s="107"/>
      <c r="E43" s="107"/>
      <c r="F43" s="107"/>
    </row>
    <row r="44" spans="1:6" x14ac:dyDescent="0.2">
      <c r="A44" s="107"/>
      <c r="B44" s="107"/>
      <c r="C44" s="107"/>
      <c r="D44" s="107"/>
      <c r="E44" s="107"/>
      <c r="F44" s="107"/>
    </row>
    <row r="45" spans="1:6" x14ac:dyDescent="0.2">
      <c r="A45" s="107"/>
      <c r="B45" s="107"/>
      <c r="C45" s="107"/>
      <c r="D45" s="107"/>
      <c r="E45" s="107"/>
      <c r="F45" s="107"/>
    </row>
    <row r="46" spans="1:6" x14ac:dyDescent="0.2">
      <c r="A46" s="107"/>
      <c r="B46" s="107"/>
      <c r="C46" s="107"/>
      <c r="D46" s="107"/>
      <c r="E46" s="107"/>
      <c r="F46" s="107"/>
    </row>
    <row r="47" spans="1:6" x14ac:dyDescent="0.2">
      <c r="A47" s="107"/>
      <c r="B47" s="107"/>
      <c r="C47" s="107"/>
      <c r="D47" s="107"/>
      <c r="E47" s="107"/>
      <c r="F47" s="107"/>
    </row>
    <row r="48" spans="1:6" x14ac:dyDescent="0.2">
      <c r="A48" s="107"/>
      <c r="B48" s="107"/>
      <c r="C48" s="107"/>
      <c r="D48" s="107"/>
      <c r="E48" s="107"/>
      <c r="F48" s="107"/>
    </row>
    <row r="49" spans="1:6" x14ac:dyDescent="0.2">
      <c r="A49" s="107"/>
      <c r="B49" s="107"/>
      <c r="C49" s="107"/>
      <c r="D49" s="107"/>
      <c r="E49" s="107"/>
      <c r="F49" s="107"/>
    </row>
    <row r="50" spans="1:6" x14ac:dyDescent="0.2">
      <c r="A50" s="107"/>
      <c r="B50" s="107"/>
      <c r="C50" s="107"/>
      <c r="D50" s="107"/>
      <c r="E50" s="107"/>
      <c r="F50" s="107"/>
    </row>
    <row r="51" spans="1:6" x14ac:dyDescent="0.2">
      <c r="A51" s="107"/>
      <c r="B51" s="107"/>
      <c r="C51" s="107"/>
      <c r="D51" s="107"/>
      <c r="E51" s="107"/>
      <c r="F51" s="107"/>
    </row>
    <row r="52" spans="1:6" x14ac:dyDescent="0.2">
      <c r="A52" s="107"/>
      <c r="B52" s="107"/>
      <c r="C52" s="107"/>
      <c r="D52" s="107"/>
      <c r="E52" s="107"/>
      <c r="F52" s="107"/>
    </row>
    <row r="53" spans="1:6" x14ac:dyDescent="0.2">
      <c r="A53" s="107"/>
      <c r="B53" s="107"/>
      <c r="C53" s="107"/>
      <c r="D53" s="107"/>
      <c r="E53" s="107"/>
      <c r="F53" s="107"/>
    </row>
    <row r="54" spans="1:6" x14ac:dyDescent="0.2">
      <c r="A54" s="107"/>
      <c r="B54" s="107"/>
      <c r="C54" s="107"/>
      <c r="D54" s="107"/>
      <c r="E54" s="107"/>
      <c r="F54" s="107"/>
    </row>
    <row r="55" spans="1:6" x14ac:dyDescent="0.2">
      <c r="A55" s="107"/>
      <c r="B55" s="107"/>
      <c r="C55" s="107"/>
      <c r="D55" s="107"/>
      <c r="E55" s="107"/>
      <c r="F55" s="107"/>
    </row>
    <row r="56" spans="1:6" x14ac:dyDescent="0.2">
      <c r="A56" s="107"/>
      <c r="B56" s="107"/>
      <c r="C56" s="107"/>
      <c r="D56" s="107"/>
      <c r="E56" s="107"/>
      <c r="F56" s="107"/>
    </row>
    <row r="57" spans="1:6" x14ac:dyDescent="0.2">
      <c r="A57" s="107"/>
      <c r="B57" s="107"/>
      <c r="C57" s="107"/>
      <c r="D57" s="107"/>
      <c r="E57" s="107"/>
      <c r="F57" s="107"/>
    </row>
    <row r="58" spans="1:6" x14ac:dyDescent="0.2">
      <c r="A58" s="107"/>
      <c r="B58" s="107"/>
      <c r="C58" s="107"/>
      <c r="D58" s="107"/>
      <c r="E58" s="107"/>
      <c r="F58" s="107"/>
    </row>
    <row r="59" spans="1:6" x14ac:dyDescent="0.2">
      <c r="A59" s="107"/>
      <c r="B59" s="107"/>
      <c r="C59" s="107"/>
      <c r="D59" s="107"/>
      <c r="E59" s="107"/>
      <c r="F59" s="107"/>
    </row>
    <row r="60" spans="1:6" x14ac:dyDescent="0.2">
      <c r="A60" s="107"/>
      <c r="B60" s="107"/>
      <c r="C60" s="107"/>
      <c r="D60" s="107"/>
      <c r="E60" s="107"/>
      <c r="F60" s="107"/>
    </row>
    <row r="61" spans="1:6" x14ac:dyDescent="0.2">
      <c r="A61" s="107"/>
      <c r="B61" s="107"/>
      <c r="C61" s="107"/>
      <c r="D61" s="107"/>
      <c r="E61" s="107"/>
      <c r="F61" s="107"/>
    </row>
    <row r="62" spans="1:6" x14ac:dyDescent="0.2">
      <c r="A62" s="107"/>
      <c r="B62" s="107"/>
      <c r="C62" s="107"/>
      <c r="D62" s="107"/>
      <c r="E62" s="107"/>
      <c r="F62" s="107"/>
    </row>
    <row r="63" spans="1:6" x14ac:dyDescent="0.2">
      <c r="A63" s="107"/>
      <c r="B63" s="107"/>
      <c r="C63" s="107"/>
      <c r="D63" s="107"/>
      <c r="E63" s="107"/>
      <c r="F63" s="107"/>
    </row>
    <row r="64" spans="1:6" x14ac:dyDescent="0.2">
      <c r="A64" s="107"/>
      <c r="B64" s="107"/>
      <c r="C64" s="107"/>
      <c r="D64" s="107"/>
      <c r="E64" s="107"/>
      <c r="F64" s="107"/>
    </row>
    <row r="65" spans="1:6" x14ac:dyDescent="0.2">
      <c r="A65" s="107"/>
      <c r="B65" s="107"/>
      <c r="C65" s="107"/>
      <c r="D65" s="107"/>
      <c r="E65" s="107"/>
      <c r="F65" s="107"/>
    </row>
    <row r="66" spans="1:6" x14ac:dyDescent="0.2">
      <c r="A66" s="107"/>
      <c r="B66" s="107"/>
      <c r="C66" s="107"/>
      <c r="D66" s="107"/>
      <c r="E66" s="107"/>
      <c r="F66" s="107"/>
    </row>
    <row r="67" spans="1:6" x14ac:dyDescent="0.2">
      <c r="A67" s="107"/>
      <c r="B67" s="107"/>
      <c r="C67" s="107"/>
      <c r="D67" s="107"/>
      <c r="E67" s="107"/>
      <c r="F67" s="107"/>
    </row>
    <row r="68" spans="1:6" x14ac:dyDescent="0.2">
      <c r="A68" s="107"/>
      <c r="B68" s="107"/>
      <c r="C68" s="107"/>
      <c r="D68" s="107"/>
      <c r="E68" s="107"/>
      <c r="F68" s="107"/>
    </row>
    <row r="69" spans="1:6" x14ac:dyDescent="0.2">
      <c r="A69" s="107"/>
      <c r="B69" s="107"/>
      <c r="C69" s="107"/>
      <c r="D69" s="107"/>
      <c r="E69" s="107"/>
      <c r="F69" s="107"/>
    </row>
    <row r="70" spans="1:6" x14ac:dyDescent="0.2">
      <c r="A70" s="107"/>
      <c r="B70" s="107"/>
      <c r="C70" s="107"/>
      <c r="D70" s="107"/>
      <c r="E70" s="107"/>
      <c r="F70" s="107"/>
    </row>
    <row r="71" spans="1:6" x14ac:dyDescent="0.2">
      <c r="A71" s="107"/>
      <c r="B71" s="107"/>
      <c r="C71" s="107"/>
      <c r="D71" s="107"/>
      <c r="E71" s="107"/>
      <c r="F71" s="107"/>
    </row>
    <row r="72" spans="1:6" x14ac:dyDescent="0.2">
      <c r="A72" s="107"/>
      <c r="B72" s="107"/>
      <c r="C72" s="107"/>
      <c r="D72" s="107"/>
      <c r="E72" s="107"/>
      <c r="F72" s="107"/>
    </row>
    <row r="73" spans="1:6" x14ac:dyDescent="0.2">
      <c r="A73" s="107"/>
      <c r="B73" s="107"/>
      <c r="C73" s="107"/>
      <c r="D73" s="107"/>
      <c r="E73" s="107"/>
      <c r="F73" s="107"/>
    </row>
    <row r="74" spans="1:6" x14ac:dyDescent="0.2">
      <c r="A74" s="107"/>
      <c r="B74" s="107"/>
      <c r="C74" s="107"/>
      <c r="D74" s="107"/>
      <c r="E74" s="107"/>
      <c r="F74" s="107"/>
    </row>
    <row r="75" spans="1:6" x14ac:dyDescent="0.2">
      <c r="A75" s="107"/>
      <c r="B75" s="107"/>
      <c r="C75" s="107"/>
      <c r="D75" s="107"/>
      <c r="E75" s="107"/>
      <c r="F75" s="107"/>
    </row>
    <row r="76" spans="1:6" x14ac:dyDescent="0.2">
      <c r="A76" s="107"/>
      <c r="B76" s="107"/>
      <c r="C76" s="107"/>
      <c r="D76" s="107"/>
      <c r="E76" s="107"/>
      <c r="F76" s="107"/>
    </row>
    <row r="77" spans="1:6" x14ac:dyDescent="0.2">
      <c r="A77" s="107"/>
      <c r="B77" s="107"/>
      <c r="C77" s="107"/>
      <c r="D77" s="107"/>
      <c r="E77" s="107"/>
      <c r="F77" s="107"/>
    </row>
    <row r="78" spans="1:6" x14ac:dyDescent="0.2">
      <c r="A78" s="107"/>
      <c r="B78" s="107"/>
      <c r="C78" s="107"/>
      <c r="D78" s="107"/>
      <c r="E78" s="107"/>
      <c r="F78" s="107"/>
    </row>
    <row r="79" spans="1:6" x14ac:dyDescent="0.2">
      <c r="A79" s="107"/>
      <c r="B79" s="107"/>
      <c r="C79" s="107"/>
      <c r="D79" s="107"/>
      <c r="E79" s="107"/>
      <c r="F79" s="107"/>
    </row>
    <row r="80" spans="1:6" x14ac:dyDescent="0.2">
      <c r="A80" s="107"/>
      <c r="B80" s="107"/>
      <c r="C80" s="107"/>
      <c r="D80" s="107"/>
      <c r="E80" s="107"/>
      <c r="F80" s="107"/>
    </row>
    <row r="81" spans="1:6" x14ac:dyDescent="0.2">
      <c r="A81" s="107"/>
      <c r="B81" s="107"/>
      <c r="C81" s="107"/>
      <c r="D81" s="107"/>
      <c r="E81" s="107"/>
      <c r="F81" s="107"/>
    </row>
    <row r="82" spans="1:6" x14ac:dyDescent="0.2">
      <c r="A82" s="107"/>
      <c r="B82" s="107"/>
      <c r="C82" s="107"/>
      <c r="D82" s="107"/>
      <c r="E82" s="107"/>
      <c r="F82" s="107"/>
    </row>
    <row r="83" spans="1:6" x14ac:dyDescent="0.2">
      <c r="A83" s="107"/>
      <c r="B83" s="107"/>
      <c r="C83" s="107"/>
      <c r="D83" s="107"/>
      <c r="E83" s="107"/>
      <c r="F83" s="107"/>
    </row>
    <row r="84" spans="1:6" x14ac:dyDescent="0.2">
      <c r="A84" s="107"/>
      <c r="B84" s="107"/>
      <c r="C84" s="107"/>
      <c r="D84" s="107"/>
      <c r="E84" s="107"/>
      <c r="F84" s="107"/>
    </row>
    <row r="85" spans="1:6" x14ac:dyDescent="0.2">
      <c r="A85" s="107"/>
      <c r="B85" s="107"/>
      <c r="C85" s="107"/>
      <c r="D85" s="107"/>
      <c r="E85" s="107"/>
      <c r="F85" s="107"/>
    </row>
    <row r="86" spans="1:6" x14ac:dyDescent="0.2">
      <c r="A86" s="107"/>
      <c r="B86" s="107"/>
      <c r="C86" s="107"/>
      <c r="D86" s="107"/>
      <c r="E86" s="107"/>
      <c r="F86" s="107"/>
    </row>
    <row r="87" spans="1:6" x14ac:dyDescent="0.2">
      <c r="A87" s="107"/>
      <c r="B87" s="107"/>
      <c r="C87" s="107"/>
      <c r="D87" s="107"/>
      <c r="E87" s="107"/>
      <c r="F87" s="107"/>
    </row>
    <row r="88" spans="1:6" x14ac:dyDescent="0.2">
      <c r="A88" s="107"/>
      <c r="B88" s="107"/>
      <c r="C88" s="107"/>
      <c r="D88" s="107"/>
      <c r="E88" s="107"/>
      <c r="F88" s="107"/>
    </row>
    <row r="89" spans="1:6" x14ac:dyDescent="0.2">
      <c r="A89" s="107"/>
      <c r="B89" s="107"/>
      <c r="C89" s="107"/>
      <c r="D89" s="107"/>
      <c r="E89" s="107"/>
      <c r="F89" s="107"/>
    </row>
    <row r="90" spans="1:6" x14ac:dyDescent="0.2">
      <c r="A90" s="107"/>
      <c r="B90" s="107"/>
      <c r="C90" s="107"/>
      <c r="D90" s="107"/>
      <c r="E90" s="107"/>
      <c r="F90" s="107"/>
    </row>
    <row r="91" spans="1:6" x14ac:dyDescent="0.2">
      <c r="A91" s="107"/>
      <c r="B91" s="107"/>
      <c r="C91" s="107"/>
      <c r="D91" s="107"/>
      <c r="E91" s="107"/>
      <c r="F91" s="107"/>
    </row>
    <row r="92" spans="1:6" x14ac:dyDescent="0.2">
      <c r="A92" s="107"/>
      <c r="B92" s="107"/>
      <c r="C92" s="107"/>
      <c r="D92" s="107"/>
      <c r="E92" s="107"/>
      <c r="F92" s="107"/>
    </row>
    <row r="93" spans="1:6" x14ac:dyDescent="0.2">
      <c r="A93" s="107"/>
      <c r="B93" s="107"/>
      <c r="C93" s="107"/>
      <c r="D93" s="107"/>
      <c r="E93" s="107"/>
      <c r="F93" s="107"/>
    </row>
    <row r="94" spans="1:6" x14ac:dyDescent="0.2">
      <c r="A94" s="107"/>
      <c r="B94" s="107"/>
      <c r="C94" s="107"/>
      <c r="D94" s="107"/>
      <c r="E94" s="107"/>
      <c r="F94" s="107"/>
    </row>
    <row r="95" spans="1:6" x14ac:dyDescent="0.2">
      <c r="A95" s="107"/>
      <c r="B95" s="107"/>
      <c r="C95" s="107"/>
      <c r="D95" s="107"/>
      <c r="E95" s="107"/>
      <c r="F95" s="107"/>
    </row>
    <row r="96" spans="1:6" x14ac:dyDescent="0.2">
      <c r="A96" s="107"/>
      <c r="B96" s="107"/>
      <c r="C96" s="107"/>
      <c r="D96" s="107"/>
      <c r="E96" s="107"/>
      <c r="F96" s="107"/>
    </row>
    <row r="97" spans="1:6" x14ac:dyDescent="0.2">
      <c r="A97" s="107"/>
      <c r="B97" s="107"/>
      <c r="C97" s="107"/>
      <c r="D97" s="107"/>
      <c r="E97" s="107"/>
      <c r="F97" s="107"/>
    </row>
    <row r="98" spans="1:6" x14ac:dyDescent="0.2">
      <c r="A98" s="107"/>
      <c r="B98" s="107"/>
      <c r="C98" s="107"/>
      <c r="D98" s="107"/>
      <c r="E98" s="107"/>
      <c r="F98" s="107"/>
    </row>
    <row r="99" spans="1:6" x14ac:dyDescent="0.2">
      <c r="A99" s="107"/>
      <c r="B99" s="107"/>
      <c r="C99" s="107"/>
      <c r="D99" s="107"/>
      <c r="E99" s="107"/>
      <c r="F99" s="107"/>
    </row>
    <row r="100" spans="1:6" x14ac:dyDescent="0.2">
      <c r="A100" s="107"/>
      <c r="B100" s="107"/>
      <c r="C100" s="107"/>
      <c r="D100" s="107"/>
      <c r="E100" s="107"/>
      <c r="F100" s="107"/>
    </row>
    <row r="101" spans="1:6" x14ac:dyDescent="0.2">
      <c r="A101" s="107"/>
      <c r="B101" s="107"/>
      <c r="C101" s="107"/>
      <c r="D101" s="107"/>
      <c r="E101" s="107"/>
      <c r="F101" s="107"/>
    </row>
    <row r="102" spans="1:6" x14ac:dyDescent="0.2">
      <c r="A102" s="107"/>
      <c r="B102" s="107"/>
      <c r="C102" s="107"/>
      <c r="D102" s="107"/>
      <c r="E102" s="107"/>
      <c r="F102" s="107"/>
    </row>
    <row r="103" spans="1:6" x14ac:dyDescent="0.2">
      <c r="A103" s="107"/>
      <c r="B103" s="107"/>
      <c r="C103" s="107"/>
      <c r="D103" s="107"/>
      <c r="E103" s="107"/>
      <c r="F103" s="107"/>
    </row>
    <row r="104" spans="1:6" x14ac:dyDescent="0.2">
      <c r="A104" s="107"/>
      <c r="B104" s="107"/>
      <c r="C104" s="107"/>
      <c r="D104" s="107"/>
      <c r="E104" s="107"/>
      <c r="F104" s="107"/>
    </row>
    <row r="105" spans="1:6" x14ac:dyDescent="0.2">
      <c r="A105" s="107"/>
      <c r="B105" s="107"/>
      <c r="C105" s="107"/>
      <c r="D105" s="107"/>
      <c r="E105" s="107"/>
      <c r="F105" s="107"/>
    </row>
    <row r="106" spans="1:6" x14ac:dyDescent="0.2">
      <c r="A106" s="107"/>
      <c r="B106" s="107"/>
      <c r="C106" s="107"/>
      <c r="D106" s="107"/>
      <c r="E106" s="107"/>
      <c r="F106" s="107"/>
    </row>
    <row r="107" spans="1:6" x14ac:dyDescent="0.2">
      <c r="A107" s="107"/>
      <c r="B107" s="107"/>
      <c r="C107" s="107"/>
      <c r="D107" s="107"/>
      <c r="E107" s="107"/>
      <c r="F107" s="107"/>
    </row>
    <row r="108" spans="1:6" x14ac:dyDescent="0.2">
      <c r="A108" s="107"/>
      <c r="B108" s="107"/>
      <c r="C108" s="107"/>
      <c r="D108" s="107"/>
      <c r="E108" s="107"/>
      <c r="F108" s="107"/>
    </row>
    <row r="109" spans="1:6" x14ac:dyDescent="0.2">
      <c r="A109" s="107"/>
      <c r="B109" s="107"/>
      <c r="C109" s="107"/>
      <c r="D109" s="107"/>
      <c r="E109" s="107"/>
      <c r="F109" s="107"/>
    </row>
    <row r="110" spans="1:6" x14ac:dyDescent="0.2">
      <c r="A110" s="107"/>
      <c r="B110" s="107"/>
      <c r="C110" s="107"/>
      <c r="D110" s="107"/>
      <c r="E110" s="107"/>
      <c r="F110" s="107"/>
    </row>
    <row r="111" spans="1:6" x14ac:dyDescent="0.2">
      <c r="A111" s="107"/>
      <c r="B111" s="107"/>
      <c r="C111" s="107"/>
      <c r="D111" s="107"/>
      <c r="E111" s="107"/>
      <c r="F111" s="107"/>
    </row>
    <row r="112" spans="1:6" x14ac:dyDescent="0.2">
      <c r="A112" s="107"/>
      <c r="B112" s="107"/>
      <c r="C112" s="107"/>
      <c r="D112" s="107"/>
      <c r="E112" s="107"/>
      <c r="F112" s="107"/>
    </row>
    <row r="113" spans="1:6" x14ac:dyDescent="0.2">
      <c r="A113" s="107"/>
      <c r="B113" s="107"/>
      <c r="C113" s="107"/>
      <c r="D113" s="107"/>
      <c r="E113" s="107"/>
      <c r="F113" s="107"/>
    </row>
    <row r="114" spans="1:6" x14ac:dyDescent="0.2">
      <c r="A114" s="107"/>
      <c r="B114" s="107"/>
      <c r="C114" s="107"/>
      <c r="D114" s="107"/>
      <c r="E114" s="107"/>
      <c r="F114" s="107"/>
    </row>
    <row r="115" spans="1:6" x14ac:dyDescent="0.2">
      <c r="A115" s="107"/>
      <c r="B115" s="107"/>
      <c r="C115" s="107"/>
      <c r="D115" s="107"/>
      <c r="E115" s="107"/>
      <c r="F115" s="107"/>
    </row>
    <row r="116" spans="1:6" x14ac:dyDescent="0.2">
      <c r="A116" s="107"/>
      <c r="B116" s="107"/>
      <c r="C116" s="107"/>
      <c r="D116" s="107"/>
      <c r="E116" s="107"/>
      <c r="F116" s="107"/>
    </row>
    <row r="117" spans="1:6" x14ac:dyDescent="0.2">
      <c r="A117" s="107"/>
      <c r="B117" s="107"/>
      <c r="C117" s="107"/>
      <c r="D117" s="107"/>
      <c r="E117" s="107"/>
      <c r="F117" s="107"/>
    </row>
    <row r="118" spans="1:6" x14ac:dyDescent="0.2">
      <c r="A118" s="107"/>
      <c r="B118" s="107"/>
      <c r="C118" s="107"/>
      <c r="D118" s="107"/>
      <c r="E118" s="107"/>
      <c r="F118" s="107"/>
    </row>
    <row r="119" spans="1:6" x14ac:dyDescent="0.2">
      <c r="A119" s="107"/>
      <c r="B119" s="107"/>
      <c r="C119" s="107"/>
      <c r="D119" s="107"/>
      <c r="E119" s="107"/>
      <c r="F119" s="107"/>
    </row>
    <row r="120" spans="1:6" x14ac:dyDescent="0.2">
      <c r="A120" s="107"/>
      <c r="B120" s="107"/>
      <c r="C120" s="107"/>
      <c r="D120" s="107"/>
      <c r="E120" s="107"/>
      <c r="F120" s="107"/>
    </row>
    <row r="121" spans="1:6" x14ac:dyDescent="0.2">
      <c r="A121" s="107"/>
      <c r="B121" s="107"/>
      <c r="C121" s="107"/>
      <c r="D121" s="107"/>
      <c r="E121" s="107"/>
      <c r="F121" s="107"/>
    </row>
    <row r="122" spans="1:6" x14ac:dyDescent="0.2">
      <c r="A122" s="107"/>
      <c r="B122" s="107"/>
      <c r="C122" s="107"/>
      <c r="D122" s="107"/>
      <c r="E122" s="107"/>
      <c r="F122" s="107"/>
    </row>
  </sheetData>
  <phoneticPr fontId="0" type="noConversion"/>
  <pageMargins left="0.75" right="0.75" top="1" bottom="1" header="0" footer="0"/>
  <pageSetup paperSize="9" scale="96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4:G30"/>
  <sheetViews>
    <sheetView zoomScaleNormal="100" workbookViewId="0">
      <selection activeCell="C27" sqref="C27:C30"/>
    </sheetView>
  </sheetViews>
  <sheetFormatPr baseColWidth="10" defaultRowHeight="12.75" x14ac:dyDescent="0.2"/>
  <cols>
    <col min="1" max="1" width="22.5703125" customWidth="1"/>
    <col min="2" max="2" width="1.140625" customWidth="1"/>
    <col min="4" max="4" width="0.85546875" customWidth="1"/>
    <col min="6" max="6" width="0.5703125" customWidth="1"/>
    <col min="8" max="8" width="0.7109375" customWidth="1"/>
    <col min="9" max="9" width="15.85546875" customWidth="1"/>
    <col min="10" max="10" width="0.7109375" customWidth="1"/>
    <col min="12" max="12" width="0.7109375" customWidth="1"/>
  </cols>
  <sheetData>
    <row r="4" spans="1:7" x14ac:dyDescent="0.2">
      <c r="A4" s="113"/>
      <c r="B4" s="114"/>
      <c r="C4" s="114" t="s">
        <v>33</v>
      </c>
      <c r="D4" s="114"/>
      <c r="E4" s="166" t="s">
        <v>78</v>
      </c>
      <c r="F4" s="114"/>
      <c r="G4" s="115"/>
    </row>
    <row r="5" spans="1:7" x14ac:dyDescent="0.2">
      <c r="A5" s="23" t="s">
        <v>50</v>
      </c>
      <c r="B5" s="116"/>
      <c r="C5" s="28"/>
      <c r="D5" s="116"/>
      <c r="E5" s="108">
        <v>-0.8</v>
      </c>
      <c r="F5" s="116"/>
      <c r="G5" s="117"/>
    </row>
    <row r="6" spans="1:7" x14ac:dyDescent="0.2">
      <c r="A6" s="24" t="s">
        <v>49</v>
      </c>
      <c r="B6" s="116"/>
      <c r="C6" s="29"/>
      <c r="D6" s="116"/>
      <c r="E6" s="110">
        <v>0.7</v>
      </c>
      <c r="F6" s="116"/>
      <c r="G6" s="117"/>
    </row>
    <row r="7" spans="1:7" x14ac:dyDescent="0.2">
      <c r="A7" s="163" t="s">
        <v>71</v>
      </c>
      <c r="B7" s="116"/>
      <c r="C7" s="29"/>
      <c r="D7" s="116"/>
      <c r="E7" s="110">
        <v>-1.8</v>
      </c>
      <c r="F7" s="116"/>
      <c r="G7" s="117"/>
    </row>
    <row r="8" spans="1:7" x14ac:dyDescent="0.2">
      <c r="A8" s="24" t="s">
        <v>47</v>
      </c>
      <c r="B8" s="116"/>
      <c r="C8" s="28"/>
      <c r="D8" s="116"/>
      <c r="E8" s="108">
        <v>-1.1000000000000001</v>
      </c>
      <c r="F8" s="116"/>
      <c r="G8" s="117"/>
    </row>
    <row r="9" spans="1:7" x14ac:dyDescent="0.2">
      <c r="A9" s="163" t="s">
        <v>46</v>
      </c>
      <c r="B9" s="116"/>
      <c r="C9" s="29"/>
      <c r="D9" s="116"/>
      <c r="E9" s="110">
        <v>-0.1</v>
      </c>
      <c r="F9" s="116"/>
      <c r="G9" s="117"/>
    </row>
    <row r="10" spans="1:7" ht="22.5" x14ac:dyDescent="0.2">
      <c r="A10" s="165" t="s">
        <v>72</v>
      </c>
      <c r="B10" s="116"/>
      <c r="C10" s="28"/>
      <c r="D10" s="116"/>
      <c r="E10" s="111">
        <v>-1.1000000000000001</v>
      </c>
      <c r="F10" s="116"/>
      <c r="G10" s="117"/>
    </row>
    <row r="11" spans="1:7" x14ac:dyDescent="0.2">
      <c r="A11" s="18" t="s">
        <v>73</v>
      </c>
      <c r="B11" s="116"/>
      <c r="C11" s="109"/>
      <c r="D11" s="116"/>
      <c r="E11" s="110">
        <v>0.8</v>
      </c>
      <c r="F11" s="116"/>
      <c r="G11" s="117"/>
    </row>
    <row r="12" spans="1:7" x14ac:dyDescent="0.2">
      <c r="A12" s="22" t="s">
        <v>43</v>
      </c>
      <c r="B12" s="118"/>
      <c r="C12" s="119"/>
      <c r="D12" s="118"/>
      <c r="E12" s="120">
        <v>-0.4</v>
      </c>
      <c r="F12" s="118"/>
      <c r="G12" s="121"/>
    </row>
    <row r="16" spans="1:7" ht="13.5" x14ac:dyDescent="0.2">
      <c r="A16" s="167"/>
    </row>
    <row r="17" spans="1:4" ht="13.5" x14ac:dyDescent="0.2">
      <c r="A17" s="167"/>
    </row>
    <row r="26" spans="1:4" x14ac:dyDescent="0.2">
      <c r="A26" t="s">
        <v>0</v>
      </c>
    </row>
    <row r="27" spans="1:4" x14ac:dyDescent="0.2">
      <c r="A27" s="36" t="s">
        <v>74</v>
      </c>
      <c r="B27" s="122"/>
      <c r="C27" s="123">
        <v>-1</v>
      </c>
      <c r="D27" s="110">
        <v>0</v>
      </c>
    </row>
    <row r="28" spans="1:4" x14ac:dyDescent="0.2">
      <c r="A28" s="39" t="s">
        <v>75</v>
      </c>
      <c r="B28" s="112"/>
      <c r="C28" s="124">
        <v>-2.2000000000000002</v>
      </c>
      <c r="D28" s="110">
        <v>0</v>
      </c>
    </row>
    <row r="29" spans="1:4" x14ac:dyDescent="0.2">
      <c r="A29" s="39" t="s">
        <v>76</v>
      </c>
      <c r="B29" s="112"/>
      <c r="C29" s="124">
        <v>-1</v>
      </c>
      <c r="D29" s="110">
        <v>0</v>
      </c>
    </row>
    <row r="30" spans="1:4" x14ac:dyDescent="0.2">
      <c r="A30" s="41" t="s">
        <v>77</v>
      </c>
      <c r="B30" s="125"/>
      <c r="C30" s="126">
        <v>0.1</v>
      </c>
      <c r="D30" s="108">
        <v>0</v>
      </c>
    </row>
  </sheetData>
  <phoneticPr fontId="0" type="noConversion"/>
  <pageMargins left="0.75" right="0.75" top="1" bottom="1" header="0" footer="0"/>
  <pageSetup paperSize="9" scale="9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4:I13"/>
  <sheetViews>
    <sheetView workbookViewId="0">
      <selection activeCell="I7" sqref="I7:I13"/>
    </sheetView>
  </sheetViews>
  <sheetFormatPr baseColWidth="10" defaultRowHeight="12.75" x14ac:dyDescent="0.2"/>
  <cols>
    <col min="1" max="1" width="35.5703125" customWidth="1"/>
    <col min="2" max="2" width="0.85546875" customWidth="1"/>
    <col min="3" max="3" width="12.85546875" customWidth="1"/>
    <col min="4" max="4" width="0.85546875" customWidth="1"/>
    <col min="5" max="5" width="17.5703125" customWidth="1"/>
    <col min="6" max="6" width="0.85546875" customWidth="1"/>
    <col min="7" max="7" width="16.42578125" bestFit="1" customWidth="1"/>
    <col min="8" max="8" width="0.85546875" customWidth="1"/>
    <col min="9" max="9" width="13.7109375" customWidth="1"/>
    <col min="10" max="10" width="0.85546875" customWidth="1"/>
    <col min="12" max="12" width="0.7109375" customWidth="1"/>
  </cols>
  <sheetData>
    <row r="4" spans="1:9" ht="18.75" customHeight="1" thickBot="1" x14ac:dyDescent="0.25">
      <c r="A4" s="174" t="s">
        <v>79</v>
      </c>
      <c r="B4" s="174"/>
      <c r="C4" s="174"/>
      <c r="D4" s="174"/>
      <c r="E4" s="174"/>
      <c r="F4" s="174"/>
      <c r="G4" s="174"/>
    </row>
    <row r="5" spans="1:9" x14ac:dyDescent="0.2">
      <c r="A5" s="130"/>
      <c r="B5" s="130"/>
      <c r="C5" s="12" t="s">
        <v>36</v>
      </c>
      <c r="D5" s="131"/>
      <c r="E5" s="13" t="s">
        <v>37</v>
      </c>
      <c r="F5" s="16"/>
      <c r="G5" s="16"/>
      <c r="H5" s="16"/>
      <c r="I5" s="16"/>
    </row>
    <row r="6" spans="1:9" ht="25.5" customHeight="1" x14ac:dyDescent="0.2">
      <c r="A6" s="33"/>
      <c r="B6" s="34"/>
      <c r="C6" s="21"/>
      <c r="D6" s="15"/>
      <c r="E6" s="162" t="s">
        <v>82</v>
      </c>
      <c r="F6" s="160"/>
      <c r="G6" s="33" t="s">
        <v>39</v>
      </c>
      <c r="H6" s="15"/>
      <c r="I6" s="82" t="s">
        <v>40</v>
      </c>
    </row>
    <row r="7" spans="1:9" s="135" customFormat="1" x14ac:dyDescent="0.2">
      <c r="A7" s="132" t="s">
        <v>43</v>
      </c>
      <c r="B7" s="35"/>
      <c r="C7" s="133">
        <v>105.4</v>
      </c>
      <c r="D7" s="134"/>
      <c r="E7" s="133">
        <v>0.7</v>
      </c>
      <c r="F7" s="134"/>
      <c r="G7" s="133">
        <v>1</v>
      </c>
      <c r="H7" s="134"/>
      <c r="I7" s="133">
        <v>0.9</v>
      </c>
    </row>
    <row r="8" spans="1:9" x14ac:dyDescent="0.2">
      <c r="A8" s="18" t="s">
        <v>44</v>
      </c>
      <c r="B8" s="35"/>
      <c r="C8" s="1">
        <v>108.9</v>
      </c>
      <c r="D8" s="1"/>
      <c r="E8" s="1">
        <v>2.4</v>
      </c>
      <c r="F8" s="1"/>
      <c r="G8" s="1">
        <v>2.2999999999999998</v>
      </c>
      <c r="H8" s="1"/>
      <c r="I8" s="1">
        <v>1.9</v>
      </c>
    </row>
    <row r="9" spans="1:9" ht="22.5" x14ac:dyDescent="0.2">
      <c r="A9" s="47" t="s">
        <v>45</v>
      </c>
      <c r="B9" s="35"/>
      <c r="C9" s="2">
        <v>105.3</v>
      </c>
      <c r="D9" s="1"/>
      <c r="E9" s="2">
        <v>0.6</v>
      </c>
      <c r="F9" s="1"/>
      <c r="G9" s="2">
        <v>1</v>
      </c>
      <c r="H9" s="161"/>
      <c r="I9" s="2">
        <v>0.9</v>
      </c>
    </row>
    <row r="10" spans="1:9" x14ac:dyDescent="0.2">
      <c r="A10" s="70" t="s">
        <v>62</v>
      </c>
      <c r="B10" s="37"/>
      <c r="C10" s="52">
        <v>101.6</v>
      </c>
      <c r="D10" s="53"/>
      <c r="E10" s="55">
        <v>0.4</v>
      </c>
      <c r="F10" s="53"/>
      <c r="G10" s="55">
        <v>0.8</v>
      </c>
      <c r="H10" s="54"/>
      <c r="I10" s="55">
        <v>0.1</v>
      </c>
    </row>
    <row r="11" spans="1:9" x14ac:dyDescent="0.2">
      <c r="A11" s="70" t="s">
        <v>63</v>
      </c>
      <c r="B11" s="37"/>
      <c r="C11" s="55">
        <v>102.9</v>
      </c>
      <c r="D11" s="53"/>
      <c r="E11" s="55">
        <v>0.2</v>
      </c>
      <c r="F11" s="53"/>
      <c r="G11" s="55">
        <v>-0.2</v>
      </c>
      <c r="H11" s="54"/>
      <c r="I11" s="55">
        <v>0.3</v>
      </c>
    </row>
    <row r="12" spans="1:9" x14ac:dyDescent="0.2">
      <c r="A12" s="70" t="s">
        <v>64</v>
      </c>
      <c r="B12" s="37"/>
      <c r="C12" s="55">
        <v>113.5</v>
      </c>
      <c r="D12" s="53"/>
      <c r="E12" s="55">
        <v>0.9</v>
      </c>
      <c r="F12" s="53"/>
      <c r="G12" s="55">
        <v>2.8</v>
      </c>
      <c r="H12" s="53"/>
      <c r="I12" s="55">
        <v>2.9</v>
      </c>
    </row>
    <row r="13" spans="1:9" x14ac:dyDescent="0.2">
      <c r="A13" s="50" t="s">
        <v>65</v>
      </c>
      <c r="B13" s="89"/>
      <c r="C13" s="57">
        <v>109.5</v>
      </c>
      <c r="D13" s="57"/>
      <c r="E13" s="57">
        <v>1.7</v>
      </c>
      <c r="F13" s="57"/>
      <c r="G13" s="57">
        <v>-0.3</v>
      </c>
      <c r="H13" s="42"/>
      <c r="I13" s="57">
        <v>0.6</v>
      </c>
    </row>
  </sheetData>
  <mergeCells count="1">
    <mergeCell ref="A4:G4"/>
  </mergeCells>
  <phoneticPr fontId="0" type="noConversion"/>
  <pageMargins left="0.23622047244094491" right="0.19685039370078741" top="0.15748031496062992" bottom="0.39370078740157483" header="0.15748031496062992" footer="0.59055118110236227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G34"/>
  <sheetViews>
    <sheetView topLeftCell="A16" workbookViewId="0">
      <selection activeCell="E31" sqref="E31:E34"/>
    </sheetView>
  </sheetViews>
  <sheetFormatPr baseColWidth="10" defaultRowHeight="12.75" x14ac:dyDescent="0.2"/>
  <cols>
    <col min="1" max="1" width="40.85546875" customWidth="1"/>
    <col min="2" max="2" width="0.85546875" customWidth="1"/>
    <col min="3" max="3" width="12.85546875" customWidth="1"/>
    <col min="4" max="4" width="0.85546875" customWidth="1"/>
    <col min="5" max="5" width="22.140625" customWidth="1"/>
    <col min="6" max="6" width="0.85546875" customWidth="1"/>
    <col min="7" max="7" width="16.42578125" bestFit="1" customWidth="1"/>
    <col min="8" max="8" width="0.85546875" customWidth="1"/>
    <col min="9" max="9" width="13.7109375" customWidth="1"/>
    <col min="10" max="10" width="0.85546875" customWidth="1"/>
    <col min="12" max="12" width="0.7109375" customWidth="1"/>
  </cols>
  <sheetData>
    <row r="19" spans="1:7" ht="18.75" thickBot="1" x14ac:dyDescent="0.25">
      <c r="A19" s="87" t="s">
        <v>83</v>
      </c>
      <c r="B19" s="44"/>
      <c r="C19" s="44"/>
      <c r="D19" s="44"/>
      <c r="E19" s="44"/>
      <c r="F19" s="44"/>
      <c r="G19" s="139"/>
    </row>
    <row r="20" spans="1:7" ht="24.75" customHeight="1" x14ac:dyDescent="0.2">
      <c r="A20" s="45"/>
      <c r="B20" s="45"/>
      <c r="C20" s="128" t="s">
        <v>80</v>
      </c>
      <c r="E20" s="128" t="s">
        <v>81</v>
      </c>
      <c r="G20" s="116"/>
    </row>
    <row r="21" spans="1:7" x14ac:dyDescent="0.2">
      <c r="A21" s="74"/>
      <c r="B21" s="75"/>
      <c r="C21" s="127" t="s">
        <v>84</v>
      </c>
      <c r="E21" s="127" t="s">
        <v>84</v>
      </c>
    </row>
    <row r="22" spans="1:7" s="135" customFormat="1" x14ac:dyDescent="0.2">
      <c r="A22" s="132" t="s">
        <v>43</v>
      </c>
      <c r="B22" s="136"/>
      <c r="C22" s="137">
        <v>-0.6</v>
      </c>
      <c r="D22" s="138"/>
      <c r="E22" s="137">
        <v>-0.4</v>
      </c>
    </row>
    <row r="23" spans="1:7" x14ac:dyDescent="0.2">
      <c r="A23" s="18" t="s">
        <v>44</v>
      </c>
      <c r="B23" s="27"/>
      <c r="C23" s="46">
        <v>-1</v>
      </c>
      <c r="D23" s="46"/>
      <c r="E23" s="46">
        <v>-1.1000000000000001</v>
      </c>
    </row>
    <row r="24" spans="1:7" x14ac:dyDescent="0.2">
      <c r="A24" s="47" t="s">
        <v>45</v>
      </c>
      <c r="B24" s="23"/>
      <c r="C24" s="48">
        <v>-0.6</v>
      </c>
      <c r="D24" s="69"/>
      <c r="E24" s="48">
        <v>-0.4</v>
      </c>
    </row>
    <row r="25" spans="1:7" x14ac:dyDescent="0.2">
      <c r="A25" s="163" t="s">
        <v>46</v>
      </c>
      <c r="B25" s="24"/>
      <c r="C25" s="46">
        <v>-0.6</v>
      </c>
      <c r="D25" s="46"/>
      <c r="E25" s="46">
        <v>-0.4</v>
      </c>
    </row>
    <row r="26" spans="1:7" x14ac:dyDescent="0.2">
      <c r="A26" s="23" t="s">
        <v>47</v>
      </c>
      <c r="B26" s="25"/>
      <c r="C26" s="25">
        <v>-0.6</v>
      </c>
      <c r="D26" s="1"/>
      <c r="E26" s="25">
        <v>-0.4</v>
      </c>
    </row>
    <row r="27" spans="1:7" x14ac:dyDescent="0.2">
      <c r="A27" s="163" t="s">
        <v>48</v>
      </c>
      <c r="B27" s="3"/>
      <c r="C27" s="46">
        <v>-2.2000000000000002</v>
      </c>
      <c r="D27" s="46"/>
      <c r="E27" s="46">
        <v>-1.5</v>
      </c>
    </row>
    <row r="28" spans="1:7" x14ac:dyDescent="0.2">
      <c r="A28" s="24" t="s">
        <v>49</v>
      </c>
      <c r="B28" s="63"/>
      <c r="C28" s="46">
        <v>4.9000000000000004</v>
      </c>
      <c r="D28" s="46"/>
      <c r="E28" s="46">
        <v>4.5</v>
      </c>
    </row>
    <row r="29" spans="1:7" x14ac:dyDescent="0.2">
      <c r="A29" s="23" t="s">
        <v>50</v>
      </c>
      <c r="B29" s="25"/>
      <c r="C29" s="25">
        <v>-1.4</v>
      </c>
      <c r="D29" s="1"/>
      <c r="E29" s="25">
        <v>-1.3</v>
      </c>
    </row>
    <row r="30" spans="1:7" x14ac:dyDescent="0.2">
      <c r="A30" s="70" t="s">
        <v>51</v>
      </c>
      <c r="B30" s="63"/>
      <c r="C30" s="72"/>
      <c r="D30" s="72"/>
      <c r="E30" s="72"/>
    </row>
    <row r="31" spans="1:7" x14ac:dyDescent="0.2">
      <c r="A31" s="70" t="s">
        <v>52</v>
      </c>
      <c r="B31" s="63"/>
      <c r="C31" s="46">
        <v>-0.8</v>
      </c>
      <c r="D31" s="46"/>
      <c r="E31" s="46">
        <v>-0.9</v>
      </c>
    </row>
    <row r="32" spans="1:7" x14ac:dyDescent="0.2">
      <c r="A32" s="70" t="s">
        <v>55</v>
      </c>
      <c r="B32" s="63"/>
      <c r="C32" s="46">
        <v>-0.4</v>
      </c>
      <c r="D32" s="46"/>
      <c r="E32" s="46">
        <v>-0.1</v>
      </c>
    </row>
    <row r="33" spans="1:5" x14ac:dyDescent="0.2">
      <c r="A33" s="70" t="s">
        <v>53</v>
      </c>
      <c r="B33" s="63"/>
      <c r="C33" s="46">
        <v>0.3</v>
      </c>
      <c r="D33" s="46"/>
      <c r="E33" s="46">
        <v>0.3</v>
      </c>
    </row>
    <row r="34" spans="1:5" x14ac:dyDescent="0.2">
      <c r="A34" s="50" t="s">
        <v>54</v>
      </c>
      <c r="B34" s="50"/>
      <c r="C34" s="25">
        <v>-2.2000000000000002</v>
      </c>
      <c r="D34" s="25"/>
      <c r="E34" s="25">
        <v>-1.2</v>
      </c>
    </row>
  </sheetData>
  <phoneticPr fontId="0" type="noConversion"/>
  <pageMargins left="0.23622047244094491" right="0.19685039370078741" top="0.15748031496062992" bottom="0.39370078740157483" header="0.15748031496062992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Tabla1</vt:lpstr>
      <vt:lpstr>Tabla2</vt:lpstr>
      <vt:lpstr>Tabla3</vt:lpstr>
      <vt:lpstr>GrafIndGral</vt:lpstr>
      <vt:lpstr>GrafIndCCAA</vt:lpstr>
      <vt:lpstr>GrafOcupCCAA</vt:lpstr>
      <vt:lpstr>TipoPto_ModDistrib</vt:lpstr>
      <vt:lpstr>TablasNPrensa</vt:lpstr>
      <vt:lpstr>TablasNPrensa2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2018-01-26T09:48:04Z</cp:lastPrinted>
  <dcterms:created xsi:type="dcterms:W3CDTF">2009-03-09T11:14:53Z</dcterms:created>
  <dcterms:modified xsi:type="dcterms:W3CDTF">2018-08-29T11:44:07Z</dcterms:modified>
</cp:coreProperties>
</file>