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3\Publicaciones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5" i="1" l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EO95" i="1"/>
  <c r="EP95" i="1"/>
  <c r="EQ95" i="1"/>
  <c r="ER95" i="1"/>
  <c r="ES95" i="1"/>
  <c r="ET95" i="1"/>
  <c r="EU95" i="1"/>
  <c r="EV95" i="1"/>
  <c r="EW95" i="1"/>
  <c r="EX95" i="1"/>
  <c r="EY95" i="1"/>
  <c r="EZ95" i="1"/>
  <c r="FA95" i="1"/>
  <c r="FB95" i="1"/>
  <c r="FC95" i="1"/>
  <c r="FD95" i="1"/>
  <c r="FE95" i="1"/>
  <c r="FF95" i="1"/>
  <c r="FG95" i="1"/>
  <c r="FH95" i="1"/>
  <c r="FI95" i="1"/>
  <c r="FJ95" i="1"/>
  <c r="FK95" i="1"/>
  <c r="FL95" i="1"/>
  <c r="FM95" i="1"/>
  <c r="FN95" i="1"/>
  <c r="FO95" i="1"/>
  <c r="FP95" i="1"/>
  <c r="FQ95" i="1"/>
  <c r="FR95" i="1"/>
  <c r="FS95" i="1"/>
  <c r="FT95" i="1"/>
  <c r="FU95" i="1"/>
  <c r="FV95" i="1"/>
  <c r="FW95" i="1"/>
  <c r="FX95" i="1"/>
  <c r="FY95" i="1"/>
  <c r="FZ95" i="1"/>
  <c r="GA95" i="1"/>
  <c r="GB95" i="1"/>
  <c r="GC95" i="1"/>
  <c r="GD95" i="1"/>
  <c r="GE95" i="1"/>
  <c r="GF95" i="1"/>
  <c r="GG95" i="1"/>
  <c r="GH95" i="1"/>
  <c r="GI95" i="1"/>
  <c r="GJ95" i="1"/>
  <c r="GK95" i="1"/>
  <c r="GL95" i="1"/>
  <c r="GM95" i="1"/>
  <c r="GN95" i="1"/>
  <c r="GO95" i="1"/>
  <c r="GP95" i="1"/>
  <c r="GQ95" i="1"/>
  <c r="GR95" i="1"/>
  <c r="GS95" i="1"/>
  <c r="GT95" i="1"/>
  <c r="GU95" i="1"/>
  <c r="GV95" i="1"/>
  <c r="GW95" i="1"/>
  <c r="GX95" i="1"/>
  <c r="GY95" i="1"/>
  <c r="GZ95" i="1"/>
  <c r="HA95" i="1"/>
  <c r="HB95" i="1"/>
  <c r="HC95" i="1"/>
  <c r="HD95" i="1"/>
  <c r="HE95" i="1"/>
  <c r="HF95" i="1"/>
  <c r="HG95" i="1"/>
  <c r="HH95" i="1"/>
  <c r="HI95" i="1"/>
  <c r="HJ95" i="1"/>
  <c r="HK95" i="1"/>
  <c r="HL95" i="1"/>
  <c r="HM95" i="1"/>
  <c r="HN95" i="1"/>
  <c r="HO95" i="1"/>
  <c r="HP95" i="1"/>
  <c r="HQ95" i="1"/>
  <c r="HR95" i="1"/>
  <c r="HS95" i="1"/>
  <c r="HT95" i="1"/>
  <c r="HU95" i="1"/>
  <c r="HV95" i="1"/>
  <c r="HW95" i="1"/>
  <c r="HX95" i="1"/>
  <c r="HY95" i="1"/>
  <c r="HZ95" i="1"/>
  <c r="IA95" i="1"/>
  <c r="IB95" i="1"/>
  <c r="IC95" i="1"/>
  <c r="ID95" i="1"/>
  <c r="IE95" i="1"/>
  <c r="IF95" i="1"/>
  <c r="IG95" i="1"/>
  <c r="IH95" i="1"/>
  <c r="II95" i="1"/>
  <c r="IJ95" i="1"/>
  <c r="IK95" i="1"/>
  <c r="IL95" i="1"/>
  <c r="IM95" i="1"/>
  <c r="IN95" i="1"/>
  <c r="IO95" i="1"/>
  <c r="IP95" i="1"/>
  <c r="IQ95" i="1"/>
  <c r="IR95" i="1"/>
  <c r="IS95" i="1"/>
  <c r="IT95" i="1"/>
  <c r="IU95" i="1"/>
  <c r="IV95" i="1"/>
  <c r="IW95" i="1"/>
  <c r="IX95" i="1"/>
  <c r="IY95" i="1"/>
  <c r="IZ95" i="1"/>
  <c r="JA95" i="1"/>
  <c r="JB95" i="1"/>
  <c r="JC95" i="1"/>
  <c r="JD95" i="1"/>
  <c r="JE95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EH96" i="1"/>
  <c r="EI96" i="1"/>
  <c r="EJ96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FP96" i="1"/>
  <c r="FQ96" i="1"/>
  <c r="FR96" i="1"/>
  <c r="FS96" i="1"/>
  <c r="FT96" i="1"/>
  <c r="FU96" i="1"/>
  <c r="FV96" i="1"/>
  <c r="FW96" i="1"/>
  <c r="FX96" i="1"/>
  <c r="FY96" i="1"/>
  <c r="FZ96" i="1"/>
  <c r="GA96" i="1"/>
  <c r="GB96" i="1"/>
  <c r="GC96" i="1"/>
  <c r="GD96" i="1"/>
  <c r="GE96" i="1"/>
  <c r="GF96" i="1"/>
  <c r="GG96" i="1"/>
  <c r="GH96" i="1"/>
  <c r="GI96" i="1"/>
  <c r="GJ96" i="1"/>
  <c r="GK96" i="1"/>
  <c r="GL96" i="1"/>
  <c r="GM96" i="1"/>
  <c r="GN96" i="1"/>
  <c r="GO96" i="1"/>
  <c r="GP96" i="1"/>
  <c r="GQ96" i="1"/>
  <c r="GR96" i="1"/>
  <c r="GS96" i="1"/>
  <c r="GT96" i="1"/>
  <c r="GU96" i="1"/>
  <c r="GV96" i="1"/>
  <c r="GW96" i="1"/>
  <c r="GX96" i="1"/>
  <c r="GY96" i="1"/>
  <c r="GZ96" i="1"/>
  <c r="HA96" i="1"/>
  <c r="HB96" i="1"/>
  <c r="HC96" i="1"/>
  <c r="HD96" i="1"/>
  <c r="HE96" i="1"/>
  <c r="HF96" i="1"/>
  <c r="HG96" i="1"/>
  <c r="HH96" i="1"/>
  <c r="HI96" i="1"/>
  <c r="HJ96" i="1"/>
  <c r="HK96" i="1"/>
  <c r="HL96" i="1"/>
  <c r="HM96" i="1"/>
  <c r="HN96" i="1"/>
  <c r="HO96" i="1"/>
  <c r="HP96" i="1"/>
  <c r="HQ96" i="1"/>
  <c r="HR96" i="1"/>
  <c r="HS96" i="1"/>
  <c r="HT96" i="1"/>
  <c r="HU96" i="1"/>
  <c r="HV96" i="1"/>
  <c r="HW96" i="1"/>
  <c r="HX96" i="1"/>
  <c r="HY96" i="1"/>
  <c r="HZ96" i="1"/>
  <c r="IA96" i="1"/>
  <c r="IB96" i="1"/>
  <c r="IC96" i="1"/>
  <c r="ID96" i="1"/>
  <c r="IE96" i="1"/>
  <c r="IF96" i="1"/>
  <c r="IG96" i="1"/>
  <c r="IH96" i="1"/>
  <c r="II96" i="1"/>
  <c r="IJ96" i="1"/>
  <c r="IK96" i="1"/>
  <c r="IL96" i="1"/>
  <c r="IM96" i="1"/>
  <c r="IN96" i="1"/>
  <c r="IO96" i="1"/>
  <c r="IP96" i="1"/>
  <c r="IQ96" i="1"/>
  <c r="IR96" i="1"/>
  <c r="IS96" i="1"/>
  <c r="IT96" i="1"/>
  <c r="IU96" i="1"/>
  <c r="IV96" i="1"/>
  <c r="IW96" i="1"/>
  <c r="IX96" i="1"/>
  <c r="IY96" i="1"/>
  <c r="IZ96" i="1"/>
  <c r="JA96" i="1"/>
  <c r="JB96" i="1"/>
  <c r="JC96" i="1"/>
  <c r="JD96" i="1"/>
  <c r="JE96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EG97" i="1"/>
  <c r="EH97" i="1"/>
  <c r="EI97" i="1"/>
  <c r="EJ97" i="1"/>
  <c r="EK97" i="1"/>
  <c r="EL97" i="1"/>
  <c r="EM97" i="1"/>
  <c r="EN97" i="1"/>
  <c r="EO97" i="1"/>
  <c r="EP97" i="1"/>
  <c r="EQ97" i="1"/>
  <c r="ER97" i="1"/>
  <c r="ES97" i="1"/>
  <c r="ET97" i="1"/>
  <c r="EU97" i="1"/>
  <c r="EV97" i="1"/>
  <c r="EW97" i="1"/>
  <c r="EX97" i="1"/>
  <c r="EY97" i="1"/>
  <c r="EZ97" i="1"/>
  <c r="FA97" i="1"/>
  <c r="FB97" i="1"/>
  <c r="FC97" i="1"/>
  <c r="FD97" i="1"/>
  <c r="FE97" i="1"/>
  <c r="FF97" i="1"/>
  <c r="FG97" i="1"/>
  <c r="FH97" i="1"/>
  <c r="FI97" i="1"/>
  <c r="FJ97" i="1"/>
  <c r="FK97" i="1"/>
  <c r="FL97" i="1"/>
  <c r="FM97" i="1"/>
  <c r="FN97" i="1"/>
  <c r="FO97" i="1"/>
  <c r="FP97" i="1"/>
  <c r="FQ97" i="1"/>
  <c r="FR97" i="1"/>
  <c r="FS97" i="1"/>
  <c r="FT97" i="1"/>
  <c r="FU97" i="1"/>
  <c r="FV97" i="1"/>
  <c r="FW97" i="1"/>
  <c r="FX97" i="1"/>
  <c r="FY97" i="1"/>
  <c r="FZ97" i="1"/>
  <c r="GA97" i="1"/>
  <c r="GB97" i="1"/>
  <c r="GC97" i="1"/>
  <c r="GD97" i="1"/>
  <c r="GE97" i="1"/>
  <c r="GF97" i="1"/>
  <c r="GG97" i="1"/>
  <c r="GH97" i="1"/>
  <c r="GI97" i="1"/>
  <c r="GJ97" i="1"/>
  <c r="GK97" i="1"/>
  <c r="GL97" i="1"/>
  <c r="GM97" i="1"/>
  <c r="GN97" i="1"/>
  <c r="GO97" i="1"/>
  <c r="GP97" i="1"/>
  <c r="GQ97" i="1"/>
  <c r="GR97" i="1"/>
  <c r="GS97" i="1"/>
  <c r="GT97" i="1"/>
  <c r="GU97" i="1"/>
  <c r="GV97" i="1"/>
  <c r="GW97" i="1"/>
  <c r="GX97" i="1"/>
  <c r="GY97" i="1"/>
  <c r="GZ97" i="1"/>
  <c r="HA97" i="1"/>
  <c r="HB97" i="1"/>
  <c r="HC97" i="1"/>
  <c r="HD97" i="1"/>
  <c r="HE97" i="1"/>
  <c r="HF97" i="1"/>
  <c r="HG97" i="1"/>
  <c r="HH97" i="1"/>
  <c r="HI97" i="1"/>
  <c r="HJ97" i="1"/>
  <c r="HK97" i="1"/>
  <c r="HL97" i="1"/>
  <c r="HM97" i="1"/>
  <c r="HN97" i="1"/>
  <c r="HO97" i="1"/>
  <c r="HP97" i="1"/>
  <c r="HQ97" i="1"/>
  <c r="HR97" i="1"/>
  <c r="HS97" i="1"/>
  <c r="HT97" i="1"/>
  <c r="HU97" i="1"/>
  <c r="HV97" i="1"/>
  <c r="HW97" i="1"/>
  <c r="HX97" i="1"/>
  <c r="HY97" i="1"/>
  <c r="HZ97" i="1"/>
  <c r="IA97" i="1"/>
  <c r="IB97" i="1"/>
  <c r="IC97" i="1"/>
  <c r="ID97" i="1"/>
  <c r="IE97" i="1"/>
  <c r="IF97" i="1"/>
  <c r="IG97" i="1"/>
  <c r="IH97" i="1"/>
  <c r="II97" i="1"/>
  <c r="IJ97" i="1"/>
  <c r="IK97" i="1"/>
  <c r="IL97" i="1"/>
  <c r="IM97" i="1"/>
  <c r="IN97" i="1"/>
  <c r="IO97" i="1"/>
  <c r="IP97" i="1"/>
  <c r="IQ97" i="1"/>
  <c r="IR97" i="1"/>
  <c r="IS97" i="1"/>
  <c r="IT97" i="1"/>
  <c r="IU97" i="1"/>
  <c r="IV97" i="1"/>
  <c r="IW97" i="1"/>
  <c r="IX97" i="1"/>
  <c r="IY97" i="1"/>
  <c r="IZ97" i="1"/>
  <c r="JA97" i="1"/>
  <c r="JB97" i="1"/>
  <c r="JC97" i="1"/>
  <c r="JD97" i="1"/>
  <c r="JE97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GY98" i="1"/>
  <c r="GZ98" i="1"/>
  <c r="HA98" i="1"/>
  <c r="HB98" i="1"/>
  <c r="HC98" i="1"/>
  <c r="HD98" i="1"/>
  <c r="HE98" i="1"/>
  <c r="HF98" i="1"/>
  <c r="HG98" i="1"/>
  <c r="HH98" i="1"/>
  <c r="HI98" i="1"/>
  <c r="HJ98" i="1"/>
  <c r="HK98" i="1"/>
  <c r="HL98" i="1"/>
  <c r="HM98" i="1"/>
  <c r="HN98" i="1"/>
  <c r="HO98" i="1"/>
  <c r="HP98" i="1"/>
  <c r="HQ98" i="1"/>
  <c r="HR98" i="1"/>
  <c r="HS98" i="1"/>
  <c r="HT98" i="1"/>
  <c r="HU98" i="1"/>
  <c r="HV98" i="1"/>
  <c r="HW98" i="1"/>
  <c r="HX98" i="1"/>
  <c r="HY98" i="1"/>
  <c r="HZ98" i="1"/>
  <c r="IA98" i="1"/>
  <c r="IB98" i="1"/>
  <c r="IC98" i="1"/>
  <c r="ID98" i="1"/>
  <c r="IE98" i="1"/>
  <c r="IF98" i="1"/>
  <c r="IG98" i="1"/>
  <c r="IH98" i="1"/>
  <c r="II98" i="1"/>
  <c r="IJ98" i="1"/>
  <c r="IK98" i="1"/>
  <c r="IL98" i="1"/>
  <c r="IM98" i="1"/>
  <c r="IN98" i="1"/>
  <c r="IO98" i="1"/>
  <c r="IP98" i="1"/>
  <c r="IQ98" i="1"/>
  <c r="IR98" i="1"/>
  <c r="IS98" i="1"/>
  <c r="IT98" i="1"/>
  <c r="IU98" i="1"/>
  <c r="IV98" i="1"/>
  <c r="IW98" i="1"/>
  <c r="IX98" i="1"/>
  <c r="IY98" i="1"/>
  <c r="IZ98" i="1"/>
  <c r="JA98" i="1"/>
  <c r="JB98" i="1"/>
  <c r="JC98" i="1"/>
  <c r="JD98" i="1"/>
  <c r="JE98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EG99" i="1"/>
  <c r="EH99" i="1"/>
  <c r="EI99" i="1"/>
  <c r="EJ99" i="1"/>
  <c r="EK99" i="1"/>
  <c r="EL99" i="1"/>
  <c r="EM99" i="1"/>
  <c r="EN99" i="1"/>
  <c r="EO99" i="1"/>
  <c r="EP99" i="1"/>
  <c r="EQ99" i="1"/>
  <c r="ER99" i="1"/>
  <c r="ES99" i="1"/>
  <c r="ET99" i="1"/>
  <c r="EU99" i="1"/>
  <c r="EV99" i="1"/>
  <c r="EW99" i="1"/>
  <c r="EX99" i="1"/>
  <c r="EY99" i="1"/>
  <c r="EZ99" i="1"/>
  <c r="FA99" i="1"/>
  <c r="FB99" i="1"/>
  <c r="FC99" i="1"/>
  <c r="FD99" i="1"/>
  <c r="FE99" i="1"/>
  <c r="FF99" i="1"/>
  <c r="FG99" i="1"/>
  <c r="FH99" i="1"/>
  <c r="FI99" i="1"/>
  <c r="FJ99" i="1"/>
  <c r="FK99" i="1"/>
  <c r="FL99" i="1"/>
  <c r="FM99" i="1"/>
  <c r="FN99" i="1"/>
  <c r="FO99" i="1"/>
  <c r="FP99" i="1"/>
  <c r="FQ99" i="1"/>
  <c r="FR99" i="1"/>
  <c r="FS99" i="1"/>
  <c r="FT99" i="1"/>
  <c r="FU99" i="1"/>
  <c r="FV99" i="1"/>
  <c r="FW99" i="1"/>
  <c r="FX99" i="1"/>
  <c r="FY99" i="1"/>
  <c r="FZ99" i="1"/>
  <c r="GA99" i="1"/>
  <c r="GB99" i="1"/>
  <c r="GC99" i="1"/>
  <c r="GD99" i="1"/>
  <c r="GE99" i="1"/>
  <c r="GF99" i="1"/>
  <c r="GG99" i="1"/>
  <c r="GH99" i="1"/>
  <c r="GI99" i="1"/>
  <c r="GJ99" i="1"/>
  <c r="GK99" i="1"/>
  <c r="GL99" i="1"/>
  <c r="GM99" i="1"/>
  <c r="GN99" i="1"/>
  <c r="GO99" i="1"/>
  <c r="GP99" i="1"/>
  <c r="GQ99" i="1"/>
  <c r="GR99" i="1"/>
  <c r="GS99" i="1"/>
  <c r="GT99" i="1"/>
  <c r="GU99" i="1"/>
  <c r="GV99" i="1"/>
  <c r="GW99" i="1"/>
  <c r="GX99" i="1"/>
  <c r="GY99" i="1"/>
  <c r="GZ99" i="1"/>
  <c r="HA99" i="1"/>
  <c r="HB99" i="1"/>
  <c r="HC99" i="1"/>
  <c r="HD99" i="1"/>
  <c r="HE99" i="1"/>
  <c r="HF99" i="1"/>
  <c r="HG99" i="1"/>
  <c r="HH99" i="1"/>
  <c r="HI99" i="1"/>
  <c r="HJ99" i="1"/>
  <c r="HK99" i="1"/>
  <c r="HL99" i="1"/>
  <c r="HM99" i="1"/>
  <c r="HN99" i="1"/>
  <c r="HO99" i="1"/>
  <c r="HP99" i="1"/>
  <c r="HQ99" i="1"/>
  <c r="HR99" i="1"/>
  <c r="HS99" i="1"/>
  <c r="HT99" i="1"/>
  <c r="HU99" i="1"/>
  <c r="HV99" i="1"/>
  <c r="HW99" i="1"/>
  <c r="HX99" i="1"/>
  <c r="HY99" i="1"/>
  <c r="HZ99" i="1"/>
  <c r="IA99" i="1"/>
  <c r="IB99" i="1"/>
  <c r="IC99" i="1"/>
  <c r="ID99" i="1"/>
  <c r="IE99" i="1"/>
  <c r="IF99" i="1"/>
  <c r="IG99" i="1"/>
  <c r="IH99" i="1"/>
  <c r="II99" i="1"/>
  <c r="IJ99" i="1"/>
  <c r="IK99" i="1"/>
  <c r="IL99" i="1"/>
  <c r="IM99" i="1"/>
  <c r="IN99" i="1"/>
  <c r="IO99" i="1"/>
  <c r="IP99" i="1"/>
  <c r="IQ99" i="1"/>
  <c r="IR99" i="1"/>
  <c r="IS99" i="1"/>
  <c r="IT99" i="1"/>
  <c r="IU99" i="1"/>
  <c r="IV99" i="1"/>
  <c r="IW99" i="1"/>
  <c r="IX99" i="1"/>
  <c r="IY99" i="1"/>
  <c r="IZ99" i="1"/>
  <c r="JA99" i="1"/>
  <c r="JB99" i="1"/>
  <c r="JC99" i="1"/>
  <c r="JD99" i="1"/>
  <c r="JE99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EG100" i="1"/>
  <c r="EH100" i="1"/>
  <c r="EI100" i="1"/>
  <c r="EJ100" i="1"/>
  <c r="EK100" i="1"/>
  <c r="EL100" i="1"/>
  <c r="EM100" i="1"/>
  <c r="EN100" i="1"/>
  <c r="EO100" i="1"/>
  <c r="EP100" i="1"/>
  <c r="EQ100" i="1"/>
  <c r="ER100" i="1"/>
  <c r="ES100" i="1"/>
  <c r="ET100" i="1"/>
  <c r="EU100" i="1"/>
  <c r="EV100" i="1"/>
  <c r="EW100" i="1"/>
  <c r="EX100" i="1"/>
  <c r="EY100" i="1"/>
  <c r="EZ100" i="1"/>
  <c r="FA100" i="1"/>
  <c r="FB100" i="1"/>
  <c r="FC100" i="1"/>
  <c r="FD100" i="1"/>
  <c r="FE100" i="1"/>
  <c r="FF100" i="1"/>
  <c r="FG100" i="1"/>
  <c r="FH100" i="1"/>
  <c r="FI100" i="1"/>
  <c r="FJ100" i="1"/>
  <c r="FK100" i="1"/>
  <c r="FL100" i="1"/>
  <c r="FM100" i="1"/>
  <c r="FN100" i="1"/>
  <c r="FO100" i="1"/>
  <c r="FP100" i="1"/>
  <c r="FQ100" i="1"/>
  <c r="FR100" i="1"/>
  <c r="FS100" i="1"/>
  <c r="FT100" i="1"/>
  <c r="FU100" i="1"/>
  <c r="FV100" i="1"/>
  <c r="FW100" i="1"/>
  <c r="FX100" i="1"/>
  <c r="FY100" i="1"/>
  <c r="FZ100" i="1"/>
  <c r="GA100" i="1"/>
  <c r="GB100" i="1"/>
  <c r="GC100" i="1"/>
  <c r="GD100" i="1"/>
  <c r="GE100" i="1"/>
  <c r="GF100" i="1"/>
  <c r="GG100" i="1"/>
  <c r="GH100" i="1"/>
  <c r="GI100" i="1"/>
  <c r="GJ100" i="1"/>
  <c r="GK100" i="1"/>
  <c r="GL100" i="1"/>
  <c r="GM100" i="1"/>
  <c r="GN100" i="1"/>
  <c r="GO100" i="1"/>
  <c r="GP100" i="1"/>
  <c r="GQ100" i="1"/>
  <c r="GR100" i="1"/>
  <c r="GS100" i="1"/>
  <c r="GT100" i="1"/>
  <c r="GU100" i="1"/>
  <c r="GV100" i="1"/>
  <c r="GW100" i="1"/>
  <c r="GX100" i="1"/>
  <c r="GY100" i="1"/>
  <c r="GZ100" i="1"/>
  <c r="HA100" i="1"/>
  <c r="HB100" i="1"/>
  <c r="HC100" i="1"/>
  <c r="HD100" i="1"/>
  <c r="HE100" i="1"/>
  <c r="HF100" i="1"/>
  <c r="HG100" i="1"/>
  <c r="HH100" i="1"/>
  <c r="HI100" i="1"/>
  <c r="HJ100" i="1"/>
  <c r="HK100" i="1"/>
  <c r="HL100" i="1"/>
  <c r="HM100" i="1"/>
  <c r="HN100" i="1"/>
  <c r="HO100" i="1"/>
  <c r="HP100" i="1"/>
  <c r="HQ100" i="1"/>
  <c r="HR100" i="1"/>
  <c r="HS100" i="1"/>
  <c r="HT100" i="1"/>
  <c r="HU100" i="1"/>
  <c r="HV100" i="1"/>
  <c r="HW100" i="1"/>
  <c r="HX100" i="1"/>
  <c r="HY100" i="1"/>
  <c r="HZ100" i="1"/>
  <c r="IA100" i="1"/>
  <c r="IB100" i="1"/>
  <c r="IC100" i="1"/>
  <c r="ID100" i="1"/>
  <c r="IE100" i="1"/>
  <c r="IF100" i="1"/>
  <c r="IG100" i="1"/>
  <c r="IH100" i="1"/>
  <c r="II100" i="1"/>
  <c r="IJ100" i="1"/>
  <c r="IK100" i="1"/>
  <c r="IL100" i="1"/>
  <c r="IM100" i="1"/>
  <c r="IN100" i="1"/>
  <c r="IO100" i="1"/>
  <c r="IP100" i="1"/>
  <c r="IQ100" i="1"/>
  <c r="IR100" i="1"/>
  <c r="IS100" i="1"/>
  <c r="IT100" i="1"/>
  <c r="IU100" i="1"/>
  <c r="IV100" i="1"/>
  <c r="IW100" i="1"/>
  <c r="IX100" i="1"/>
  <c r="IY100" i="1"/>
  <c r="IZ100" i="1"/>
  <c r="JA100" i="1"/>
  <c r="JB100" i="1"/>
  <c r="JC100" i="1"/>
  <c r="JD100" i="1"/>
  <c r="JE100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EH101" i="1"/>
  <c r="EI101" i="1"/>
  <c r="EJ101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Y101" i="1"/>
  <c r="EZ101" i="1"/>
  <c r="FA101" i="1"/>
  <c r="FB101" i="1"/>
  <c r="FC101" i="1"/>
  <c r="FD101" i="1"/>
  <c r="FE101" i="1"/>
  <c r="FF101" i="1"/>
  <c r="FG101" i="1"/>
  <c r="FH101" i="1"/>
  <c r="FI101" i="1"/>
  <c r="FJ101" i="1"/>
  <c r="FK101" i="1"/>
  <c r="FL101" i="1"/>
  <c r="FM101" i="1"/>
  <c r="FN101" i="1"/>
  <c r="FO101" i="1"/>
  <c r="FP101" i="1"/>
  <c r="FQ101" i="1"/>
  <c r="FR101" i="1"/>
  <c r="FS101" i="1"/>
  <c r="FT101" i="1"/>
  <c r="FU101" i="1"/>
  <c r="FV101" i="1"/>
  <c r="FW101" i="1"/>
  <c r="FX101" i="1"/>
  <c r="FY101" i="1"/>
  <c r="FZ101" i="1"/>
  <c r="GA101" i="1"/>
  <c r="GB101" i="1"/>
  <c r="GC101" i="1"/>
  <c r="GD101" i="1"/>
  <c r="GE101" i="1"/>
  <c r="GF101" i="1"/>
  <c r="GG101" i="1"/>
  <c r="GH101" i="1"/>
  <c r="GI101" i="1"/>
  <c r="GJ101" i="1"/>
  <c r="GK101" i="1"/>
  <c r="GL101" i="1"/>
  <c r="GM101" i="1"/>
  <c r="GN101" i="1"/>
  <c r="GO101" i="1"/>
  <c r="GP101" i="1"/>
  <c r="GQ101" i="1"/>
  <c r="GR101" i="1"/>
  <c r="GS101" i="1"/>
  <c r="GT101" i="1"/>
  <c r="GU101" i="1"/>
  <c r="GV101" i="1"/>
  <c r="GW101" i="1"/>
  <c r="GX101" i="1"/>
  <c r="GY101" i="1"/>
  <c r="GZ101" i="1"/>
  <c r="HA101" i="1"/>
  <c r="HB101" i="1"/>
  <c r="HC101" i="1"/>
  <c r="HD101" i="1"/>
  <c r="HE101" i="1"/>
  <c r="HF101" i="1"/>
  <c r="HG101" i="1"/>
  <c r="HH101" i="1"/>
  <c r="HI101" i="1"/>
  <c r="HJ101" i="1"/>
  <c r="HK101" i="1"/>
  <c r="HL101" i="1"/>
  <c r="HM101" i="1"/>
  <c r="HN101" i="1"/>
  <c r="HO101" i="1"/>
  <c r="HP101" i="1"/>
  <c r="HQ101" i="1"/>
  <c r="HR101" i="1"/>
  <c r="HS101" i="1"/>
  <c r="HT101" i="1"/>
  <c r="HU101" i="1"/>
  <c r="HV101" i="1"/>
  <c r="HW101" i="1"/>
  <c r="HX101" i="1"/>
  <c r="HY101" i="1"/>
  <c r="HZ101" i="1"/>
  <c r="IA101" i="1"/>
  <c r="IB101" i="1"/>
  <c r="IC101" i="1"/>
  <c r="ID101" i="1"/>
  <c r="IE101" i="1"/>
  <c r="IF101" i="1"/>
  <c r="IG101" i="1"/>
  <c r="IH101" i="1"/>
  <c r="II101" i="1"/>
  <c r="IJ101" i="1"/>
  <c r="IK101" i="1"/>
  <c r="IL101" i="1"/>
  <c r="IM101" i="1"/>
  <c r="IN101" i="1"/>
  <c r="IO101" i="1"/>
  <c r="IP101" i="1"/>
  <c r="IQ101" i="1"/>
  <c r="IR101" i="1"/>
  <c r="IS101" i="1"/>
  <c r="IT101" i="1"/>
  <c r="IU101" i="1"/>
  <c r="IV101" i="1"/>
  <c r="IW101" i="1"/>
  <c r="IX101" i="1"/>
  <c r="IY101" i="1"/>
  <c r="IZ101" i="1"/>
  <c r="JA101" i="1"/>
  <c r="JB101" i="1"/>
  <c r="JC101" i="1"/>
  <c r="JD101" i="1"/>
  <c r="JE101" i="1"/>
  <c r="F98" i="1" l="1"/>
  <c r="C24" i="1"/>
  <c r="JF95" i="1"/>
  <c r="AL95" i="1"/>
  <c r="AF95" i="1"/>
  <c r="AD95" i="1"/>
  <c r="AB95" i="1"/>
  <c r="Z95" i="1"/>
  <c r="X95" i="1"/>
  <c r="V95" i="1"/>
  <c r="T95" i="1"/>
  <c r="R95" i="1"/>
  <c r="P95" i="1"/>
  <c r="N95" i="1"/>
  <c r="L95" i="1"/>
  <c r="J95" i="1"/>
  <c r="H95" i="1"/>
  <c r="F95" i="1"/>
  <c r="AH95" i="1" l="1"/>
  <c r="AJ95" i="1"/>
  <c r="F101" i="1"/>
  <c r="JF101" i="1"/>
  <c r="JF100" i="1"/>
  <c r="JF99" i="1"/>
  <c r="JF98" i="1"/>
  <c r="JF97" i="1"/>
  <c r="JF96" i="1"/>
  <c r="AL101" i="1"/>
  <c r="AL100" i="1"/>
  <c r="AL99" i="1"/>
  <c r="AL98" i="1"/>
  <c r="AL97" i="1"/>
  <c r="AL96" i="1"/>
  <c r="AF101" i="1"/>
  <c r="AF100" i="1"/>
  <c r="AF99" i="1"/>
  <c r="AF98" i="1"/>
  <c r="AF97" i="1"/>
  <c r="AF96" i="1"/>
  <c r="AD101" i="1"/>
  <c r="AD100" i="1"/>
  <c r="AD99" i="1"/>
  <c r="AD98" i="1"/>
  <c r="AD97" i="1"/>
  <c r="AD96" i="1"/>
  <c r="AB101" i="1"/>
  <c r="AB100" i="1"/>
  <c r="AB99" i="1"/>
  <c r="AB98" i="1"/>
  <c r="AB97" i="1"/>
  <c r="AB96" i="1"/>
  <c r="Z101" i="1"/>
  <c r="Z100" i="1"/>
  <c r="Z99" i="1"/>
  <c r="Z98" i="1"/>
  <c r="Z97" i="1"/>
  <c r="Z96" i="1"/>
  <c r="X101" i="1"/>
  <c r="X100" i="1"/>
  <c r="X99" i="1"/>
  <c r="X98" i="1"/>
  <c r="X97" i="1"/>
  <c r="X96" i="1"/>
  <c r="V101" i="1"/>
  <c r="V100" i="1"/>
  <c r="V99" i="1"/>
  <c r="V98" i="1"/>
  <c r="V97" i="1"/>
  <c r="V96" i="1"/>
  <c r="T101" i="1"/>
  <c r="T100" i="1"/>
  <c r="T99" i="1"/>
  <c r="T98" i="1"/>
  <c r="T97" i="1"/>
  <c r="T96" i="1"/>
  <c r="R101" i="1"/>
  <c r="R100" i="1"/>
  <c r="R99" i="1"/>
  <c r="R98" i="1"/>
  <c r="R97" i="1"/>
  <c r="R96" i="1"/>
  <c r="P101" i="1"/>
  <c r="P100" i="1"/>
  <c r="P99" i="1"/>
  <c r="P98" i="1"/>
  <c r="P97" i="1"/>
  <c r="P96" i="1"/>
  <c r="N101" i="1"/>
  <c r="N100" i="1"/>
  <c r="N99" i="1"/>
  <c r="N98" i="1"/>
  <c r="N97" i="1"/>
  <c r="N96" i="1"/>
  <c r="L101" i="1"/>
  <c r="L100" i="1"/>
  <c r="L99" i="1"/>
  <c r="L98" i="1"/>
  <c r="L97" i="1"/>
  <c r="L96" i="1"/>
  <c r="J101" i="1"/>
  <c r="J100" i="1"/>
  <c r="J99" i="1"/>
  <c r="J98" i="1"/>
  <c r="J97" i="1"/>
  <c r="J96" i="1"/>
  <c r="H101" i="1"/>
  <c r="H100" i="1"/>
  <c r="H99" i="1"/>
  <c r="H98" i="1"/>
  <c r="H97" i="1"/>
  <c r="H96" i="1"/>
  <c r="F100" i="1"/>
  <c r="F99" i="1"/>
  <c r="F97" i="1"/>
  <c r="F96" i="1"/>
  <c r="AH96" i="1" l="1"/>
  <c r="AJ97" i="1"/>
  <c r="AJ100" i="1"/>
  <c r="AH97" i="1"/>
  <c r="AH98" i="1"/>
  <c r="AH101" i="1"/>
  <c r="AJ99" i="1"/>
  <c r="AH100" i="1"/>
  <c r="AJ98" i="1"/>
  <c r="AJ101" i="1"/>
  <c r="AH99" i="1"/>
  <c r="AJ96" i="1"/>
</calcChain>
</file>

<file path=xl/sharedStrings.xml><?xml version="1.0" encoding="utf-8"?>
<sst xmlns="http://schemas.openxmlformats.org/spreadsheetml/2006/main" count="48" uniqueCount="36">
  <si>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</si>
  <si>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</si>
  <si>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</si>
  <si>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</si>
  <si>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</si>
  <si>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</si>
  <si>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</si>
  <si>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</si>
  <si>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</si>
  <si>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 xml:space="preserve">2010  / 2009 </t>
  </si>
  <si>
    <t>2000  / 1999</t>
  </si>
  <si>
    <t>1999  / 1998</t>
  </si>
  <si>
    <t xml:space="preserve">1998  / 1997 </t>
  </si>
  <si>
    <t xml:space="preserve">1997  / 1996 </t>
  </si>
  <si>
    <t>1996  / 1995</t>
  </si>
  <si>
    <t xml:space="preserve">2011  / 2010 </t>
  </si>
  <si>
    <t xml:space="preserve">2012 / 2011 </t>
  </si>
  <si>
    <t xml:space="preserve">2013 / 2012 </t>
  </si>
  <si>
    <t>Gross fixed capital formation by type of asset</t>
  </si>
  <si>
    <t>Current Prices</t>
  </si>
  <si>
    <t>Unit: EUR million</t>
  </si>
  <si>
    <t>GROSS FIXED CAPITAL FORMATION</t>
  </si>
  <si>
    <t>Chain-linked volume index, reference year 2010 = 100</t>
  </si>
  <si>
    <t>Interannual variation rates of volume</t>
  </si>
  <si>
    <t xml:space="preserve">  AN.111  Dwellings </t>
  </si>
  <si>
    <t xml:space="preserve">  AN.111   Dwellings </t>
  </si>
  <si>
    <t xml:space="preserve">  AN.112  Other buildings and structures</t>
  </si>
  <si>
    <t xml:space="preserve">    AN.1131    Transport equipment</t>
  </si>
  <si>
    <t xml:space="preserve">  AN.113+AN.114   Machinery and equipment and weapon systems</t>
  </si>
  <si>
    <t xml:space="preserve">  AN.115   Cultivated biological resources</t>
  </si>
  <si>
    <t xml:space="preserve">  AN.117  Intellectual property products</t>
  </si>
  <si>
    <t xml:space="preserve">  AN.117   Intellectual property products</t>
  </si>
  <si>
    <t xml:space="preserve">  AN.113+AN.114  Machinery and equipment and weapon systems</t>
  </si>
  <si>
    <t xml:space="preserve">    AN.1132 +AN.1139+AN.114 Equipment,other machinery and equipment and weapon systems </t>
  </si>
  <si>
    <t xml:space="preserve">    AN.1132 +AN.1139+AN.114  Equipment,other machinery and equipment and weapon systems </t>
  </si>
  <si>
    <t>Spanish National Accounts. Base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</si>
</sst>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8"/>
      <color indexed="62"/>
      <name val="Univers"/>
      <family val="2"/>
    </font>
    <font>
      <b/>
      <sz val="16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  <family val="2"/>
    </font>
    <font>
      <sz val="8"/>
      <color indexed="23"/>
      <name val="Univers"/>
      <family val="2"/>
    </font>
    <font>
      <sz val="8"/>
      <color indexed="23"/>
      <name val="Univers"/>
    </font>
    <font>
      <sz val="12"/>
      <name val="Univers"/>
    </font>
    <font>
      <sz val="9"/>
      <name val="Univers"/>
    </font>
    <font>
      <sz val="8"/>
      <name val="Univers"/>
    </font>
    <font>
      <b/>
      <sz val="10"/>
      <name val="Univers"/>
    </font>
    <font>
      <b/>
      <sz val="8"/>
      <name val="Univers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2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9" fillId="0" borderId="0" xfId="0" applyFont="1" applyBorder="1"/>
    <xf numFmtId="0" fontId="7" fillId="0" borderId="0" xfId="0" applyFont="1"/>
    <xf numFmtId="0" fontId="11" fillId="0" borderId="0" xfId="0" applyFont="1" applyBorder="1"/>
    <xf numFmtId="3" fontId="12" fillId="0" borderId="0" xfId="0" applyNumberFormat="1" applyFont="1" applyBorder="1" applyAlignment="1">
      <alignment horizontal="right"/>
    </xf>
    <xf numFmtId="164" fontId="1" fillId="0" borderId="0" xfId="0" applyNumberFormat="1" applyFont="1"/>
    <xf numFmtId="0" fontId="1" fillId="0" borderId="0" xfId="0" applyFont="1" applyFill="1"/>
    <xf numFmtId="0" fontId="4" fillId="0" borderId="0" xfId="0" applyFont="1" applyFill="1" applyBorder="1"/>
    <xf numFmtId="0" fontId="6" fillId="0" borderId="0" xfId="0" quotePrefix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Border="1"/>
    <xf numFmtId="164" fontId="6" fillId="0" borderId="0" xfId="0" quotePrefix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4" fillId="3" borderId="0" xfId="0" applyFont="1" applyFill="1" applyBorder="1"/>
    <xf numFmtId="0" fontId="1" fillId="3" borderId="0" xfId="0" applyFont="1" applyFill="1"/>
    <xf numFmtId="0" fontId="1" fillId="3" borderId="0" xfId="0" applyFont="1" applyFill="1" applyBorder="1"/>
    <xf numFmtId="0" fontId="5" fillId="3" borderId="0" xfId="0" applyFont="1" applyFill="1" applyBorder="1"/>
    <xf numFmtId="0" fontId="6" fillId="4" borderId="0" xfId="0" applyFont="1" applyFill="1" applyBorder="1" applyAlignment="1">
      <alignment vertical="center"/>
    </xf>
    <xf numFmtId="0" fontId="6" fillId="4" borderId="0" xfId="0" quotePrefix="1" applyFont="1" applyFill="1" applyBorder="1" applyAlignment="1">
      <alignment horizontal="center" vertical="center"/>
    </xf>
    <xf numFmtId="0" fontId="1" fillId="4" borderId="0" xfId="0" applyFont="1" applyFill="1"/>
    <xf numFmtId="0" fontId="5" fillId="4" borderId="0" xfId="0" applyFont="1" applyFill="1" applyBorder="1"/>
    <xf numFmtId="0" fontId="8" fillId="3" borderId="0" xfId="0" applyFont="1" applyFill="1" applyBorder="1" applyAlignment="1">
      <alignment vertical="center" wrapText="1"/>
    </xf>
    <xf numFmtId="3" fontId="8" fillId="3" borderId="0" xfId="0" applyNumberFormat="1" applyFont="1" applyFill="1" applyBorder="1" applyAlignment="1">
      <alignment vertical="center"/>
    </xf>
    <xf numFmtId="0" fontId="13" fillId="3" borderId="0" xfId="0" applyFont="1" applyFill="1" applyBorder="1"/>
    <xf numFmtId="164" fontId="14" fillId="4" borderId="0" xfId="0" quotePrefix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4" fontId="8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/>
    <xf numFmtId="164" fontId="8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4" fillId="3" borderId="1" xfId="0" applyFont="1" applyFill="1" applyBorder="1"/>
    <xf numFmtId="0" fontId="1" fillId="3" borderId="1" xfId="0" applyFont="1" applyFill="1" applyBorder="1"/>
    <xf numFmtId="0" fontId="5" fillId="0" borderId="1" xfId="0" applyFont="1" applyBorder="1" applyAlignment="1">
      <alignment vertical="center"/>
    </xf>
    <xf numFmtId="0" fontId="1" fillId="0" borderId="1" xfId="0" applyFont="1" applyBorder="1"/>
    <xf numFmtId="0" fontId="9" fillId="3" borderId="1" xfId="0" applyFont="1" applyFill="1" applyBorder="1"/>
    <xf numFmtId="0" fontId="5" fillId="0" borderId="2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Font="1" applyFill="1" applyBorder="1" applyAlignment="1">
      <alignment vertical="center"/>
    </xf>
    <xf numFmtId="0" fontId="5" fillId="3" borderId="1" xfId="0" applyFont="1" applyFill="1" applyBorder="1"/>
    <xf numFmtId="0" fontId="4" fillId="2" borderId="1" xfId="0" applyFont="1" applyFill="1" applyBorder="1"/>
    <xf numFmtId="0" fontId="5" fillId="4" borderId="1" xfId="0" applyFont="1" applyFill="1" applyBorder="1" applyAlignment="1">
      <alignment vertical="center"/>
    </xf>
    <xf numFmtId="0" fontId="9" fillId="0" borderId="1" xfId="0" applyFont="1" applyBorder="1"/>
    <xf numFmtId="3" fontId="15" fillId="0" borderId="0" xfId="0" applyNumberFormat="1" applyFont="1" applyFill="1" applyBorder="1" applyAlignment="1">
      <alignment vertical="center"/>
    </xf>
    <xf numFmtId="0" fontId="1" fillId="5" borderId="0" xfId="0" applyFont="1" applyFill="1"/>
    <xf numFmtId="0" fontId="5" fillId="5" borderId="0" xfId="0" applyFont="1" applyFill="1" applyBorder="1"/>
    <xf numFmtId="0" fontId="7" fillId="5" borderId="0" xfId="0" applyFont="1" applyFill="1" applyBorder="1"/>
    <xf numFmtId="0" fontId="6" fillId="5" borderId="0" xfId="0" applyFont="1" applyFill="1" applyBorder="1" applyAlignment="1">
      <alignment horizontal="left" vertical="top"/>
    </xf>
    <xf numFmtId="0" fontId="1" fillId="5" borderId="0" xfId="0" applyFont="1" applyFill="1" applyBorder="1"/>
    <xf numFmtId="0" fontId="10" fillId="5" borderId="0" xfId="0" applyFont="1" applyFill="1" applyBorder="1" applyAlignment="1">
      <alignment horizontal="left" vertical="top"/>
    </xf>
    <xf numFmtId="0" fontId="7" fillId="5" borderId="0" xfId="0" applyFont="1" applyFill="1"/>
    <xf numFmtId="164" fontId="15" fillId="3" borderId="0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5" fontId="5" fillId="0" borderId="0" xfId="0" applyNumberFormat="1" applyFont="1" applyFill="1" applyBorder="1"/>
    <xf numFmtId="165" fontId="8" fillId="3" borderId="0" xfId="0" applyNumberFormat="1" applyFont="1" applyFill="1" applyBorder="1" applyAlignment="1">
      <alignment vertical="center"/>
    </xf>
    <xf numFmtId="165" fontId="1" fillId="0" borderId="0" xfId="0" applyNumberFormat="1" applyFont="1" applyFill="1"/>
    <xf numFmtId="165" fontId="8" fillId="0" borderId="0" xfId="0" applyNumberFormat="1" applyFont="1" applyFill="1" applyBorder="1" applyAlignment="1">
      <alignment vertical="center"/>
    </xf>
    <xf numFmtId="165" fontId="7" fillId="3" borderId="0" xfId="0" applyNumberFormat="1" applyFont="1" applyFill="1"/>
    <xf numFmtId="3" fontId="1" fillId="5" borderId="0" xfId="0" applyNumberFormat="1" applyFont="1" applyFill="1"/>
    <xf numFmtId="164" fontId="15" fillId="0" borderId="0" xfId="0" applyNumberFormat="1" applyFont="1" applyFill="1" applyBorder="1" applyAlignment="1">
      <alignment vertical="distributed"/>
    </xf>
    <xf numFmtId="0" fontId="5" fillId="0" borderId="1" xfId="0" applyFont="1" applyBorder="1" applyAlignment="1">
      <alignment vertical="distributed"/>
    </xf>
    <xf numFmtId="164" fontId="15" fillId="0" borderId="0" xfId="0" applyNumberFormat="1" applyFont="1" applyFill="1" applyBorder="1" applyAlignment="1">
      <alignment vertical="center" wrapText="1"/>
    </xf>
    <xf numFmtId="165" fontId="1" fillId="6" borderId="0" xfId="0" applyNumberFormat="1" applyFont="1" applyFill="1"/>
    <xf numFmtId="165" fontId="1" fillId="5" borderId="0" xfId="0" applyNumberFormat="1" applyFont="1" applyFill="1"/>
    <xf numFmtId="165" fontId="16" fillId="6" borderId="0" xfId="0" applyNumberFormat="1" applyFont="1" applyFill="1"/>
    <xf numFmtId="0" fontId="16" fillId="5" borderId="0" xfId="0" applyFont="1" applyFill="1"/>
    <xf numFmtId="165" fontId="16" fillId="5" borderId="0" xfId="0" applyNumberFormat="1" applyFont="1" applyFill="1"/>
    <xf numFmtId="164" fontId="1" fillId="5" borderId="0" xfId="0" applyNumberFormat="1" applyFont="1" applyFill="1"/>
    <xf numFmtId="164" fontId="17" fillId="5" borderId="0" xfId="0" applyNumberFormat="1" applyFont="1" applyFill="1"/>
    <xf numFmtId="0" fontId="2" fillId="0" borderId="0" xfId="0" applyFont="1" applyBorder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WU105"/>
  <sheetViews>
    <sheetView showGridLines="0" showRowColHeaders="0" tabSelected="1" zoomScale="90" zoomScaleNormal="90" workbookViewId="0">
      <selection activeCell="B2" sqref="B2"/>
    </sheetView>
  </sheetViews>
  <sheetFormatPr baseColWidth="10" defaultColWidth="0" defaultRowHeight="12.75" zeroHeight="1" x14ac:dyDescent="0.2"/>
  <cols>
    <col min="1" max="1" width="10.28515625" style="50" customWidth="1"/>
    <col min="2" max="2" width="43.7109375" style="54" customWidth="1"/>
    <col min="3" max="3" width="0.140625" style="50" customWidth="1"/>
    <col min="4" max="4" width="8.42578125" style="50" customWidth="1"/>
    <col min="5" max="5" width="0.7109375" style="50" customWidth="1"/>
    <col min="6" max="6" width="8.42578125" style="50" customWidth="1"/>
    <col min="7" max="7" width="0.5703125" style="50" customWidth="1"/>
    <col min="8" max="8" width="8.42578125" style="50" customWidth="1"/>
    <col min="9" max="9" width="0.5703125" style="50" customWidth="1"/>
    <col min="10" max="10" width="8.7109375" style="50" customWidth="1"/>
    <col min="11" max="11" width="0.42578125" style="50" customWidth="1"/>
    <col min="12" max="12" width="8.7109375" style="50" customWidth="1"/>
    <col min="13" max="13" width="0.5703125" style="50" customWidth="1"/>
    <col min="14" max="14" width="8.7109375" style="50" customWidth="1"/>
    <col min="15" max="15" width="0.5703125" style="50" customWidth="1"/>
    <col min="16" max="16" width="8.7109375" style="50" customWidth="1"/>
    <col min="17" max="17" width="0.5703125" style="50" customWidth="1"/>
    <col min="18" max="18" width="9.42578125" style="50" customWidth="1"/>
    <col min="19" max="19" width="0.5703125" style="50" customWidth="1"/>
    <col min="20" max="20" width="9.42578125" style="50" customWidth="1"/>
    <col min="21" max="21" width="0.5703125" style="50" customWidth="1"/>
    <col min="22" max="22" width="9.42578125" style="50" customWidth="1"/>
    <col min="23" max="23" width="0.5703125" style="50" customWidth="1"/>
    <col min="24" max="24" width="9.28515625" style="50" customWidth="1"/>
    <col min="25" max="25" width="0.5703125" style="50" customWidth="1"/>
    <col min="26" max="26" width="9.42578125" style="50" customWidth="1"/>
    <col min="27" max="27" width="0.5703125" style="50" customWidth="1"/>
    <col min="28" max="28" width="9.42578125" style="50" customWidth="1"/>
    <col min="29" max="29" width="0.5703125" style="50" customWidth="1"/>
    <col min="30" max="30" width="9.42578125" style="50" customWidth="1"/>
    <col min="31" max="31" width="0.5703125" style="50" customWidth="1"/>
    <col min="32" max="32" width="9.7109375" style="50" customWidth="1"/>
    <col min="33" max="33" width="0.5703125" style="50" customWidth="1"/>
    <col min="34" max="34" width="9.42578125" style="50" customWidth="1"/>
    <col min="35" max="35" width="0.5703125" style="50" customWidth="1"/>
    <col min="36" max="36" width="9.42578125" style="50" customWidth="1"/>
    <col min="37" max="37" width="0.28515625" style="50" customWidth="1"/>
    <col min="38" max="38" width="9.42578125" style="50" customWidth="1"/>
    <col min="39" max="39" width="0.42578125" style="50" customWidth="1"/>
    <col min="40" max="265" width="11.42578125" style="50" hidden="1"/>
    <col min="266" max="266" width="9.42578125" style="50" customWidth="1"/>
    <col min="267" max="267" width="43.7109375" style="1" customWidth="1"/>
    <col min="268" max="268" width="0.5703125" style="1" customWidth="1"/>
    <col min="269" max="269" width="8.7109375" style="1" customWidth="1"/>
    <col min="270" max="270" width="0.5703125" style="1" customWidth="1"/>
    <col min="271" max="271" width="8.7109375" style="1" customWidth="1"/>
    <col min="272" max="272" width="0.5703125" style="1" customWidth="1"/>
    <col min="273" max="273" width="9.42578125" style="1" customWidth="1"/>
    <col min="274" max="274" width="0.5703125" style="1" customWidth="1"/>
    <col min="275" max="275" width="9.42578125" style="1" customWidth="1"/>
    <col min="276" max="276" width="0.5703125" style="1" customWidth="1"/>
    <col min="277" max="277" width="9.42578125" style="1" customWidth="1"/>
    <col min="278" max="278" width="0.5703125" style="1" customWidth="1"/>
    <col min="279" max="279" width="9.42578125" style="1" customWidth="1"/>
    <col min="280" max="280" width="0.5703125" style="1" customWidth="1"/>
    <col min="281" max="281" width="9.42578125" style="1" customWidth="1"/>
    <col min="282" max="282" width="0.5703125" style="1" customWidth="1"/>
    <col min="283" max="283" width="9.42578125" style="1" customWidth="1"/>
    <col min="284" max="284" width="0.5703125" style="1" customWidth="1"/>
    <col min="285" max="285" width="9.42578125" style="1" customWidth="1"/>
    <col min="286" max="286" width="0.5703125" style="1" customWidth="1"/>
    <col min="287" max="287" width="9.7109375" style="1" customWidth="1"/>
    <col min="288" max="288" width="0.5703125" style="1" customWidth="1"/>
    <col min="289" max="289" width="9.42578125" style="1" customWidth="1"/>
    <col min="290" max="290" width="0.5703125" style="1" customWidth="1"/>
    <col min="291" max="291" width="9.42578125" style="1" customWidth="1"/>
    <col min="292" max="292" width="0.5703125" style="1" customWidth="1"/>
    <col min="293" max="293" width="9.42578125" style="1" customWidth="1"/>
    <col min="294" max="294" width="11.42578125" style="1" customWidth="1"/>
    <col min="295" max="521" width="11.42578125" style="1" hidden="1"/>
    <col min="522" max="522" width="10.28515625" style="1" customWidth="1"/>
    <col min="523" max="523" width="43.7109375" style="1" customWidth="1"/>
    <col min="524" max="524" width="0.5703125" style="1" customWidth="1"/>
    <col min="525" max="525" width="8.7109375" style="1" customWidth="1"/>
    <col min="526" max="526" width="0.5703125" style="1" customWidth="1"/>
    <col min="527" max="527" width="8.7109375" style="1" customWidth="1"/>
    <col min="528" max="528" width="0.5703125" style="1" customWidth="1"/>
    <col min="529" max="529" width="9.42578125" style="1" customWidth="1"/>
    <col min="530" max="530" width="0.5703125" style="1" customWidth="1"/>
    <col min="531" max="531" width="9.42578125" style="1" customWidth="1"/>
    <col min="532" max="532" width="0.5703125" style="1" customWidth="1"/>
    <col min="533" max="533" width="9.42578125" style="1" customWidth="1"/>
    <col min="534" max="534" width="0.5703125" style="1" customWidth="1"/>
    <col min="535" max="535" width="9.42578125" style="1" customWidth="1"/>
    <col min="536" max="536" width="0.5703125" style="1" customWidth="1"/>
    <col min="537" max="537" width="9.42578125" style="1" customWidth="1"/>
    <col min="538" max="538" width="0.5703125" style="1" customWidth="1"/>
    <col min="539" max="539" width="9.42578125" style="1" customWidth="1"/>
    <col min="540" max="540" width="0.5703125" style="1" customWidth="1"/>
    <col min="541" max="541" width="9.42578125" style="1" customWidth="1"/>
    <col min="542" max="542" width="0.5703125" style="1" customWidth="1"/>
    <col min="543" max="543" width="9.7109375" style="1" customWidth="1"/>
    <col min="544" max="544" width="0.5703125" style="1" customWidth="1"/>
    <col min="545" max="545" width="9.42578125" style="1" customWidth="1"/>
    <col min="546" max="546" width="0.5703125" style="1" customWidth="1"/>
    <col min="547" max="547" width="9.42578125" style="1" customWidth="1"/>
    <col min="548" max="548" width="0.5703125" style="1" customWidth="1"/>
    <col min="549" max="549" width="9.42578125" style="1" customWidth="1"/>
    <col min="550" max="550" width="11.42578125" style="1" customWidth="1"/>
    <col min="551" max="777" width="11.42578125" style="1" hidden="1"/>
    <col min="778" max="778" width="10.28515625" style="1" customWidth="1"/>
    <col min="779" max="779" width="43.7109375" style="1" customWidth="1"/>
    <col min="780" max="780" width="0.5703125" style="1" customWidth="1"/>
    <col min="781" max="781" width="8.7109375" style="1" customWidth="1"/>
    <col min="782" max="782" width="0.5703125" style="1" customWidth="1"/>
    <col min="783" max="783" width="8.7109375" style="1" customWidth="1"/>
    <col min="784" max="784" width="0.5703125" style="1" customWidth="1"/>
    <col min="785" max="785" width="9.42578125" style="1" customWidth="1"/>
    <col min="786" max="786" width="0.5703125" style="1" customWidth="1"/>
    <col min="787" max="787" width="9.42578125" style="1" customWidth="1"/>
    <col min="788" max="788" width="0.5703125" style="1" customWidth="1"/>
    <col min="789" max="789" width="9.42578125" style="1" customWidth="1"/>
    <col min="790" max="790" width="0.5703125" style="1" customWidth="1"/>
    <col min="791" max="791" width="9.42578125" style="1" customWidth="1"/>
    <col min="792" max="792" width="0.5703125" style="1" customWidth="1"/>
    <col min="793" max="793" width="9.42578125" style="1" customWidth="1"/>
    <col min="794" max="794" width="0.5703125" style="1" customWidth="1"/>
    <col min="795" max="795" width="9.42578125" style="1" customWidth="1"/>
    <col min="796" max="796" width="0.5703125" style="1" customWidth="1"/>
    <col min="797" max="797" width="9.42578125" style="1" customWidth="1"/>
    <col min="798" max="798" width="0.5703125" style="1" customWidth="1"/>
    <col min="799" max="799" width="9.7109375" style="1" customWidth="1"/>
    <col min="800" max="800" width="0.5703125" style="1" customWidth="1"/>
    <col min="801" max="801" width="9.42578125" style="1" customWidth="1"/>
    <col min="802" max="802" width="0.5703125" style="1" customWidth="1"/>
    <col min="803" max="803" width="9.42578125" style="1" customWidth="1"/>
    <col min="804" max="804" width="0.5703125" style="1" customWidth="1"/>
    <col min="805" max="805" width="9.42578125" style="1" customWidth="1"/>
    <col min="806" max="806" width="11.42578125" style="1" customWidth="1"/>
    <col min="807" max="1033" width="11.42578125" style="1" hidden="1"/>
    <col min="1034" max="1034" width="10.28515625" style="1" customWidth="1"/>
    <col min="1035" max="1035" width="43.7109375" style="1" customWidth="1"/>
    <col min="1036" max="1036" width="0.5703125" style="1" customWidth="1"/>
    <col min="1037" max="1037" width="8.7109375" style="1" customWidth="1"/>
    <col min="1038" max="1038" width="0.5703125" style="1" customWidth="1"/>
    <col min="1039" max="1039" width="8.7109375" style="1" customWidth="1"/>
    <col min="1040" max="1040" width="0.5703125" style="1" customWidth="1"/>
    <col min="1041" max="1041" width="9.42578125" style="1" customWidth="1"/>
    <col min="1042" max="1042" width="0.5703125" style="1" customWidth="1"/>
    <col min="1043" max="1043" width="9.42578125" style="1" customWidth="1"/>
    <col min="1044" max="1044" width="0.5703125" style="1" customWidth="1"/>
    <col min="1045" max="1045" width="9.42578125" style="1" customWidth="1"/>
    <col min="1046" max="1046" width="0.5703125" style="1" customWidth="1"/>
    <col min="1047" max="1047" width="9.42578125" style="1" customWidth="1"/>
    <col min="1048" max="1048" width="0.5703125" style="1" customWidth="1"/>
    <col min="1049" max="1049" width="9.42578125" style="1" customWidth="1"/>
    <col min="1050" max="1050" width="0.5703125" style="1" customWidth="1"/>
    <col min="1051" max="1051" width="9.42578125" style="1" customWidth="1"/>
    <col min="1052" max="1052" width="0.5703125" style="1" customWidth="1"/>
    <col min="1053" max="1053" width="9.42578125" style="1" customWidth="1"/>
    <col min="1054" max="1054" width="0.5703125" style="1" customWidth="1"/>
    <col min="1055" max="1055" width="9.7109375" style="1" customWidth="1"/>
    <col min="1056" max="1056" width="0.5703125" style="1" customWidth="1"/>
    <col min="1057" max="1057" width="9.42578125" style="1" customWidth="1"/>
    <col min="1058" max="1058" width="0.5703125" style="1" customWidth="1"/>
    <col min="1059" max="1059" width="9.42578125" style="1" customWidth="1"/>
    <col min="1060" max="1060" width="0.5703125" style="1" customWidth="1"/>
    <col min="1061" max="1061" width="9.42578125" style="1" customWidth="1"/>
    <col min="1062" max="1062" width="11.42578125" style="1" customWidth="1"/>
    <col min="1063" max="1289" width="11.42578125" style="1" hidden="1"/>
    <col min="1290" max="1290" width="10.28515625" style="1" customWidth="1"/>
    <col min="1291" max="1291" width="43.7109375" style="1" customWidth="1"/>
    <col min="1292" max="1292" width="0.5703125" style="1" customWidth="1"/>
    <col min="1293" max="1293" width="8.7109375" style="1" customWidth="1"/>
    <col min="1294" max="1294" width="0.5703125" style="1" customWidth="1"/>
    <col min="1295" max="1295" width="8.7109375" style="1" customWidth="1"/>
    <col min="1296" max="1296" width="0.5703125" style="1" customWidth="1"/>
    <col min="1297" max="1297" width="9.42578125" style="1" customWidth="1"/>
    <col min="1298" max="1298" width="0.5703125" style="1" customWidth="1"/>
    <col min="1299" max="1299" width="9.42578125" style="1" customWidth="1"/>
    <col min="1300" max="1300" width="0.5703125" style="1" customWidth="1"/>
    <col min="1301" max="1301" width="9.42578125" style="1" customWidth="1"/>
    <col min="1302" max="1302" width="0.5703125" style="1" customWidth="1"/>
    <col min="1303" max="1303" width="9.42578125" style="1" customWidth="1"/>
    <col min="1304" max="1304" width="0.5703125" style="1" customWidth="1"/>
    <col min="1305" max="1305" width="9.42578125" style="1" customWidth="1"/>
    <col min="1306" max="1306" width="0.5703125" style="1" customWidth="1"/>
    <col min="1307" max="1307" width="9.42578125" style="1" customWidth="1"/>
    <col min="1308" max="1308" width="0.5703125" style="1" customWidth="1"/>
    <col min="1309" max="1309" width="9.42578125" style="1" customWidth="1"/>
    <col min="1310" max="1310" width="0.5703125" style="1" customWidth="1"/>
    <col min="1311" max="1311" width="9.7109375" style="1" customWidth="1"/>
    <col min="1312" max="1312" width="0.5703125" style="1" customWidth="1"/>
    <col min="1313" max="1313" width="9.42578125" style="1" customWidth="1"/>
    <col min="1314" max="1314" width="0.5703125" style="1" customWidth="1"/>
    <col min="1315" max="1315" width="9.42578125" style="1" customWidth="1"/>
    <col min="1316" max="1316" width="0.5703125" style="1" customWidth="1"/>
    <col min="1317" max="1317" width="9.42578125" style="1" customWidth="1"/>
    <col min="1318" max="1318" width="11.42578125" style="1" customWidth="1"/>
    <col min="1319" max="1545" width="11.42578125" style="1" hidden="1"/>
    <col min="1546" max="1546" width="10.28515625" style="1" customWidth="1"/>
    <col min="1547" max="1547" width="43.7109375" style="1" customWidth="1"/>
    <col min="1548" max="1548" width="0.5703125" style="1" customWidth="1"/>
    <col min="1549" max="1549" width="8.7109375" style="1" customWidth="1"/>
    <col min="1550" max="1550" width="0.5703125" style="1" customWidth="1"/>
    <col min="1551" max="1551" width="8.7109375" style="1" customWidth="1"/>
    <col min="1552" max="1552" width="0.5703125" style="1" customWidth="1"/>
    <col min="1553" max="1553" width="9.42578125" style="1" customWidth="1"/>
    <col min="1554" max="1554" width="0.5703125" style="1" customWidth="1"/>
    <col min="1555" max="1555" width="9.42578125" style="1" customWidth="1"/>
    <col min="1556" max="1556" width="0.5703125" style="1" customWidth="1"/>
    <col min="1557" max="1557" width="9.42578125" style="1" customWidth="1"/>
    <col min="1558" max="1558" width="0.5703125" style="1" customWidth="1"/>
    <col min="1559" max="1559" width="9.42578125" style="1" customWidth="1"/>
    <col min="1560" max="1560" width="0.5703125" style="1" customWidth="1"/>
    <col min="1561" max="1561" width="9.42578125" style="1" customWidth="1"/>
    <col min="1562" max="1562" width="0.5703125" style="1" customWidth="1"/>
    <col min="1563" max="1563" width="9.42578125" style="1" customWidth="1"/>
    <col min="1564" max="1564" width="0.5703125" style="1" customWidth="1"/>
    <col min="1565" max="1565" width="9.42578125" style="1" customWidth="1"/>
    <col min="1566" max="1566" width="0.5703125" style="1" customWidth="1"/>
    <col min="1567" max="1567" width="9.7109375" style="1" customWidth="1"/>
    <col min="1568" max="1568" width="0.5703125" style="1" customWidth="1"/>
    <col min="1569" max="1569" width="9.42578125" style="1" customWidth="1"/>
    <col min="1570" max="1570" width="0.5703125" style="1" customWidth="1"/>
    <col min="1571" max="1571" width="9.42578125" style="1" customWidth="1"/>
    <col min="1572" max="1572" width="0.5703125" style="1" customWidth="1"/>
    <col min="1573" max="1573" width="9.42578125" style="1" customWidth="1"/>
    <col min="1574" max="1574" width="11.42578125" style="1" customWidth="1"/>
    <col min="1575" max="1801" width="11.42578125" style="1" hidden="1"/>
    <col min="1802" max="1802" width="10.28515625" style="1" customWidth="1"/>
    <col min="1803" max="1803" width="43.7109375" style="1" customWidth="1"/>
    <col min="1804" max="1804" width="0.5703125" style="1" customWidth="1"/>
    <col min="1805" max="1805" width="8.7109375" style="1" customWidth="1"/>
    <col min="1806" max="1806" width="0.5703125" style="1" customWidth="1"/>
    <col min="1807" max="1807" width="8.7109375" style="1" customWidth="1"/>
    <col min="1808" max="1808" width="0.5703125" style="1" customWidth="1"/>
    <col min="1809" max="1809" width="9.42578125" style="1" customWidth="1"/>
    <col min="1810" max="1810" width="0.5703125" style="1" customWidth="1"/>
    <col min="1811" max="1811" width="9.42578125" style="1" customWidth="1"/>
    <col min="1812" max="1812" width="0.5703125" style="1" customWidth="1"/>
    <col min="1813" max="1813" width="9.42578125" style="1" customWidth="1"/>
    <col min="1814" max="1814" width="0.5703125" style="1" customWidth="1"/>
    <col min="1815" max="1815" width="9.42578125" style="1" customWidth="1"/>
    <col min="1816" max="1816" width="0.5703125" style="1" customWidth="1"/>
    <col min="1817" max="1817" width="9.42578125" style="1" customWidth="1"/>
    <col min="1818" max="1818" width="0.5703125" style="1" customWidth="1"/>
    <col min="1819" max="1819" width="9.42578125" style="1" customWidth="1"/>
    <col min="1820" max="1820" width="0.5703125" style="1" customWidth="1"/>
    <col min="1821" max="1821" width="9.42578125" style="1" customWidth="1"/>
    <col min="1822" max="1822" width="0.5703125" style="1" customWidth="1"/>
    <col min="1823" max="1823" width="9.7109375" style="1" customWidth="1"/>
    <col min="1824" max="1824" width="0.5703125" style="1" customWidth="1"/>
    <col min="1825" max="1825" width="9.42578125" style="1" customWidth="1"/>
    <col min="1826" max="1826" width="0.5703125" style="1" customWidth="1"/>
    <col min="1827" max="1827" width="9.42578125" style="1" customWidth="1"/>
    <col min="1828" max="1828" width="0.5703125" style="1" customWidth="1"/>
    <col min="1829" max="1829" width="9.42578125" style="1" customWidth="1"/>
    <col min="1830" max="1830" width="11.42578125" style="1" customWidth="1"/>
    <col min="1831" max="2057" width="11.42578125" style="1" hidden="1"/>
    <col min="2058" max="2058" width="10.28515625" style="1" customWidth="1"/>
    <col min="2059" max="2059" width="43.7109375" style="1" customWidth="1"/>
    <col min="2060" max="2060" width="0.5703125" style="1" customWidth="1"/>
    <col min="2061" max="2061" width="8.7109375" style="1" customWidth="1"/>
    <col min="2062" max="2062" width="0.5703125" style="1" customWidth="1"/>
    <col min="2063" max="2063" width="8.7109375" style="1" customWidth="1"/>
    <col min="2064" max="2064" width="0.5703125" style="1" customWidth="1"/>
    <col min="2065" max="2065" width="9.42578125" style="1" customWidth="1"/>
    <col min="2066" max="2066" width="0.5703125" style="1" customWidth="1"/>
    <col min="2067" max="2067" width="9.42578125" style="1" customWidth="1"/>
    <col min="2068" max="2068" width="0.5703125" style="1" customWidth="1"/>
    <col min="2069" max="2069" width="9.42578125" style="1" customWidth="1"/>
    <col min="2070" max="2070" width="0.5703125" style="1" customWidth="1"/>
    <col min="2071" max="2071" width="9.42578125" style="1" customWidth="1"/>
    <col min="2072" max="2072" width="0.5703125" style="1" customWidth="1"/>
    <col min="2073" max="2073" width="9.42578125" style="1" customWidth="1"/>
    <col min="2074" max="2074" width="0.5703125" style="1" customWidth="1"/>
    <col min="2075" max="2075" width="9.42578125" style="1" customWidth="1"/>
    <col min="2076" max="2076" width="0.5703125" style="1" customWidth="1"/>
    <col min="2077" max="2077" width="9.42578125" style="1" customWidth="1"/>
    <col min="2078" max="2078" width="0.5703125" style="1" customWidth="1"/>
    <col min="2079" max="2079" width="9.7109375" style="1" customWidth="1"/>
    <col min="2080" max="2080" width="0.5703125" style="1" customWidth="1"/>
    <col min="2081" max="2081" width="9.42578125" style="1" customWidth="1"/>
    <col min="2082" max="2082" width="0.5703125" style="1" customWidth="1"/>
    <col min="2083" max="2083" width="9.42578125" style="1" customWidth="1"/>
    <col min="2084" max="2084" width="0.5703125" style="1" customWidth="1"/>
    <col min="2085" max="2085" width="9.42578125" style="1" customWidth="1"/>
    <col min="2086" max="2086" width="11.42578125" style="1" customWidth="1"/>
    <col min="2087" max="2313" width="11.42578125" style="1" hidden="1"/>
    <col min="2314" max="2314" width="10.28515625" style="1" customWidth="1"/>
    <col min="2315" max="2315" width="43.7109375" style="1" customWidth="1"/>
    <col min="2316" max="2316" width="0.5703125" style="1" customWidth="1"/>
    <col min="2317" max="2317" width="8.7109375" style="1" customWidth="1"/>
    <col min="2318" max="2318" width="0.5703125" style="1" customWidth="1"/>
    <col min="2319" max="2319" width="8.7109375" style="1" customWidth="1"/>
    <col min="2320" max="2320" width="0.5703125" style="1" customWidth="1"/>
    <col min="2321" max="2321" width="9.42578125" style="1" customWidth="1"/>
    <col min="2322" max="2322" width="0.5703125" style="1" customWidth="1"/>
    <col min="2323" max="2323" width="9.42578125" style="1" customWidth="1"/>
    <col min="2324" max="2324" width="0.5703125" style="1" customWidth="1"/>
    <col min="2325" max="2325" width="9.42578125" style="1" customWidth="1"/>
    <col min="2326" max="2326" width="0.5703125" style="1" customWidth="1"/>
    <col min="2327" max="2327" width="9.42578125" style="1" customWidth="1"/>
    <col min="2328" max="2328" width="0.5703125" style="1" customWidth="1"/>
    <col min="2329" max="2329" width="9.42578125" style="1" customWidth="1"/>
    <col min="2330" max="2330" width="0.5703125" style="1" customWidth="1"/>
    <col min="2331" max="2331" width="9.42578125" style="1" customWidth="1"/>
    <col min="2332" max="2332" width="0.5703125" style="1" customWidth="1"/>
    <col min="2333" max="2333" width="9.42578125" style="1" customWidth="1"/>
    <col min="2334" max="2334" width="0.5703125" style="1" customWidth="1"/>
    <col min="2335" max="2335" width="9.7109375" style="1" customWidth="1"/>
    <col min="2336" max="2336" width="0.5703125" style="1" customWidth="1"/>
    <col min="2337" max="2337" width="9.42578125" style="1" customWidth="1"/>
    <col min="2338" max="2338" width="0.5703125" style="1" customWidth="1"/>
    <col min="2339" max="2339" width="9.42578125" style="1" customWidth="1"/>
    <col min="2340" max="2340" width="0.5703125" style="1" customWidth="1"/>
    <col min="2341" max="2341" width="9.42578125" style="1" customWidth="1"/>
    <col min="2342" max="2342" width="11.42578125" style="1" customWidth="1"/>
    <col min="2343" max="2569" width="11.42578125" style="1" hidden="1"/>
    <col min="2570" max="2570" width="10.28515625" style="1" customWidth="1"/>
    <col min="2571" max="2571" width="43.7109375" style="1" customWidth="1"/>
    <col min="2572" max="2572" width="0.5703125" style="1" customWidth="1"/>
    <col min="2573" max="2573" width="8.7109375" style="1" customWidth="1"/>
    <col min="2574" max="2574" width="0.5703125" style="1" customWidth="1"/>
    <col min="2575" max="2575" width="8.7109375" style="1" customWidth="1"/>
    <col min="2576" max="2576" width="0.5703125" style="1" customWidth="1"/>
    <col min="2577" max="2577" width="9.42578125" style="1" customWidth="1"/>
    <col min="2578" max="2578" width="0.5703125" style="1" customWidth="1"/>
    <col min="2579" max="2579" width="9.42578125" style="1" customWidth="1"/>
    <col min="2580" max="2580" width="0.5703125" style="1" customWidth="1"/>
    <col min="2581" max="2581" width="9.42578125" style="1" customWidth="1"/>
    <col min="2582" max="2582" width="0.5703125" style="1" customWidth="1"/>
    <col min="2583" max="2583" width="9.42578125" style="1" customWidth="1"/>
    <col min="2584" max="2584" width="0.5703125" style="1" customWidth="1"/>
    <col min="2585" max="2585" width="9.42578125" style="1" customWidth="1"/>
    <col min="2586" max="2586" width="0.5703125" style="1" customWidth="1"/>
    <col min="2587" max="2587" width="9.42578125" style="1" customWidth="1"/>
    <col min="2588" max="2588" width="0.5703125" style="1" customWidth="1"/>
    <col min="2589" max="2589" width="9.42578125" style="1" customWidth="1"/>
    <col min="2590" max="2590" width="0.5703125" style="1" customWidth="1"/>
    <col min="2591" max="2591" width="9.7109375" style="1" customWidth="1"/>
    <col min="2592" max="2592" width="0.5703125" style="1" customWidth="1"/>
    <col min="2593" max="2593" width="9.42578125" style="1" customWidth="1"/>
    <col min="2594" max="2594" width="0.5703125" style="1" customWidth="1"/>
    <col min="2595" max="2595" width="9.42578125" style="1" customWidth="1"/>
    <col min="2596" max="2596" width="0.5703125" style="1" customWidth="1"/>
    <col min="2597" max="2597" width="9.42578125" style="1" customWidth="1"/>
    <col min="2598" max="2598" width="11.42578125" style="1" customWidth="1"/>
    <col min="2599" max="2825" width="11.42578125" style="1" hidden="1"/>
    <col min="2826" max="2826" width="10.28515625" style="1" customWidth="1"/>
    <col min="2827" max="2827" width="43.7109375" style="1" customWidth="1"/>
    <col min="2828" max="2828" width="0.5703125" style="1" customWidth="1"/>
    <col min="2829" max="2829" width="8.7109375" style="1" customWidth="1"/>
    <col min="2830" max="2830" width="0.5703125" style="1" customWidth="1"/>
    <col min="2831" max="2831" width="8.7109375" style="1" customWidth="1"/>
    <col min="2832" max="2832" width="0.5703125" style="1" customWidth="1"/>
    <col min="2833" max="2833" width="9.42578125" style="1" customWidth="1"/>
    <col min="2834" max="2834" width="0.5703125" style="1" customWidth="1"/>
    <col min="2835" max="2835" width="9.42578125" style="1" customWidth="1"/>
    <col min="2836" max="2836" width="0.5703125" style="1" customWidth="1"/>
    <col min="2837" max="2837" width="9.42578125" style="1" customWidth="1"/>
    <col min="2838" max="2838" width="0.5703125" style="1" customWidth="1"/>
    <col min="2839" max="2839" width="9.42578125" style="1" customWidth="1"/>
    <col min="2840" max="2840" width="0.5703125" style="1" customWidth="1"/>
    <col min="2841" max="2841" width="9.42578125" style="1" customWidth="1"/>
    <col min="2842" max="2842" width="0.5703125" style="1" customWidth="1"/>
    <col min="2843" max="2843" width="9.42578125" style="1" customWidth="1"/>
    <col min="2844" max="2844" width="0.5703125" style="1" customWidth="1"/>
    <col min="2845" max="2845" width="9.42578125" style="1" customWidth="1"/>
    <col min="2846" max="2846" width="0.5703125" style="1" customWidth="1"/>
    <col min="2847" max="2847" width="9.7109375" style="1" customWidth="1"/>
    <col min="2848" max="2848" width="0.5703125" style="1" customWidth="1"/>
    <col min="2849" max="2849" width="9.42578125" style="1" customWidth="1"/>
    <col min="2850" max="2850" width="0.5703125" style="1" customWidth="1"/>
    <col min="2851" max="2851" width="9.42578125" style="1" customWidth="1"/>
    <col min="2852" max="2852" width="0.5703125" style="1" customWidth="1"/>
    <col min="2853" max="2853" width="9.42578125" style="1" customWidth="1"/>
    <col min="2854" max="2854" width="11.42578125" style="1" customWidth="1"/>
    <col min="2855" max="3081" width="11.42578125" style="1" hidden="1"/>
    <col min="3082" max="3082" width="10.28515625" style="1" customWidth="1"/>
    <col min="3083" max="3083" width="43.7109375" style="1" customWidth="1"/>
    <col min="3084" max="3084" width="0.5703125" style="1" customWidth="1"/>
    <col min="3085" max="3085" width="8.7109375" style="1" customWidth="1"/>
    <col min="3086" max="3086" width="0.5703125" style="1" customWidth="1"/>
    <col min="3087" max="3087" width="8.7109375" style="1" customWidth="1"/>
    <col min="3088" max="3088" width="0.5703125" style="1" customWidth="1"/>
    <col min="3089" max="3089" width="9.42578125" style="1" customWidth="1"/>
    <col min="3090" max="3090" width="0.5703125" style="1" customWidth="1"/>
    <col min="3091" max="3091" width="9.42578125" style="1" customWidth="1"/>
    <col min="3092" max="3092" width="0.5703125" style="1" customWidth="1"/>
    <col min="3093" max="3093" width="9.42578125" style="1" customWidth="1"/>
    <col min="3094" max="3094" width="0.5703125" style="1" customWidth="1"/>
    <col min="3095" max="3095" width="9.42578125" style="1" customWidth="1"/>
    <col min="3096" max="3096" width="0.5703125" style="1" customWidth="1"/>
    <col min="3097" max="3097" width="9.42578125" style="1" customWidth="1"/>
    <col min="3098" max="3098" width="0.5703125" style="1" customWidth="1"/>
    <col min="3099" max="3099" width="9.42578125" style="1" customWidth="1"/>
    <col min="3100" max="3100" width="0.5703125" style="1" customWidth="1"/>
    <col min="3101" max="3101" width="9.42578125" style="1" customWidth="1"/>
    <col min="3102" max="3102" width="0.5703125" style="1" customWidth="1"/>
    <col min="3103" max="3103" width="9.7109375" style="1" customWidth="1"/>
    <col min="3104" max="3104" width="0.5703125" style="1" customWidth="1"/>
    <col min="3105" max="3105" width="9.42578125" style="1" customWidth="1"/>
    <col min="3106" max="3106" width="0.5703125" style="1" customWidth="1"/>
    <col min="3107" max="3107" width="9.42578125" style="1" customWidth="1"/>
    <col min="3108" max="3108" width="0.5703125" style="1" customWidth="1"/>
    <col min="3109" max="3109" width="9.42578125" style="1" customWidth="1"/>
    <col min="3110" max="3110" width="11.42578125" style="1" customWidth="1"/>
    <col min="3111" max="3337" width="11.42578125" style="1" hidden="1"/>
    <col min="3338" max="3338" width="10.28515625" style="1" customWidth="1"/>
    <col min="3339" max="3339" width="43.7109375" style="1" customWidth="1"/>
    <col min="3340" max="3340" width="0.5703125" style="1" customWidth="1"/>
    <col min="3341" max="3341" width="8.7109375" style="1" customWidth="1"/>
    <col min="3342" max="3342" width="0.5703125" style="1" customWidth="1"/>
    <col min="3343" max="3343" width="8.7109375" style="1" customWidth="1"/>
    <col min="3344" max="3344" width="0.5703125" style="1" customWidth="1"/>
    <col min="3345" max="3345" width="9.42578125" style="1" customWidth="1"/>
    <col min="3346" max="3346" width="0.5703125" style="1" customWidth="1"/>
    <col min="3347" max="3347" width="9.42578125" style="1" customWidth="1"/>
    <col min="3348" max="3348" width="0.5703125" style="1" customWidth="1"/>
    <col min="3349" max="3349" width="9.42578125" style="1" customWidth="1"/>
    <col min="3350" max="3350" width="0.5703125" style="1" customWidth="1"/>
    <col min="3351" max="3351" width="9.42578125" style="1" customWidth="1"/>
    <col min="3352" max="3352" width="0.5703125" style="1" customWidth="1"/>
    <col min="3353" max="3353" width="9.42578125" style="1" customWidth="1"/>
    <col min="3354" max="3354" width="0.5703125" style="1" customWidth="1"/>
    <col min="3355" max="3355" width="9.42578125" style="1" customWidth="1"/>
    <col min="3356" max="3356" width="0.5703125" style="1" customWidth="1"/>
    <col min="3357" max="3357" width="9.42578125" style="1" customWidth="1"/>
    <col min="3358" max="3358" width="0.5703125" style="1" customWidth="1"/>
    <col min="3359" max="3359" width="9.7109375" style="1" customWidth="1"/>
    <col min="3360" max="3360" width="0.5703125" style="1" customWidth="1"/>
    <col min="3361" max="3361" width="9.42578125" style="1" customWidth="1"/>
    <col min="3362" max="3362" width="0.5703125" style="1" customWidth="1"/>
    <col min="3363" max="3363" width="9.42578125" style="1" customWidth="1"/>
    <col min="3364" max="3364" width="0.5703125" style="1" customWidth="1"/>
    <col min="3365" max="3365" width="9.42578125" style="1" customWidth="1"/>
    <col min="3366" max="3366" width="11.42578125" style="1" customWidth="1"/>
    <col min="3367" max="3593" width="11.42578125" style="1" hidden="1"/>
    <col min="3594" max="3594" width="10.28515625" style="1" customWidth="1"/>
    <col min="3595" max="3595" width="43.7109375" style="1" customWidth="1"/>
    <col min="3596" max="3596" width="0.5703125" style="1" customWidth="1"/>
    <col min="3597" max="3597" width="8.7109375" style="1" customWidth="1"/>
    <col min="3598" max="3598" width="0.5703125" style="1" customWidth="1"/>
    <col min="3599" max="3599" width="8.7109375" style="1" customWidth="1"/>
    <col min="3600" max="3600" width="0.5703125" style="1" customWidth="1"/>
    <col min="3601" max="3601" width="9.42578125" style="1" customWidth="1"/>
    <col min="3602" max="3602" width="0.5703125" style="1" customWidth="1"/>
    <col min="3603" max="3603" width="9.42578125" style="1" customWidth="1"/>
    <col min="3604" max="3604" width="0.5703125" style="1" customWidth="1"/>
    <col min="3605" max="3605" width="9.42578125" style="1" customWidth="1"/>
    <col min="3606" max="3606" width="0.5703125" style="1" customWidth="1"/>
    <col min="3607" max="3607" width="9.42578125" style="1" customWidth="1"/>
    <col min="3608" max="3608" width="0.5703125" style="1" customWidth="1"/>
    <col min="3609" max="3609" width="9.42578125" style="1" customWidth="1"/>
    <col min="3610" max="3610" width="0.5703125" style="1" customWidth="1"/>
    <col min="3611" max="3611" width="9.42578125" style="1" customWidth="1"/>
    <col min="3612" max="3612" width="0.5703125" style="1" customWidth="1"/>
    <col min="3613" max="3613" width="9.42578125" style="1" customWidth="1"/>
    <col min="3614" max="3614" width="0.5703125" style="1" customWidth="1"/>
    <col min="3615" max="3615" width="9.7109375" style="1" customWidth="1"/>
    <col min="3616" max="3616" width="0.5703125" style="1" customWidth="1"/>
    <col min="3617" max="3617" width="9.42578125" style="1" customWidth="1"/>
    <col min="3618" max="3618" width="0.5703125" style="1" customWidth="1"/>
    <col min="3619" max="3619" width="9.42578125" style="1" customWidth="1"/>
    <col min="3620" max="3620" width="0.5703125" style="1" customWidth="1"/>
    <col min="3621" max="3621" width="9.42578125" style="1" customWidth="1"/>
    <col min="3622" max="3622" width="11.42578125" style="1" customWidth="1"/>
    <col min="3623" max="3849" width="11.42578125" style="1" hidden="1"/>
    <col min="3850" max="3850" width="10.28515625" style="1" customWidth="1"/>
    <col min="3851" max="3851" width="43.7109375" style="1" customWidth="1"/>
    <col min="3852" max="3852" width="0.5703125" style="1" customWidth="1"/>
    <col min="3853" max="3853" width="8.7109375" style="1" customWidth="1"/>
    <col min="3854" max="3854" width="0.5703125" style="1" customWidth="1"/>
    <col min="3855" max="3855" width="8.7109375" style="1" customWidth="1"/>
    <col min="3856" max="3856" width="0.5703125" style="1" customWidth="1"/>
    <col min="3857" max="3857" width="9.42578125" style="1" customWidth="1"/>
    <col min="3858" max="3858" width="0.5703125" style="1" customWidth="1"/>
    <col min="3859" max="3859" width="9.42578125" style="1" customWidth="1"/>
    <col min="3860" max="3860" width="0.5703125" style="1" customWidth="1"/>
    <col min="3861" max="3861" width="9.42578125" style="1" customWidth="1"/>
    <col min="3862" max="3862" width="0.5703125" style="1" customWidth="1"/>
    <col min="3863" max="3863" width="9.42578125" style="1" customWidth="1"/>
    <col min="3864" max="3864" width="0.5703125" style="1" customWidth="1"/>
    <col min="3865" max="3865" width="9.42578125" style="1" customWidth="1"/>
    <col min="3866" max="3866" width="0.5703125" style="1" customWidth="1"/>
    <col min="3867" max="3867" width="9.42578125" style="1" customWidth="1"/>
    <col min="3868" max="3868" width="0.5703125" style="1" customWidth="1"/>
    <col min="3869" max="3869" width="9.42578125" style="1" customWidth="1"/>
    <col min="3870" max="3870" width="0.5703125" style="1" customWidth="1"/>
    <col min="3871" max="3871" width="9.7109375" style="1" customWidth="1"/>
    <col min="3872" max="3872" width="0.5703125" style="1" customWidth="1"/>
    <col min="3873" max="3873" width="9.42578125" style="1" customWidth="1"/>
    <col min="3874" max="3874" width="0.5703125" style="1" customWidth="1"/>
    <col min="3875" max="3875" width="9.42578125" style="1" customWidth="1"/>
    <col min="3876" max="3876" width="0.5703125" style="1" customWidth="1"/>
    <col min="3877" max="3877" width="9.42578125" style="1" customWidth="1"/>
    <col min="3878" max="3878" width="11.42578125" style="1" customWidth="1"/>
    <col min="3879" max="4105" width="11.42578125" style="1" hidden="1"/>
    <col min="4106" max="4106" width="10.28515625" style="1" customWidth="1"/>
    <col min="4107" max="4107" width="43.7109375" style="1" customWidth="1"/>
    <col min="4108" max="4108" width="0.5703125" style="1" customWidth="1"/>
    <col min="4109" max="4109" width="8.7109375" style="1" customWidth="1"/>
    <col min="4110" max="4110" width="0.5703125" style="1" customWidth="1"/>
    <col min="4111" max="4111" width="8.7109375" style="1" customWidth="1"/>
    <col min="4112" max="4112" width="0.5703125" style="1" customWidth="1"/>
    <col min="4113" max="4113" width="9.42578125" style="1" customWidth="1"/>
    <col min="4114" max="4114" width="0.5703125" style="1" customWidth="1"/>
    <col min="4115" max="4115" width="9.42578125" style="1" customWidth="1"/>
    <col min="4116" max="4116" width="0.5703125" style="1" customWidth="1"/>
    <col min="4117" max="4117" width="9.42578125" style="1" customWidth="1"/>
    <col min="4118" max="4118" width="0.5703125" style="1" customWidth="1"/>
    <col min="4119" max="4119" width="9.42578125" style="1" customWidth="1"/>
    <col min="4120" max="4120" width="0.5703125" style="1" customWidth="1"/>
    <col min="4121" max="4121" width="9.42578125" style="1" customWidth="1"/>
    <col min="4122" max="4122" width="0.5703125" style="1" customWidth="1"/>
    <col min="4123" max="4123" width="9.42578125" style="1" customWidth="1"/>
    <col min="4124" max="4124" width="0.5703125" style="1" customWidth="1"/>
    <col min="4125" max="4125" width="9.42578125" style="1" customWidth="1"/>
    <col min="4126" max="4126" width="0.5703125" style="1" customWidth="1"/>
    <col min="4127" max="4127" width="9.7109375" style="1" customWidth="1"/>
    <col min="4128" max="4128" width="0.5703125" style="1" customWidth="1"/>
    <col min="4129" max="4129" width="9.42578125" style="1" customWidth="1"/>
    <col min="4130" max="4130" width="0.5703125" style="1" customWidth="1"/>
    <col min="4131" max="4131" width="9.42578125" style="1" customWidth="1"/>
    <col min="4132" max="4132" width="0.5703125" style="1" customWidth="1"/>
    <col min="4133" max="4133" width="9.42578125" style="1" customWidth="1"/>
    <col min="4134" max="4134" width="11.42578125" style="1" customWidth="1"/>
    <col min="4135" max="4361" width="11.42578125" style="1" hidden="1"/>
    <col min="4362" max="4362" width="10.28515625" style="1" customWidth="1"/>
    <col min="4363" max="4363" width="43.7109375" style="1" customWidth="1"/>
    <col min="4364" max="4364" width="0.5703125" style="1" customWidth="1"/>
    <col min="4365" max="4365" width="8.7109375" style="1" customWidth="1"/>
    <col min="4366" max="4366" width="0.5703125" style="1" customWidth="1"/>
    <col min="4367" max="4367" width="8.7109375" style="1" customWidth="1"/>
    <col min="4368" max="4368" width="0.5703125" style="1" customWidth="1"/>
    <col min="4369" max="4369" width="9.42578125" style="1" customWidth="1"/>
    <col min="4370" max="4370" width="0.5703125" style="1" customWidth="1"/>
    <col min="4371" max="4371" width="9.42578125" style="1" customWidth="1"/>
    <col min="4372" max="4372" width="0.5703125" style="1" customWidth="1"/>
    <col min="4373" max="4373" width="9.42578125" style="1" customWidth="1"/>
    <col min="4374" max="4374" width="0.5703125" style="1" customWidth="1"/>
    <col min="4375" max="4375" width="9.42578125" style="1" customWidth="1"/>
    <col min="4376" max="4376" width="0.5703125" style="1" customWidth="1"/>
    <col min="4377" max="4377" width="9.42578125" style="1" customWidth="1"/>
    <col min="4378" max="4378" width="0.5703125" style="1" customWidth="1"/>
    <col min="4379" max="4379" width="9.42578125" style="1" customWidth="1"/>
    <col min="4380" max="4380" width="0.5703125" style="1" customWidth="1"/>
    <col min="4381" max="4381" width="9.42578125" style="1" customWidth="1"/>
    <col min="4382" max="4382" width="0.5703125" style="1" customWidth="1"/>
    <col min="4383" max="4383" width="9.7109375" style="1" customWidth="1"/>
    <col min="4384" max="4384" width="0.5703125" style="1" customWidth="1"/>
    <col min="4385" max="4385" width="9.42578125" style="1" customWidth="1"/>
    <col min="4386" max="4386" width="0.5703125" style="1" customWidth="1"/>
    <col min="4387" max="4387" width="9.42578125" style="1" customWidth="1"/>
    <col min="4388" max="4388" width="0.5703125" style="1" customWidth="1"/>
    <col min="4389" max="4389" width="9.42578125" style="1" customWidth="1"/>
    <col min="4390" max="4390" width="11.42578125" style="1" customWidth="1"/>
    <col min="4391" max="4617" width="11.42578125" style="1" hidden="1"/>
    <col min="4618" max="4618" width="10.28515625" style="1" customWidth="1"/>
    <col min="4619" max="4619" width="43.7109375" style="1" customWidth="1"/>
    <col min="4620" max="4620" width="0.5703125" style="1" customWidth="1"/>
    <col min="4621" max="4621" width="8.7109375" style="1" customWidth="1"/>
    <col min="4622" max="4622" width="0.5703125" style="1" customWidth="1"/>
    <col min="4623" max="4623" width="8.7109375" style="1" customWidth="1"/>
    <col min="4624" max="4624" width="0.5703125" style="1" customWidth="1"/>
    <col min="4625" max="4625" width="9.42578125" style="1" customWidth="1"/>
    <col min="4626" max="4626" width="0.5703125" style="1" customWidth="1"/>
    <col min="4627" max="4627" width="9.42578125" style="1" customWidth="1"/>
    <col min="4628" max="4628" width="0.5703125" style="1" customWidth="1"/>
    <col min="4629" max="4629" width="9.42578125" style="1" customWidth="1"/>
    <col min="4630" max="4630" width="0.5703125" style="1" customWidth="1"/>
    <col min="4631" max="4631" width="9.42578125" style="1" customWidth="1"/>
    <col min="4632" max="4632" width="0.5703125" style="1" customWidth="1"/>
    <col min="4633" max="4633" width="9.42578125" style="1" customWidth="1"/>
    <col min="4634" max="4634" width="0.5703125" style="1" customWidth="1"/>
    <col min="4635" max="4635" width="9.42578125" style="1" customWidth="1"/>
    <col min="4636" max="4636" width="0.5703125" style="1" customWidth="1"/>
    <col min="4637" max="4637" width="9.42578125" style="1" customWidth="1"/>
    <col min="4638" max="4638" width="0.5703125" style="1" customWidth="1"/>
    <col min="4639" max="4639" width="9.7109375" style="1" customWidth="1"/>
    <col min="4640" max="4640" width="0.5703125" style="1" customWidth="1"/>
    <col min="4641" max="4641" width="9.42578125" style="1" customWidth="1"/>
    <col min="4642" max="4642" width="0.5703125" style="1" customWidth="1"/>
    <col min="4643" max="4643" width="9.42578125" style="1" customWidth="1"/>
    <col min="4644" max="4644" width="0.5703125" style="1" customWidth="1"/>
    <col min="4645" max="4645" width="9.42578125" style="1" customWidth="1"/>
    <col min="4646" max="4646" width="11.42578125" style="1" customWidth="1"/>
    <col min="4647" max="4873" width="11.42578125" style="1" hidden="1"/>
    <col min="4874" max="4874" width="10.28515625" style="1" customWidth="1"/>
    <col min="4875" max="4875" width="43.7109375" style="1" customWidth="1"/>
    <col min="4876" max="4876" width="0.5703125" style="1" customWidth="1"/>
    <col min="4877" max="4877" width="8.7109375" style="1" customWidth="1"/>
    <col min="4878" max="4878" width="0.5703125" style="1" customWidth="1"/>
    <col min="4879" max="4879" width="8.7109375" style="1" customWidth="1"/>
    <col min="4880" max="4880" width="0.5703125" style="1" customWidth="1"/>
    <col min="4881" max="4881" width="9.42578125" style="1" customWidth="1"/>
    <col min="4882" max="4882" width="0.5703125" style="1" customWidth="1"/>
    <col min="4883" max="4883" width="9.42578125" style="1" customWidth="1"/>
    <col min="4884" max="4884" width="0.5703125" style="1" customWidth="1"/>
    <col min="4885" max="4885" width="9.42578125" style="1" customWidth="1"/>
    <col min="4886" max="4886" width="0.5703125" style="1" customWidth="1"/>
    <col min="4887" max="4887" width="9.42578125" style="1" customWidth="1"/>
    <col min="4888" max="4888" width="0.5703125" style="1" customWidth="1"/>
    <col min="4889" max="4889" width="9.42578125" style="1" customWidth="1"/>
    <col min="4890" max="4890" width="0.5703125" style="1" customWidth="1"/>
    <col min="4891" max="4891" width="9.42578125" style="1" customWidth="1"/>
    <col min="4892" max="4892" width="0.5703125" style="1" customWidth="1"/>
    <col min="4893" max="4893" width="9.42578125" style="1" customWidth="1"/>
    <col min="4894" max="4894" width="0.5703125" style="1" customWidth="1"/>
    <col min="4895" max="4895" width="9.7109375" style="1" customWidth="1"/>
    <col min="4896" max="4896" width="0.5703125" style="1" customWidth="1"/>
    <col min="4897" max="4897" width="9.42578125" style="1" customWidth="1"/>
    <col min="4898" max="4898" width="0.5703125" style="1" customWidth="1"/>
    <col min="4899" max="4899" width="9.42578125" style="1" customWidth="1"/>
    <col min="4900" max="4900" width="0.5703125" style="1" customWidth="1"/>
    <col min="4901" max="4901" width="9.42578125" style="1" customWidth="1"/>
    <col min="4902" max="4902" width="11.42578125" style="1" customWidth="1"/>
    <col min="4903" max="5129" width="11.42578125" style="1" hidden="1"/>
    <col min="5130" max="5130" width="10.28515625" style="1" customWidth="1"/>
    <col min="5131" max="5131" width="43.7109375" style="1" customWidth="1"/>
    <col min="5132" max="5132" width="0.5703125" style="1" customWidth="1"/>
    <col min="5133" max="5133" width="8.7109375" style="1" customWidth="1"/>
    <col min="5134" max="5134" width="0.5703125" style="1" customWidth="1"/>
    <col min="5135" max="5135" width="8.7109375" style="1" customWidth="1"/>
    <col min="5136" max="5136" width="0.5703125" style="1" customWidth="1"/>
    <col min="5137" max="5137" width="9.42578125" style="1" customWidth="1"/>
    <col min="5138" max="5138" width="0.5703125" style="1" customWidth="1"/>
    <col min="5139" max="5139" width="9.42578125" style="1" customWidth="1"/>
    <col min="5140" max="5140" width="0.5703125" style="1" customWidth="1"/>
    <col min="5141" max="5141" width="9.42578125" style="1" customWidth="1"/>
    <col min="5142" max="5142" width="0.5703125" style="1" customWidth="1"/>
    <col min="5143" max="5143" width="9.42578125" style="1" customWidth="1"/>
    <col min="5144" max="5144" width="0.5703125" style="1" customWidth="1"/>
    <col min="5145" max="5145" width="9.42578125" style="1" customWidth="1"/>
    <col min="5146" max="5146" width="0.5703125" style="1" customWidth="1"/>
    <col min="5147" max="5147" width="9.42578125" style="1" customWidth="1"/>
    <col min="5148" max="5148" width="0.5703125" style="1" customWidth="1"/>
    <col min="5149" max="5149" width="9.42578125" style="1" customWidth="1"/>
    <col min="5150" max="5150" width="0.5703125" style="1" customWidth="1"/>
    <col min="5151" max="5151" width="9.7109375" style="1" customWidth="1"/>
    <col min="5152" max="5152" width="0.5703125" style="1" customWidth="1"/>
    <col min="5153" max="5153" width="9.42578125" style="1" customWidth="1"/>
    <col min="5154" max="5154" width="0.5703125" style="1" customWidth="1"/>
    <col min="5155" max="5155" width="9.42578125" style="1" customWidth="1"/>
    <col min="5156" max="5156" width="0.5703125" style="1" customWidth="1"/>
    <col min="5157" max="5157" width="9.42578125" style="1" customWidth="1"/>
    <col min="5158" max="5158" width="11.42578125" style="1" customWidth="1"/>
    <col min="5159" max="5385" width="11.42578125" style="1" hidden="1"/>
    <col min="5386" max="5386" width="10.28515625" style="1" customWidth="1"/>
    <col min="5387" max="5387" width="43.7109375" style="1" customWidth="1"/>
    <col min="5388" max="5388" width="0.5703125" style="1" customWidth="1"/>
    <col min="5389" max="5389" width="8.7109375" style="1" customWidth="1"/>
    <col min="5390" max="5390" width="0.5703125" style="1" customWidth="1"/>
    <col min="5391" max="5391" width="8.7109375" style="1" customWidth="1"/>
    <col min="5392" max="5392" width="0.5703125" style="1" customWidth="1"/>
    <col min="5393" max="5393" width="9.42578125" style="1" customWidth="1"/>
    <col min="5394" max="5394" width="0.5703125" style="1" customWidth="1"/>
    <col min="5395" max="5395" width="9.42578125" style="1" customWidth="1"/>
    <col min="5396" max="5396" width="0.5703125" style="1" customWidth="1"/>
    <col min="5397" max="5397" width="9.42578125" style="1" customWidth="1"/>
    <col min="5398" max="5398" width="0.5703125" style="1" customWidth="1"/>
    <col min="5399" max="5399" width="9.42578125" style="1" customWidth="1"/>
    <col min="5400" max="5400" width="0.5703125" style="1" customWidth="1"/>
    <col min="5401" max="5401" width="9.42578125" style="1" customWidth="1"/>
    <col min="5402" max="5402" width="0.5703125" style="1" customWidth="1"/>
    <col min="5403" max="5403" width="9.42578125" style="1" customWidth="1"/>
    <col min="5404" max="5404" width="0.5703125" style="1" customWidth="1"/>
    <col min="5405" max="5405" width="9.42578125" style="1" customWidth="1"/>
    <col min="5406" max="5406" width="0.5703125" style="1" customWidth="1"/>
    <col min="5407" max="5407" width="9.7109375" style="1" customWidth="1"/>
    <col min="5408" max="5408" width="0.5703125" style="1" customWidth="1"/>
    <col min="5409" max="5409" width="9.42578125" style="1" customWidth="1"/>
    <col min="5410" max="5410" width="0.5703125" style="1" customWidth="1"/>
    <col min="5411" max="5411" width="9.42578125" style="1" customWidth="1"/>
    <col min="5412" max="5412" width="0.5703125" style="1" customWidth="1"/>
    <col min="5413" max="5413" width="9.42578125" style="1" customWidth="1"/>
    <col min="5414" max="5414" width="11.42578125" style="1" customWidth="1"/>
    <col min="5415" max="5641" width="11.42578125" style="1" hidden="1"/>
    <col min="5642" max="5642" width="10.28515625" style="1" customWidth="1"/>
    <col min="5643" max="5643" width="43.7109375" style="1" customWidth="1"/>
    <col min="5644" max="5644" width="0.5703125" style="1" customWidth="1"/>
    <col min="5645" max="5645" width="8.7109375" style="1" customWidth="1"/>
    <col min="5646" max="5646" width="0.5703125" style="1" customWidth="1"/>
    <col min="5647" max="5647" width="8.7109375" style="1" customWidth="1"/>
    <col min="5648" max="5648" width="0.5703125" style="1" customWidth="1"/>
    <col min="5649" max="5649" width="9.42578125" style="1" customWidth="1"/>
    <col min="5650" max="5650" width="0.5703125" style="1" customWidth="1"/>
    <col min="5651" max="5651" width="9.42578125" style="1" customWidth="1"/>
    <col min="5652" max="5652" width="0.5703125" style="1" customWidth="1"/>
    <col min="5653" max="5653" width="9.42578125" style="1" customWidth="1"/>
    <col min="5654" max="5654" width="0.5703125" style="1" customWidth="1"/>
    <col min="5655" max="5655" width="9.42578125" style="1" customWidth="1"/>
    <col min="5656" max="5656" width="0.5703125" style="1" customWidth="1"/>
    <col min="5657" max="5657" width="9.42578125" style="1" customWidth="1"/>
    <col min="5658" max="5658" width="0.5703125" style="1" customWidth="1"/>
    <col min="5659" max="5659" width="9.42578125" style="1" customWidth="1"/>
    <col min="5660" max="5660" width="0.5703125" style="1" customWidth="1"/>
    <col min="5661" max="5661" width="9.42578125" style="1" customWidth="1"/>
    <col min="5662" max="5662" width="0.5703125" style="1" customWidth="1"/>
    <col min="5663" max="5663" width="9.7109375" style="1" customWidth="1"/>
    <col min="5664" max="5664" width="0.5703125" style="1" customWidth="1"/>
    <col min="5665" max="5665" width="9.42578125" style="1" customWidth="1"/>
    <col min="5666" max="5666" width="0.5703125" style="1" customWidth="1"/>
    <col min="5667" max="5667" width="9.42578125" style="1" customWidth="1"/>
    <col min="5668" max="5668" width="0.5703125" style="1" customWidth="1"/>
    <col min="5669" max="5669" width="9.42578125" style="1" customWidth="1"/>
    <col min="5670" max="5670" width="11.42578125" style="1" customWidth="1"/>
    <col min="5671" max="5897" width="11.42578125" style="1" hidden="1"/>
    <col min="5898" max="5898" width="10.28515625" style="1" customWidth="1"/>
    <col min="5899" max="5899" width="43.7109375" style="1" customWidth="1"/>
    <col min="5900" max="5900" width="0.5703125" style="1" customWidth="1"/>
    <col min="5901" max="5901" width="8.7109375" style="1" customWidth="1"/>
    <col min="5902" max="5902" width="0.5703125" style="1" customWidth="1"/>
    <col min="5903" max="5903" width="8.7109375" style="1" customWidth="1"/>
    <col min="5904" max="5904" width="0.5703125" style="1" customWidth="1"/>
    <col min="5905" max="5905" width="9.42578125" style="1" customWidth="1"/>
    <col min="5906" max="5906" width="0.5703125" style="1" customWidth="1"/>
    <col min="5907" max="5907" width="9.42578125" style="1" customWidth="1"/>
    <col min="5908" max="5908" width="0.5703125" style="1" customWidth="1"/>
    <col min="5909" max="5909" width="9.42578125" style="1" customWidth="1"/>
    <col min="5910" max="5910" width="0.5703125" style="1" customWidth="1"/>
    <col min="5911" max="5911" width="9.42578125" style="1" customWidth="1"/>
    <col min="5912" max="5912" width="0.5703125" style="1" customWidth="1"/>
    <col min="5913" max="5913" width="9.42578125" style="1" customWidth="1"/>
    <col min="5914" max="5914" width="0.5703125" style="1" customWidth="1"/>
    <col min="5915" max="5915" width="9.42578125" style="1" customWidth="1"/>
    <col min="5916" max="5916" width="0.5703125" style="1" customWidth="1"/>
    <col min="5917" max="5917" width="9.42578125" style="1" customWidth="1"/>
    <col min="5918" max="5918" width="0.5703125" style="1" customWidth="1"/>
    <col min="5919" max="5919" width="9.7109375" style="1" customWidth="1"/>
    <col min="5920" max="5920" width="0.5703125" style="1" customWidth="1"/>
    <col min="5921" max="5921" width="9.42578125" style="1" customWidth="1"/>
    <col min="5922" max="5922" width="0.5703125" style="1" customWidth="1"/>
    <col min="5923" max="5923" width="9.42578125" style="1" customWidth="1"/>
    <col min="5924" max="5924" width="0.5703125" style="1" customWidth="1"/>
    <col min="5925" max="5925" width="9.42578125" style="1" customWidth="1"/>
    <col min="5926" max="5926" width="11.42578125" style="1" customWidth="1"/>
    <col min="5927" max="6153" width="11.42578125" style="1" hidden="1"/>
    <col min="6154" max="6154" width="10.28515625" style="1" customWidth="1"/>
    <col min="6155" max="6155" width="43.7109375" style="1" customWidth="1"/>
    <col min="6156" max="6156" width="0.5703125" style="1" customWidth="1"/>
    <col min="6157" max="6157" width="8.7109375" style="1" customWidth="1"/>
    <col min="6158" max="6158" width="0.5703125" style="1" customWidth="1"/>
    <col min="6159" max="6159" width="8.7109375" style="1" customWidth="1"/>
    <col min="6160" max="6160" width="0.5703125" style="1" customWidth="1"/>
    <col min="6161" max="6161" width="9.42578125" style="1" customWidth="1"/>
    <col min="6162" max="6162" width="0.5703125" style="1" customWidth="1"/>
    <col min="6163" max="6163" width="9.42578125" style="1" customWidth="1"/>
    <col min="6164" max="6164" width="0.5703125" style="1" customWidth="1"/>
    <col min="6165" max="6165" width="9.42578125" style="1" customWidth="1"/>
    <col min="6166" max="6166" width="0.5703125" style="1" customWidth="1"/>
    <col min="6167" max="6167" width="9.42578125" style="1" customWidth="1"/>
    <col min="6168" max="6168" width="0.5703125" style="1" customWidth="1"/>
    <col min="6169" max="6169" width="9.42578125" style="1" customWidth="1"/>
    <col min="6170" max="6170" width="0.5703125" style="1" customWidth="1"/>
    <col min="6171" max="6171" width="9.42578125" style="1" customWidth="1"/>
    <col min="6172" max="6172" width="0.5703125" style="1" customWidth="1"/>
    <col min="6173" max="6173" width="9.42578125" style="1" customWidth="1"/>
    <col min="6174" max="6174" width="0.5703125" style="1" customWidth="1"/>
    <col min="6175" max="6175" width="9.7109375" style="1" customWidth="1"/>
    <col min="6176" max="6176" width="0.5703125" style="1" customWidth="1"/>
    <col min="6177" max="6177" width="9.42578125" style="1" customWidth="1"/>
    <col min="6178" max="6178" width="0.5703125" style="1" customWidth="1"/>
    <col min="6179" max="6179" width="9.42578125" style="1" customWidth="1"/>
    <col min="6180" max="6180" width="0.5703125" style="1" customWidth="1"/>
    <col min="6181" max="6181" width="9.42578125" style="1" customWidth="1"/>
    <col min="6182" max="6182" width="11.42578125" style="1" customWidth="1"/>
    <col min="6183" max="6409" width="11.42578125" style="1" hidden="1"/>
    <col min="6410" max="6410" width="10.28515625" style="1" customWidth="1"/>
    <col min="6411" max="6411" width="43.7109375" style="1" customWidth="1"/>
    <col min="6412" max="6412" width="0.5703125" style="1" customWidth="1"/>
    <col min="6413" max="6413" width="8.7109375" style="1" customWidth="1"/>
    <col min="6414" max="6414" width="0.5703125" style="1" customWidth="1"/>
    <col min="6415" max="6415" width="8.7109375" style="1" customWidth="1"/>
    <col min="6416" max="6416" width="0.5703125" style="1" customWidth="1"/>
    <col min="6417" max="6417" width="9.42578125" style="1" customWidth="1"/>
    <col min="6418" max="6418" width="0.5703125" style="1" customWidth="1"/>
    <col min="6419" max="6419" width="9.42578125" style="1" customWidth="1"/>
    <col min="6420" max="6420" width="0.5703125" style="1" customWidth="1"/>
    <col min="6421" max="6421" width="9.42578125" style="1" customWidth="1"/>
    <col min="6422" max="6422" width="0.5703125" style="1" customWidth="1"/>
    <col min="6423" max="6423" width="9.42578125" style="1" customWidth="1"/>
    <col min="6424" max="6424" width="0.5703125" style="1" customWidth="1"/>
    <col min="6425" max="6425" width="9.42578125" style="1" customWidth="1"/>
    <col min="6426" max="6426" width="0.5703125" style="1" customWidth="1"/>
    <col min="6427" max="6427" width="9.42578125" style="1" customWidth="1"/>
    <col min="6428" max="6428" width="0.5703125" style="1" customWidth="1"/>
    <col min="6429" max="6429" width="9.42578125" style="1" customWidth="1"/>
    <col min="6430" max="6430" width="0.5703125" style="1" customWidth="1"/>
    <col min="6431" max="6431" width="9.7109375" style="1" customWidth="1"/>
    <col min="6432" max="6432" width="0.5703125" style="1" customWidth="1"/>
    <col min="6433" max="6433" width="9.42578125" style="1" customWidth="1"/>
    <col min="6434" max="6434" width="0.5703125" style="1" customWidth="1"/>
    <col min="6435" max="6435" width="9.42578125" style="1" customWidth="1"/>
    <col min="6436" max="6436" width="0.5703125" style="1" customWidth="1"/>
    <col min="6437" max="6437" width="9.42578125" style="1" customWidth="1"/>
    <col min="6438" max="6438" width="11.42578125" style="1" customWidth="1"/>
    <col min="6439" max="6665" width="11.42578125" style="1" hidden="1"/>
    <col min="6666" max="6666" width="10.28515625" style="1" customWidth="1"/>
    <col min="6667" max="6667" width="43.7109375" style="1" customWidth="1"/>
    <col min="6668" max="6668" width="0.5703125" style="1" customWidth="1"/>
    <col min="6669" max="6669" width="8.7109375" style="1" customWidth="1"/>
    <col min="6670" max="6670" width="0.5703125" style="1" customWidth="1"/>
    <col min="6671" max="6671" width="8.7109375" style="1" customWidth="1"/>
    <col min="6672" max="6672" width="0.5703125" style="1" customWidth="1"/>
    <col min="6673" max="6673" width="9.42578125" style="1" customWidth="1"/>
    <col min="6674" max="6674" width="0.5703125" style="1" customWidth="1"/>
    <col min="6675" max="6675" width="9.42578125" style="1" customWidth="1"/>
    <col min="6676" max="6676" width="0.5703125" style="1" customWidth="1"/>
    <col min="6677" max="6677" width="9.42578125" style="1" customWidth="1"/>
    <col min="6678" max="6678" width="0.5703125" style="1" customWidth="1"/>
    <col min="6679" max="6679" width="9.42578125" style="1" customWidth="1"/>
    <col min="6680" max="6680" width="0.5703125" style="1" customWidth="1"/>
    <col min="6681" max="6681" width="9.42578125" style="1" customWidth="1"/>
    <col min="6682" max="6682" width="0.5703125" style="1" customWidth="1"/>
    <col min="6683" max="6683" width="9.42578125" style="1" customWidth="1"/>
    <col min="6684" max="6684" width="0.5703125" style="1" customWidth="1"/>
    <col min="6685" max="6685" width="9.42578125" style="1" customWidth="1"/>
    <col min="6686" max="6686" width="0.5703125" style="1" customWidth="1"/>
    <col min="6687" max="6687" width="9.7109375" style="1" customWidth="1"/>
    <col min="6688" max="6688" width="0.5703125" style="1" customWidth="1"/>
    <col min="6689" max="6689" width="9.42578125" style="1" customWidth="1"/>
    <col min="6690" max="6690" width="0.5703125" style="1" customWidth="1"/>
    <col min="6691" max="6691" width="9.42578125" style="1" customWidth="1"/>
    <col min="6692" max="6692" width="0.5703125" style="1" customWidth="1"/>
    <col min="6693" max="6693" width="9.42578125" style="1" customWidth="1"/>
    <col min="6694" max="6694" width="11.42578125" style="1" customWidth="1"/>
    <col min="6695" max="6921" width="11.42578125" style="1" hidden="1"/>
    <col min="6922" max="6922" width="10.28515625" style="1" customWidth="1"/>
    <col min="6923" max="6923" width="43.7109375" style="1" customWidth="1"/>
    <col min="6924" max="6924" width="0.5703125" style="1" customWidth="1"/>
    <col min="6925" max="6925" width="8.7109375" style="1" customWidth="1"/>
    <col min="6926" max="6926" width="0.5703125" style="1" customWidth="1"/>
    <col min="6927" max="6927" width="8.7109375" style="1" customWidth="1"/>
    <col min="6928" max="6928" width="0.5703125" style="1" customWidth="1"/>
    <col min="6929" max="6929" width="9.42578125" style="1" customWidth="1"/>
    <col min="6930" max="6930" width="0.5703125" style="1" customWidth="1"/>
    <col min="6931" max="6931" width="9.42578125" style="1" customWidth="1"/>
    <col min="6932" max="6932" width="0.5703125" style="1" customWidth="1"/>
    <col min="6933" max="6933" width="9.42578125" style="1" customWidth="1"/>
    <col min="6934" max="6934" width="0.5703125" style="1" customWidth="1"/>
    <col min="6935" max="6935" width="9.42578125" style="1" customWidth="1"/>
    <col min="6936" max="6936" width="0.5703125" style="1" customWidth="1"/>
    <col min="6937" max="6937" width="9.42578125" style="1" customWidth="1"/>
    <col min="6938" max="6938" width="0.5703125" style="1" customWidth="1"/>
    <col min="6939" max="6939" width="9.42578125" style="1" customWidth="1"/>
    <col min="6940" max="6940" width="0.5703125" style="1" customWidth="1"/>
    <col min="6941" max="6941" width="9.42578125" style="1" customWidth="1"/>
    <col min="6942" max="6942" width="0.5703125" style="1" customWidth="1"/>
    <col min="6943" max="6943" width="9.7109375" style="1" customWidth="1"/>
    <col min="6944" max="6944" width="0.5703125" style="1" customWidth="1"/>
    <col min="6945" max="6945" width="9.42578125" style="1" customWidth="1"/>
    <col min="6946" max="6946" width="0.5703125" style="1" customWidth="1"/>
    <col min="6947" max="6947" width="9.42578125" style="1" customWidth="1"/>
    <col min="6948" max="6948" width="0.5703125" style="1" customWidth="1"/>
    <col min="6949" max="6949" width="9.42578125" style="1" customWidth="1"/>
    <col min="6950" max="6950" width="11.42578125" style="1" customWidth="1"/>
    <col min="6951" max="7177" width="11.42578125" style="1" hidden="1"/>
    <col min="7178" max="7178" width="10.28515625" style="1" customWidth="1"/>
    <col min="7179" max="7179" width="43.7109375" style="1" customWidth="1"/>
    <col min="7180" max="7180" width="0.5703125" style="1" customWidth="1"/>
    <col min="7181" max="7181" width="8.7109375" style="1" customWidth="1"/>
    <col min="7182" max="7182" width="0.5703125" style="1" customWidth="1"/>
    <col min="7183" max="7183" width="8.7109375" style="1" customWidth="1"/>
    <col min="7184" max="7184" width="0.5703125" style="1" customWidth="1"/>
    <col min="7185" max="7185" width="9.42578125" style="1" customWidth="1"/>
    <col min="7186" max="7186" width="0.5703125" style="1" customWidth="1"/>
    <col min="7187" max="7187" width="9.42578125" style="1" customWidth="1"/>
    <col min="7188" max="7188" width="0.5703125" style="1" customWidth="1"/>
    <col min="7189" max="7189" width="9.42578125" style="1" customWidth="1"/>
    <col min="7190" max="7190" width="0.5703125" style="1" customWidth="1"/>
    <col min="7191" max="7191" width="9.42578125" style="1" customWidth="1"/>
    <col min="7192" max="7192" width="0.5703125" style="1" customWidth="1"/>
    <col min="7193" max="7193" width="9.42578125" style="1" customWidth="1"/>
    <col min="7194" max="7194" width="0.5703125" style="1" customWidth="1"/>
    <col min="7195" max="7195" width="9.42578125" style="1" customWidth="1"/>
    <col min="7196" max="7196" width="0.5703125" style="1" customWidth="1"/>
    <col min="7197" max="7197" width="9.42578125" style="1" customWidth="1"/>
    <col min="7198" max="7198" width="0.5703125" style="1" customWidth="1"/>
    <col min="7199" max="7199" width="9.7109375" style="1" customWidth="1"/>
    <col min="7200" max="7200" width="0.5703125" style="1" customWidth="1"/>
    <col min="7201" max="7201" width="9.42578125" style="1" customWidth="1"/>
    <col min="7202" max="7202" width="0.5703125" style="1" customWidth="1"/>
    <col min="7203" max="7203" width="9.42578125" style="1" customWidth="1"/>
    <col min="7204" max="7204" width="0.5703125" style="1" customWidth="1"/>
    <col min="7205" max="7205" width="9.42578125" style="1" customWidth="1"/>
    <col min="7206" max="7206" width="11.42578125" style="1" customWidth="1"/>
    <col min="7207" max="7433" width="11.42578125" style="1" hidden="1"/>
    <col min="7434" max="7434" width="10.28515625" style="1" customWidth="1"/>
    <col min="7435" max="7435" width="43.7109375" style="1" customWidth="1"/>
    <col min="7436" max="7436" width="0.5703125" style="1" customWidth="1"/>
    <col min="7437" max="7437" width="8.7109375" style="1" customWidth="1"/>
    <col min="7438" max="7438" width="0.5703125" style="1" customWidth="1"/>
    <col min="7439" max="7439" width="8.7109375" style="1" customWidth="1"/>
    <col min="7440" max="7440" width="0.5703125" style="1" customWidth="1"/>
    <col min="7441" max="7441" width="9.42578125" style="1" customWidth="1"/>
    <col min="7442" max="7442" width="0.5703125" style="1" customWidth="1"/>
    <col min="7443" max="7443" width="9.42578125" style="1" customWidth="1"/>
    <col min="7444" max="7444" width="0.5703125" style="1" customWidth="1"/>
    <col min="7445" max="7445" width="9.42578125" style="1" customWidth="1"/>
    <col min="7446" max="7446" width="0.5703125" style="1" customWidth="1"/>
    <col min="7447" max="7447" width="9.42578125" style="1" customWidth="1"/>
    <col min="7448" max="7448" width="0.5703125" style="1" customWidth="1"/>
    <col min="7449" max="7449" width="9.42578125" style="1" customWidth="1"/>
    <col min="7450" max="7450" width="0.5703125" style="1" customWidth="1"/>
    <col min="7451" max="7451" width="9.42578125" style="1" customWidth="1"/>
    <col min="7452" max="7452" width="0.5703125" style="1" customWidth="1"/>
    <col min="7453" max="7453" width="9.42578125" style="1" customWidth="1"/>
    <col min="7454" max="7454" width="0.5703125" style="1" customWidth="1"/>
    <col min="7455" max="7455" width="9.7109375" style="1" customWidth="1"/>
    <col min="7456" max="7456" width="0.5703125" style="1" customWidth="1"/>
    <col min="7457" max="7457" width="9.42578125" style="1" customWidth="1"/>
    <col min="7458" max="7458" width="0.5703125" style="1" customWidth="1"/>
    <col min="7459" max="7459" width="9.42578125" style="1" customWidth="1"/>
    <col min="7460" max="7460" width="0.5703125" style="1" customWidth="1"/>
    <col min="7461" max="7461" width="9.42578125" style="1" customWidth="1"/>
    <col min="7462" max="7462" width="11.42578125" style="1" customWidth="1"/>
    <col min="7463" max="7689" width="11.42578125" style="1" hidden="1"/>
    <col min="7690" max="7690" width="10.28515625" style="1" customWidth="1"/>
    <col min="7691" max="7691" width="43.7109375" style="1" customWidth="1"/>
    <col min="7692" max="7692" width="0.5703125" style="1" customWidth="1"/>
    <col min="7693" max="7693" width="8.7109375" style="1" customWidth="1"/>
    <col min="7694" max="7694" width="0.5703125" style="1" customWidth="1"/>
    <col min="7695" max="7695" width="8.7109375" style="1" customWidth="1"/>
    <col min="7696" max="7696" width="0.5703125" style="1" customWidth="1"/>
    <col min="7697" max="7697" width="9.42578125" style="1" customWidth="1"/>
    <col min="7698" max="7698" width="0.5703125" style="1" customWidth="1"/>
    <col min="7699" max="7699" width="9.42578125" style="1" customWidth="1"/>
    <col min="7700" max="7700" width="0.5703125" style="1" customWidth="1"/>
    <col min="7701" max="7701" width="9.42578125" style="1" customWidth="1"/>
    <col min="7702" max="7702" width="0.5703125" style="1" customWidth="1"/>
    <col min="7703" max="7703" width="9.42578125" style="1" customWidth="1"/>
    <col min="7704" max="7704" width="0.5703125" style="1" customWidth="1"/>
    <col min="7705" max="7705" width="9.42578125" style="1" customWidth="1"/>
    <col min="7706" max="7706" width="0.5703125" style="1" customWidth="1"/>
    <col min="7707" max="7707" width="9.42578125" style="1" customWidth="1"/>
    <col min="7708" max="7708" width="0.5703125" style="1" customWidth="1"/>
    <col min="7709" max="7709" width="9.42578125" style="1" customWidth="1"/>
    <col min="7710" max="7710" width="0.5703125" style="1" customWidth="1"/>
    <col min="7711" max="7711" width="9.7109375" style="1" customWidth="1"/>
    <col min="7712" max="7712" width="0.5703125" style="1" customWidth="1"/>
    <col min="7713" max="7713" width="9.42578125" style="1" customWidth="1"/>
    <col min="7714" max="7714" width="0.5703125" style="1" customWidth="1"/>
    <col min="7715" max="7715" width="9.42578125" style="1" customWidth="1"/>
    <col min="7716" max="7716" width="0.5703125" style="1" customWidth="1"/>
    <col min="7717" max="7717" width="9.42578125" style="1" customWidth="1"/>
    <col min="7718" max="7718" width="11.42578125" style="1" customWidth="1"/>
    <col min="7719" max="7945" width="11.42578125" style="1" hidden="1"/>
    <col min="7946" max="7946" width="10.28515625" style="1" customWidth="1"/>
    <col min="7947" max="7947" width="43.7109375" style="1" customWidth="1"/>
    <col min="7948" max="7948" width="0.5703125" style="1" customWidth="1"/>
    <col min="7949" max="7949" width="8.7109375" style="1" customWidth="1"/>
    <col min="7950" max="7950" width="0.5703125" style="1" customWidth="1"/>
    <col min="7951" max="7951" width="8.7109375" style="1" customWidth="1"/>
    <col min="7952" max="7952" width="0.5703125" style="1" customWidth="1"/>
    <col min="7953" max="7953" width="9.42578125" style="1" customWidth="1"/>
    <col min="7954" max="7954" width="0.5703125" style="1" customWidth="1"/>
    <col min="7955" max="7955" width="9.42578125" style="1" customWidth="1"/>
    <col min="7956" max="7956" width="0.5703125" style="1" customWidth="1"/>
    <col min="7957" max="7957" width="9.42578125" style="1" customWidth="1"/>
    <col min="7958" max="7958" width="0.5703125" style="1" customWidth="1"/>
    <col min="7959" max="7959" width="9.42578125" style="1" customWidth="1"/>
    <col min="7960" max="7960" width="0.5703125" style="1" customWidth="1"/>
    <col min="7961" max="7961" width="9.42578125" style="1" customWidth="1"/>
    <col min="7962" max="7962" width="0.5703125" style="1" customWidth="1"/>
    <col min="7963" max="7963" width="9.42578125" style="1" customWidth="1"/>
    <col min="7964" max="7964" width="0.5703125" style="1" customWidth="1"/>
    <col min="7965" max="7965" width="9.42578125" style="1" customWidth="1"/>
    <col min="7966" max="7966" width="0.5703125" style="1" customWidth="1"/>
    <col min="7967" max="7967" width="9.7109375" style="1" customWidth="1"/>
    <col min="7968" max="7968" width="0.5703125" style="1" customWidth="1"/>
    <col min="7969" max="7969" width="9.42578125" style="1" customWidth="1"/>
    <col min="7970" max="7970" width="0.5703125" style="1" customWidth="1"/>
    <col min="7971" max="7971" width="9.42578125" style="1" customWidth="1"/>
    <col min="7972" max="7972" width="0.5703125" style="1" customWidth="1"/>
    <col min="7973" max="7973" width="9.42578125" style="1" customWidth="1"/>
    <col min="7974" max="7974" width="11.42578125" style="1" customWidth="1"/>
    <col min="7975" max="8201" width="11.42578125" style="1" hidden="1"/>
    <col min="8202" max="8202" width="10.28515625" style="1" customWidth="1"/>
    <col min="8203" max="8203" width="43.7109375" style="1" customWidth="1"/>
    <col min="8204" max="8204" width="0.5703125" style="1" customWidth="1"/>
    <col min="8205" max="8205" width="8.7109375" style="1" customWidth="1"/>
    <col min="8206" max="8206" width="0.5703125" style="1" customWidth="1"/>
    <col min="8207" max="8207" width="8.7109375" style="1" customWidth="1"/>
    <col min="8208" max="8208" width="0.5703125" style="1" customWidth="1"/>
    <col min="8209" max="8209" width="9.42578125" style="1" customWidth="1"/>
    <col min="8210" max="8210" width="0.5703125" style="1" customWidth="1"/>
    <col min="8211" max="8211" width="9.42578125" style="1" customWidth="1"/>
    <col min="8212" max="8212" width="0.5703125" style="1" customWidth="1"/>
    <col min="8213" max="8213" width="9.42578125" style="1" customWidth="1"/>
    <col min="8214" max="8214" width="0.5703125" style="1" customWidth="1"/>
    <col min="8215" max="8215" width="9.42578125" style="1" customWidth="1"/>
    <col min="8216" max="8216" width="0.5703125" style="1" customWidth="1"/>
    <col min="8217" max="8217" width="9.42578125" style="1" customWidth="1"/>
    <col min="8218" max="8218" width="0.5703125" style="1" customWidth="1"/>
    <col min="8219" max="8219" width="9.42578125" style="1" customWidth="1"/>
    <col min="8220" max="8220" width="0.5703125" style="1" customWidth="1"/>
    <col min="8221" max="8221" width="9.42578125" style="1" customWidth="1"/>
    <col min="8222" max="8222" width="0.5703125" style="1" customWidth="1"/>
    <col min="8223" max="8223" width="9.7109375" style="1" customWidth="1"/>
    <col min="8224" max="8224" width="0.5703125" style="1" customWidth="1"/>
    <col min="8225" max="8225" width="9.42578125" style="1" customWidth="1"/>
    <col min="8226" max="8226" width="0.5703125" style="1" customWidth="1"/>
    <col min="8227" max="8227" width="9.42578125" style="1" customWidth="1"/>
    <col min="8228" max="8228" width="0.5703125" style="1" customWidth="1"/>
    <col min="8229" max="8229" width="9.42578125" style="1" customWidth="1"/>
    <col min="8230" max="8230" width="11.42578125" style="1" customWidth="1"/>
    <col min="8231" max="8457" width="11.42578125" style="1" hidden="1"/>
    <col min="8458" max="8458" width="10.28515625" style="1" customWidth="1"/>
    <col min="8459" max="8459" width="43.7109375" style="1" customWidth="1"/>
    <col min="8460" max="8460" width="0.5703125" style="1" customWidth="1"/>
    <col min="8461" max="8461" width="8.7109375" style="1" customWidth="1"/>
    <col min="8462" max="8462" width="0.5703125" style="1" customWidth="1"/>
    <col min="8463" max="8463" width="8.7109375" style="1" customWidth="1"/>
    <col min="8464" max="8464" width="0.5703125" style="1" customWidth="1"/>
    <col min="8465" max="8465" width="9.42578125" style="1" customWidth="1"/>
    <col min="8466" max="8466" width="0.5703125" style="1" customWidth="1"/>
    <col min="8467" max="8467" width="9.42578125" style="1" customWidth="1"/>
    <col min="8468" max="8468" width="0.5703125" style="1" customWidth="1"/>
    <col min="8469" max="8469" width="9.42578125" style="1" customWidth="1"/>
    <col min="8470" max="8470" width="0.5703125" style="1" customWidth="1"/>
    <col min="8471" max="8471" width="9.42578125" style="1" customWidth="1"/>
    <col min="8472" max="8472" width="0.5703125" style="1" customWidth="1"/>
    <col min="8473" max="8473" width="9.42578125" style="1" customWidth="1"/>
    <col min="8474" max="8474" width="0.5703125" style="1" customWidth="1"/>
    <col min="8475" max="8475" width="9.42578125" style="1" customWidth="1"/>
    <col min="8476" max="8476" width="0.5703125" style="1" customWidth="1"/>
    <col min="8477" max="8477" width="9.42578125" style="1" customWidth="1"/>
    <col min="8478" max="8478" width="0.5703125" style="1" customWidth="1"/>
    <col min="8479" max="8479" width="9.7109375" style="1" customWidth="1"/>
    <col min="8480" max="8480" width="0.5703125" style="1" customWidth="1"/>
    <col min="8481" max="8481" width="9.42578125" style="1" customWidth="1"/>
    <col min="8482" max="8482" width="0.5703125" style="1" customWidth="1"/>
    <col min="8483" max="8483" width="9.42578125" style="1" customWidth="1"/>
    <col min="8484" max="8484" width="0.5703125" style="1" customWidth="1"/>
    <col min="8485" max="8485" width="9.42578125" style="1" customWidth="1"/>
    <col min="8486" max="8486" width="11.42578125" style="1" customWidth="1"/>
    <col min="8487" max="8713" width="11.42578125" style="1" hidden="1"/>
    <col min="8714" max="8714" width="10.28515625" style="1" customWidth="1"/>
    <col min="8715" max="8715" width="43.7109375" style="1" customWidth="1"/>
    <col min="8716" max="8716" width="0.5703125" style="1" customWidth="1"/>
    <col min="8717" max="8717" width="8.7109375" style="1" customWidth="1"/>
    <col min="8718" max="8718" width="0.5703125" style="1" customWidth="1"/>
    <col min="8719" max="8719" width="8.7109375" style="1" customWidth="1"/>
    <col min="8720" max="8720" width="0.5703125" style="1" customWidth="1"/>
    <col min="8721" max="8721" width="9.42578125" style="1" customWidth="1"/>
    <col min="8722" max="8722" width="0.5703125" style="1" customWidth="1"/>
    <col min="8723" max="8723" width="9.42578125" style="1" customWidth="1"/>
    <col min="8724" max="8724" width="0.5703125" style="1" customWidth="1"/>
    <col min="8725" max="8725" width="9.42578125" style="1" customWidth="1"/>
    <col min="8726" max="8726" width="0.5703125" style="1" customWidth="1"/>
    <col min="8727" max="8727" width="9.42578125" style="1" customWidth="1"/>
    <col min="8728" max="8728" width="0.5703125" style="1" customWidth="1"/>
    <col min="8729" max="8729" width="9.42578125" style="1" customWidth="1"/>
    <col min="8730" max="8730" width="0.5703125" style="1" customWidth="1"/>
    <col min="8731" max="8731" width="9.42578125" style="1" customWidth="1"/>
    <col min="8732" max="8732" width="0.5703125" style="1" customWidth="1"/>
    <col min="8733" max="8733" width="9.42578125" style="1" customWidth="1"/>
    <col min="8734" max="8734" width="0.5703125" style="1" customWidth="1"/>
    <col min="8735" max="8735" width="9.7109375" style="1" customWidth="1"/>
    <col min="8736" max="8736" width="0.5703125" style="1" customWidth="1"/>
    <col min="8737" max="8737" width="9.42578125" style="1" customWidth="1"/>
    <col min="8738" max="8738" width="0.5703125" style="1" customWidth="1"/>
    <col min="8739" max="8739" width="9.42578125" style="1" customWidth="1"/>
    <col min="8740" max="8740" width="0.5703125" style="1" customWidth="1"/>
    <col min="8741" max="8741" width="9.42578125" style="1" customWidth="1"/>
    <col min="8742" max="8742" width="11.42578125" style="1" customWidth="1"/>
    <col min="8743" max="8969" width="11.42578125" style="1" hidden="1"/>
    <col min="8970" max="8970" width="10.28515625" style="1" customWidth="1"/>
    <col min="8971" max="8971" width="43.7109375" style="1" customWidth="1"/>
    <col min="8972" max="8972" width="0.5703125" style="1" customWidth="1"/>
    <col min="8973" max="8973" width="8.7109375" style="1" customWidth="1"/>
    <col min="8974" max="8974" width="0.5703125" style="1" customWidth="1"/>
    <col min="8975" max="8975" width="8.7109375" style="1" customWidth="1"/>
    <col min="8976" max="8976" width="0.5703125" style="1" customWidth="1"/>
    <col min="8977" max="8977" width="9.42578125" style="1" customWidth="1"/>
    <col min="8978" max="8978" width="0.5703125" style="1" customWidth="1"/>
    <col min="8979" max="8979" width="9.42578125" style="1" customWidth="1"/>
    <col min="8980" max="8980" width="0.5703125" style="1" customWidth="1"/>
    <col min="8981" max="8981" width="9.42578125" style="1" customWidth="1"/>
    <col min="8982" max="8982" width="0.5703125" style="1" customWidth="1"/>
    <col min="8983" max="8983" width="9.42578125" style="1" customWidth="1"/>
    <col min="8984" max="8984" width="0.5703125" style="1" customWidth="1"/>
    <col min="8985" max="8985" width="9.42578125" style="1" customWidth="1"/>
    <col min="8986" max="8986" width="0.5703125" style="1" customWidth="1"/>
    <col min="8987" max="8987" width="9.42578125" style="1" customWidth="1"/>
    <col min="8988" max="8988" width="0.5703125" style="1" customWidth="1"/>
    <col min="8989" max="8989" width="9.42578125" style="1" customWidth="1"/>
    <col min="8990" max="8990" width="0.5703125" style="1" customWidth="1"/>
    <col min="8991" max="8991" width="9.7109375" style="1" customWidth="1"/>
    <col min="8992" max="8992" width="0.5703125" style="1" customWidth="1"/>
    <col min="8993" max="8993" width="9.42578125" style="1" customWidth="1"/>
    <col min="8994" max="8994" width="0.5703125" style="1" customWidth="1"/>
    <col min="8995" max="8995" width="9.42578125" style="1" customWidth="1"/>
    <col min="8996" max="8996" width="0.5703125" style="1" customWidth="1"/>
    <col min="8997" max="8997" width="9.42578125" style="1" customWidth="1"/>
    <col min="8998" max="8998" width="11.42578125" style="1" customWidth="1"/>
    <col min="8999" max="9225" width="11.42578125" style="1" hidden="1"/>
    <col min="9226" max="9226" width="10.28515625" style="1" customWidth="1"/>
    <col min="9227" max="9227" width="43.7109375" style="1" customWidth="1"/>
    <col min="9228" max="9228" width="0.5703125" style="1" customWidth="1"/>
    <col min="9229" max="9229" width="8.7109375" style="1" customWidth="1"/>
    <col min="9230" max="9230" width="0.5703125" style="1" customWidth="1"/>
    <col min="9231" max="9231" width="8.7109375" style="1" customWidth="1"/>
    <col min="9232" max="9232" width="0.5703125" style="1" customWidth="1"/>
    <col min="9233" max="9233" width="9.42578125" style="1" customWidth="1"/>
    <col min="9234" max="9234" width="0.5703125" style="1" customWidth="1"/>
    <col min="9235" max="9235" width="9.42578125" style="1" customWidth="1"/>
    <col min="9236" max="9236" width="0.5703125" style="1" customWidth="1"/>
    <col min="9237" max="9237" width="9.42578125" style="1" customWidth="1"/>
    <col min="9238" max="9238" width="0.5703125" style="1" customWidth="1"/>
    <col min="9239" max="9239" width="9.42578125" style="1" customWidth="1"/>
    <col min="9240" max="9240" width="0.5703125" style="1" customWidth="1"/>
    <col min="9241" max="9241" width="9.42578125" style="1" customWidth="1"/>
    <col min="9242" max="9242" width="0.5703125" style="1" customWidth="1"/>
    <col min="9243" max="9243" width="9.42578125" style="1" customWidth="1"/>
    <col min="9244" max="9244" width="0.5703125" style="1" customWidth="1"/>
    <col min="9245" max="9245" width="9.42578125" style="1" customWidth="1"/>
    <col min="9246" max="9246" width="0.5703125" style="1" customWidth="1"/>
    <col min="9247" max="9247" width="9.7109375" style="1" customWidth="1"/>
    <col min="9248" max="9248" width="0.5703125" style="1" customWidth="1"/>
    <col min="9249" max="9249" width="9.42578125" style="1" customWidth="1"/>
    <col min="9250" max="9250" width="0.5703125" style="1" customWidth="1"/>
    <col min="9251" max="9251" width="9.42578125" style="1" customWidth="1"/>
    <col min="9252" max="9252" width="0.5703125" style="1" customWidth="1"/>
    <col min="9253" max="9253" width="9.42578125" style="1" customWidth="1"/>
    <col min="9254" max="9254" width="11.42578125" style="1" customWidth="1"/>
    <col min="9255" max="9481" width="11.42578125" style="1" hidden="1"/>
    <col min="9482" max="9482" width="10.28515625" style="1" customWidth="1"/>
    <col min="9483" max="9483" width="43.7109375" style="1" customWidth="1"/>
    <col min="9484" max="9484" width="0.5703125" style="1" customWidth="1"/>
    <col min="9485" max="9485" width="8.7109375" style="1" customWidth="1"/>
    <col min="9486" max="9486" width="0.5703125" style="1" customWidth="1"/>
    <col min="9487" max="9487" width="8.7109375" style="1" customWidth="1"/>
    <col min="9488" max="9488" width="0.5703125" style="1" customWidth="1"/>
    <col min="9489" max="9489" width="9.42578125" style="1" customWidth="1"/>
    <col min="9490" max="9490" width="0.5703125" style="1" customWidth="1"/>
    <col min="9491" max="9491" width="9.42578125" style="1" customWidth="1"/>
    <col min="9492" max="9492" width="0.5703125" style="1" customWidth="1"/>
    <col min="9493" max="9493" width="9.42578125" style="1" customWidth="1"/>
    <col min="9494" max="9494" width="0.5703125" style="1" customWidth="1"/>
    <col min="9495" max="9495" width="9.42578125" style="1" customWidth="1"/>
    <col min="9496" max="9496" width="0.5703125" style="1" customWidth="1"/>
    <col min="9497" max="9497" width="9.42578125" style="1" customWidth="1"/>
    <col min="9498" max="9498" width="0.5703125" style="1" customWidth="1"/>
    <col min="9499" max="9499" width="9.42578125" style="1" customWidth="1"/>
    <col min="9500" max="9500" width="0.5703125" style="1" customWidth="1"/>
    <col min="9501" max="9501" width="9.42578125" style="1" customWidth="1"/>
    <col min="9502" max="9502" width="0.5703125" style="1" customWidth="1"/>
    <col min="9503" max="9503" width="9.7109375" style="1" customWidth="1"/>
    <col min="9504" max="9504" width="0.5703125" style="1" customWidth="1"/>
    <col min="9505" max="9505" width="9.42578125" style="1" customWidth="1"/>
    <col min="9506" max="9506" width="0.5703125" style="1" customWidth="1"/>
    <col min="9507" max="9507" width="9.42578125" style="1" customWidth="1"/>
    <col min="9508" max="9508" width="0.5703125" style="1" customWidth="1"/>
    <col min="9509" max="9509" width="9.42578125" style="1" customWidth="1"/>
    <col min="9510" max="9510" width="11.42578125" style="1" customWidth="1"/>
    <col min="9511" max="9737" width="11.42578125" style="1" hidden="1"/>
    <col min="9738" max="9738" width="10.28515625" style="1" customWidth="1"/>
    <col min="9739" max="9739" width="43.7109375" style="1" customWidth="1"/>
    <col min="9740" max="9740" width="0.5703125" style="1" customWidth="1"/>
    <col min="9741" max="9741" width="8.7109375" style="1" customWidth="1"/>
    <col min="9742" max="9742" width="0.5703125" style="1" customWidth="1"/>
    <col min="9743" max="9743" width="8.7109375" style="1" customWidth="1"/>
    <col min="9744" max="9744" width="0.5703125" style="1" customWidth="1"/>
    <col min="9745" max="9745" width="9.42578125" style="1" customWidth="1"/>
    <col min="9746" max="9746" width="0.5703125" style="1" customWidth="1"/>
    <col min="9747" max="9747" width="9.42578125" style="1" customWidth="1"/>
    <col min="9748" max="9748" width="0.5703125" style="1" customWidth="1"/>
    <col min="9749" max="9749" width="9.42578125" style="1" customWidth="1"/>
    <col min="9750" max="9750" width="0.5703125" style="1" customWidth="1"/>
    <col min="9751" max="9751" width="9.42578125" style="1" customWidth="1"/>
    <col min="9752" max="9752" width="0.5703125" style="1" customWidth="1"/>
    <col min="9753" max="9753" width="9.42578125" style="1" customWidth="1"/>
    <col min="9754" max="9754" width="0.5703125" style="1" customWidth="1"/>
    <col min="9755" max="9755" width="9.42578125" style="1" customWidth="1"/>
    <col min="9756" max="9756" width="0.5703125" style="1" customWidth="1"/>
    <col min="9757" max="9757" width="9.42578125" style="1" customWidth="1"/>
    <col min="9758" max="9758" width="0.5703125" style="1" customWidth="1"/>
    <col min="9759" max="9759" width="9.7109375" style="1" customWidth="1"/>
    <col min="9760" max="9760" width="0.5703125" style="1" customWidth="1"/>
    <col min="9761" max="9761" width="9.42578125" style="1" customWidth="1"/>
    <col min="9762" max="9762" width="0.5703125" style="1" customWidth="1"/>
    <col min="9763" max="9763" width="9.42578125" style="1" customWidth="1"/>
    <col min="9764" max="9764" width="0.5703125" style="1" customWidth="1"/>
    <col min="9765" max="9765" width="9.42578125" style="1" customWidth="1"/>
    <col min="9766" max="9766" width="11.42578125" style="1" customWidth="1"/>
    <col min="9767" max="9993" width="11.42578125" style="1" hidden="1"/>
    <col min="9994" max="9994" width="10.28515625" style="1" customWidth="1"/>
    <col min="9995" max="9995" width="43.7109375" style="1" customWidth="1"/>
    <col min="9996" max="9996" width="0.5703125" style="1" customWidth="1"/>
    <col min="9997" max="9997" width="8.7109375" style="1" customWidth="1"/>
    <col min="9998" max="9998" width="0.5703125" style="1" customWidth="1"/>
    <col min="9999" max="9999" width="8.7109375" style="1" customWidth="1"/>
    <col min="10000" max="10000" width="0.5703125" style="1" customWidth="1"/>
    <col min="10001" max="10001" width="9.42578125" style="1" customWidth="1"/>
    <col min="10002" max="10002" width="0.5703125" style="1" customWidth="1"/>
    <col min="10003" max="10003" width="9.42578125" style="1" customWidth="1"/>
    <col min="10004" max="10004" width="0.5703125" style="1" customWidth="1"/>
    <col min="10005" max="10005" width="9.42578125" style="1" customWidth="1"/>
    <col min="10006" max="10006" width="0.5703125" style="1" customWidth="1"/>
    <col min="10007" max="10007" width="9.42578125" style="1" customWidth="1"/>
    <col min="10008" max="10008" width="0.5703125" style="1" customWidth="1"/>
    <col min="10009" max="10009" width="9.42578125" style="1" customWidth="1"/>
    <col min="10010" max="10010" width="0.5703125" style="1" customWidth="1"/>
    <col min="10011" max="10011" width="9.42578125" style="1" customWidth="1"/>
    <col min="10012" max="10012" width="0.5703125" style="1" customWidth="1"/>
    <col min="10013" max="10013" width="9.42578125" style="1" customWidth="1"/>
    <col min="10014" max="10014" width="0.5703125" style="1" customWidth="1"/>
    <col min="10015" max="10015" width="9.7109375" style="1" customWidth="1"/>
    <col min="10016" max="10016" width="0.5703125" style="1" customWidth="1"/>
    <col min="10017" max="10017" width="9.42578125" style="1" customWidth="1"/>
    <col min="10018" max="10018" width="0.5703125" style="1" customWidth="1"/>
    <col min="10019" max="10019" width="9.42578125" style="1" customWidth="1"/>
    <col min="10020" max="10020" width="0.5703125" style="1" customWidth="1"/>
    <col min="10021" max="10021" width="9.42578125" style="1" customWidth="1"/>
    <col min="10022" max="10022" width="11.42578125" style="1" customWidth="1"/>
    <col min="10023" max="10249" width="11.42578125" style="1" hidden="1"/>
    <col min="10250" max="10250" width="10.28515625" style="1" customWidth="1"/>
    <col min="10251" max="10251" width="43.7109375" style="1" customWidth="1"/>
    <col min="10252" max="10252" width="0.5703125" style="1" customWidth="1"/>
    <col min="10253" max="10253" width="8.7109375" style="1" customWidth="1"/>
    <col min="10254" max="10254" width="0.5703125" style="1" customWidth="1"/>
    <col min="10255" max="10255" width="8.7109375" style="1" customWidth="1"/>
    <col min="10256" max="10256" width="0.5703125" style="1" customWidth="1"/>
    <col min="10257" max="10257" width="9.42578125" style="1" customWidth="1"/>
    <col min="10258" max="10258" width="0.5703125" style="1" customWidth="1"/>
    <col min="10259" max="10259" width="9.42578125" style="1" customWidth="1"/>
    <col min="10260" max="10260" width="0.5703125" style="1" customWidth="1"/>
    <col min="10261" max="10261" width="9.42578125" style="1" customWidth="1"/>
    <col min="10262" max="10262" width="0.5703125" style="1" customWidth="1"/>
    <col min="10263" max="10263" width="9.42578125" style="1" customWidth="1"/>
    <col min="10264" max="10264" width="0.5703125" style="1" customWidth="1"/>
    <col min="10265" max="10265" width="9.42578125" style="1" customWidth="1"/>
    <col min="10266" max="10266" width="0.5703125" style="1" customWidth="1"/>
    <col min="10267" max="10267" width="9.42578125" style="1" customWidth="1"/>
    <col min="10268" max="10268" width="0.5703125" style="1" customWidth="1"/>
    <col min="10269" max="10269" width="9.42578125" style="1" customWidth="1"/>
    <col min="10270" max="10270" width="0.5703125" style="1" customWidth="1"/>
    <col min="10271" max="10271" width="9.7109375" style="1" customWidth="1"/>
    <col min="10272" max="10272" width="0.5703125" style="1" customWidth="1"/>
    <col min="10273" max="10273" width="9.42578125" style="1" customWidth="1"/>
    <col min="10274" max="10274" width="0.5703125" style="1" customWidth="1"/>
    <col min="10275" max="10275" width="9.42578125" style="1" customWidth="1"/>
    <col min="10276" max="10276" width="0.5703125" style="1" customWidth="1"/>
    <col min="10277" max="10277" width="9.42578125" style="1" customWidth="1"/>
    <col min="10278" max="10278" width="11.42578125" style="1" customWidth="1"/>
    <col min="10279" max="10505" width="11.42578125" style="1" hidden="1"/>
    <col min="10506" max="10506" width="10.28515625" style="1" customWidth="1"/>
    <col min="10507" max="10507" width="43.7109375" style="1" customWidth="1"/>
    <col min="10508" max="10508" width="0.5703125" style="1" customWidth="1"/>
    <col min="10509" max="10509" width="8.7109375" style="1" customWidth="1"/>
    <col min="10510" max="10510" width="0.5703125" style="1" customWidth="1"/>
    <col min="10511" max="10511" width="8.7109375" style="1" customWidth="1"/>
    <col min="10512" max="10512" width="0.5703125" style="1" customWidth="1"/>
    <col min="10513" max="10513" width="9.42578125" style="1" customWidth="1"/>
    <col min="10514" max="10514" width="0.5703125" style="1" customWidth="1"/>
    <col min="10515" max="10515" width="9.42578125" style="1" customWidth="1"/>
    <col min="10516" max="10516" width="0.5703125" style="1" customWidth="1"/>
    <col min="10517" max="10517" width="9.42578125" style="1" customWidth="1"/>
    <col min="10518" max="10518" width="0.5703125" style="1" customWidth="1"/>
    <col min="10519" max="10519" width="9.42578125" style="1" customWidth="1"/>
    <col min="10520" max="10520" width="0.5703125" style="1" customWidth="1"/>
    <col min="10521" max="10521" width="9.42578125" style="1" customWidth="1"/>
    <col min="10522" max="10522" width="0.5703125" style="1" customWidth="1"/>
    <col min="10523" max="10523" width="9.42578125" style="1" customWidth="1"/>
    <col min="10524" max="10524" width="0.5703125" style="1" customWidth="1"/>
    <col min="10525" max="10525" width="9.42578125" style="1" customWidth="1"/>
    <col min="10526" max="10526" width="0.5703125" style="1" customWidth="1"/>
    <col min="10527" max="10527" width="9.7109375" style="1" customWidth="1"/>
    <col min="10528" max="10528" width="0.5703125" style="1" customWidth="1"/>
    <col min="10529" max="10529" width="9.42578125" style="1" customWidth="1"/>
    <col min="10530" max="10530" width="0.5703125" style="1" customWidth="1"/>
    <col min="10531" max="10531" width="9.42578125" style="1" customWidth="1"/>
    <col min="10532" max="10532" width="0.5703125" style="1" customWidth="1"/>
    <col min="10533" max="10533" width="9.42578125" style="1" customWidth="1"/>
    <col min="10534" max="10534" width="11.42578125" style="1" customWidth="1"/>
    <col min="10535" max="10761" width="11.42578125" style="1" hidden="1"/>
    <col min="10762" max="10762" width="10.28515625" style="1" customWidth="1"/>
    <col min="10763" max="10763" width="43.7109375" style="1" customWidth="1"/>
    <col min="10764" max="10764" width="0.5703125" style="1" customWidth="1"/>
    <col min="10765" max="10765" width="8.7109375" style="1" customWidth="1"/>
    <col min="10766" max="10766" width="0.5703125" style="1" customWidth="1"/>
    <col min="10767" max="10767" width="8.7109375" style="1" customWidth="1"/>
    <col min="10768" max="10768" width="0.5703125" style="1" customWidth="1"/>
    <col min="10769" max="10769" width="9.42578125" style="1" customWidth="1"/>
    <col min="10770" max="10770" width="0.5703125" style="1" customWidth="1"/>
    <col min="10771" max="10771" width="9.42578125" style="1" customWidth="1"/>
    <col min="10772" max="10772" width="0.5703125" style="1" customWidth="1"/>
    <col min="10773" max="10773" width="9.42578125" style="1" customWidth="1"/>
    <col min="10774" max="10774" width="0.5703125" style="1" customWidth="1"/>
    <col min="10775" max="10775" width="9.42578125" style="1" customWidth="1"/>
    <col min="10776" max="10776" width="0.5703125" style="1" customWidth="1"/>
    <col min="10777" max="10777" width="9.42578125" style="1" customWidth="1"/>
    <col min="10778" max="10778" width="0.5703125" style="1" customWidth="1"/>
    <col min="10779" max="10779" width="9.42578125" style="1" customWidth="1"/>
    <col min="10780" max="10780" width="0.5703125" style="1" customWidth="1"/>
    <col min="10781" max="10781" width="9.42578125" style="1" customWidth="1"/>
    <col min="10782" max="10782" width="0.5703125" style="1" customWidth="1"/>
    <col min="10783" max="10783" width="9.7109375" style="1" customWidth="1"/>
    <col min="10784" max="10784" width="0.5703125" style="1" customWidth="1"/>
    <col min="10785" max="10785" width="9.42578125" style="1" customWidth="1"/>
    <col min="10786" max="10786" width="0.5703125" style="1" customWidth="1"/>
    <col min="10787" max="10787" width="9.42578125" style="1" customWidth="1"/>
    <col min="10788" max="10788" width="0.5703125" style="1" customWidth="1"/>
    <col min="10789" max="10789" width="9.42578125" style="1" customWidth="1"/>
    <col min="10790" max="10790" width="11.42578125" style="1" customWidth="1"/>
    <col min="10791" max="11017" width="11.42578125" style="1" hidden="1"/>
    <col min="11018" max="11018" width="10.28515625" style="1" customWidth="1"/>
    <col min="11019" max="11019" width="43.7109375" style="1" customWidth="1"/>
    <col min="11020" max="11020" width="0.5703125" style="1" customWidth="1"/>
    <col min="11021" max="11021" width="8.7109375" style="1" customWidth="1"/>
    <col min="11022" max="11022" width="0.5703125" style="1" customWidth="1"/>
    <col min="11023" max="11023" width="8.7109375" style="1" customWidth="1"/>
    <col min="11024" max="11024" width="0.5703125" style="1" customWidth="1"/>
    <col min="11025" max="11025" width="9.42578125" style="1" customWidth="1"/>
    <col min="11026" max="11026" width="0.5703125" style="1" customWidth="1"/>
    <col min="11027" max="11027" width="9.42578125" style="1" customWidth="1"/>
    <col min="11028" max="11028" width="0.5703125" style="1" customWidth="1"/>
    <col min="11029" max="11029" width="9.42578125" style="1" customWidth="1"/>
    <col min="11030" max="11030" width="0.5703125" style="1" customWidth="1"/>
    <col min="11031" max="11031" width="9.42578125" style="1" customWidth="1"/>
    <col min="11032" max="11032" width="0.5703125" style="1" customWidth="1"/>
    <col min="11033" max="11033" width="9.42578125" style="1" customWidth="1"/>
    <col min="11034" max="11034" width="0.5703125" style="1" customWidth="1"/>
    <col min="11035" max="11035" width="9.42578125" style="1" customWidth="1"/>
    <col min="11036" max="11036" width="0.5703125" style="1" customWidth="1"/>
    <col min="11037" max="11037" width="9.42578125" style="1" customWidth="1"/>
    <col min="11038" max="11038" width="0.5703125" style="1" customWidth="1"/>
    <col min="11039" max="11039" width="9.7109375" style="1" customWidth="1"/>
    <col min="11040" max="11040" width="0.5703125" style="1" customWidth="1"/>
    <col min="11041" max="11041" width="9.42578125" style="1" customWidth="1"/>
    <col min="11042" max="11042" width="0.5703125" style="1" customWidth="1"/>
    <col min="11043" max="11043" width="9.42578125" style="1" customWidth="1"/>
    <col min="11044" max="11044" width="0.5703125" style="1" customWidth="1"/>
    <col min="11045" max="11045" width="9.42578125" style="1" customWidth="1"/>
    <col min="11046" max="11046" width="11.42578125" style="1" customWidth="1"/>
    <col min="11047" max="11273" width="11.42578125" style="1" hidden="1"/>
    <col min="11274" max="11274" width="10.28515625" style="1" customWidth="1"/>
    <col min="11275" max="11275" width="43.7109375" style="1" customWidth="1"/>
    <col min="11276" max="11276" width="0.5703125" style="1" customWidth="1"/>
    <col min="11277" max="11277" width="8.7109375" style="1" customWidth="1"/>
    <col min="11278" max="11278" width="0.5703125" style="1" customWidth="1"/>
    <col min="11279" max="11279" width="8.7109375" style="1" customWidth="1"/>
    <col min="11280" max="11280" width="0.5703125" style="1" customWidth="1"/>
    <col min="11281" max="11281" width="9.42578125" style="1" customWidth="1"/>
    <col min="11282" max="11282" width="0.5703125" style="1" customWidth="1"/>
    <col min="11283" max="11283" width="9.42578125" style="1" customWidth="1"/>
    <col min="11284" max="11284" width="0.5703125" style="1" customWidth="1"/>
    <col min="11285" max="11285" width="9.42578125" style="1" customWidth="1"/>
    <col min="11286" max="11286" width="0.5703125" style="1" customWidth="1"/>
    <col min="11287" max="11287" width="9.42578125" style="1" customWidth="1"/>
    <col min="11288" max="11288" width="0.5703125" style="1" customWidth="1"/>
    <col min="11289" max="11289" width="9.42578125" style="1" customWidth="1"/>
    <col min="11290" max="11290" width="0.5703125" style="1" customWidth="1"/>
    <col min="11291" max="11291" width="9.42578125" style="1" customWidth="1"/>
    <col min="11292" max="11292" width="0.5703125" style="1" customWidth="1"/>
    <col min="11293" max="11293" width="9.42578125" style="1" customWidth="1"/>
    <col min="11294" max="11294" width="0.5703125" style="1" customWidth="1"/>
    <col min="11295" max="11295" width="9.7109375" style="1" customWidth="1"/>
    <col min="11296" max="11296" width="0.5703125" style="1" customWidth="1"/>
    <col min="11297" max="11297" width="9.42578125" style="1" customWidth="1"/>
    <col min="11298" max="11298" width="0.5703125" style="1" customWidth="1"/>
    <col min="11299" max="11299" width="9.42578125" style="1" customWidth="1"/>
    <col min="11300" max="11300" width="0.5703125" style="1" customWidth="1"/>
    <col min="11301" max="11301" width="9.42578125" style="1" customWidth="1"/>
    <col min="11302" max="11302" width="11.42578125" style="1" customWidth="1"/>
    <col min="11303" max="11529" width="11.42578125" style="1" hidden="1"/>
    <col min="11530" max="11530" width="10.28515625" style="1" customWidth="1"/>
    <col min="11531" max="11531" width="43.7109375" style="1" customWidth="1"/>
    <col min="11532" max="11532" width="0.5703125" style="1" customWidth="1"/>
    <col min="11533" max="11533" width="8.7109375" style="1" customWidth="1"/>
    <col min="11534" max="11534" width="0.5703125" style="1" customWidth="1"/>
    <col min="11535" max="11535" width="8.7109375" style="1" customWidth="1"/>
    <col min="11536" max="11536" width="0.5703125" style="1" customWidth="1"/>
    <col min="11537" max="11537" width="9.42578125" style="1" customWidth="1"/>
    <col min="11538" max="11538" width="0.5703125" style="1" customWidth="1"/>
    <col min="11539" max="11539" width="9.42578125" style="1" customWidth="1"/>
    <col min="11540" max="11540" width="0.5703125" style="1" customWidth="1"/>
    <col min="11541" max="11541" width="9.42578125" style="1" customWidth="1"/>
    <col min="11542" max="11542" width="0.5703125" style="1" customWidth="1"/>
    <col min="11543" max="11543" width="9.42578125" style="1" customWidth="1"/>
    <col min="11544" max="11544" width="0.5703125" style="1" customWidth="1"/>
    <col min="11545" max="11545" width="9.42578125" style="1" customWidth="1"/>
    <col min="11546" max="11546" width="0.5703125" style="1" customWidth="1"/>
    <col min="11547" max="11547" width="9.42578125" style="1" customWidth="1"/>
    <col min="11548" max="11548" width="0.5703125" style="1" customWidth="1"/>
    <col min="11549" max="11549" width="9.42578125" style="1" customWidth="1"/>
    <col min="11550" max="11550" width="0.5703125" style="1" customWidth="1"/>
    <col min="11551" max="11551" width="9.7109375" style="1" customWidth="1"/>
    <col min="11552" max="11552" width="0.5703125" style="1" customWidth="1"/>
    <col min="11553" max="11553" width="9.42578125" style="1" customWidth="1"/>
    <col min="11554" max="11554" width="0.5703125" style="1" customWidth="1"/>
    <col min="11555" max="11555" width="9.42578125" style="1" customWidth="1"/>
    <col min="11556" max="11556" width="0.5703125" style="1" customWidth="1"/>
    <col min="11557" max="11557" width="9.42578125" style="1" customWidth="1"/>
    <col min="11558" max="11558" width="11.42578125" style="1" customWidth="1"/>
    <col min="11559" max="11785" width="11.42578125" style="1" hidden="1"/>
    <col min="11786" max="11786" width="10.28515625" style="1" customWidth="1"/>
    <col min="11787" max="11787" width="43.7109375" style="1" customWidth="1"/>
    <col min="11788" max="11788" width="0.5703125" style="1" customWidth="1"/>
    <col min="11789" max="11789" width="8.7109375" style="1" customWidth="1"/>
    <col min="11790" max="11790" width="0.5703125" style="1" customWidth="1"/>
    <col min="11791" max="11791" width="8.7109375" style="1" customWidth="1"/>
    <col min="11792" max="11792" width="0.5703125" style="1" customWidth="1"/>
    <col min="11793" max="11793" width="9.42578125" style="1" customWidth="1"/>
    <col min="11794" max="11794" width="0.5703125" style="1" customWidth="1"/>
    <col min="11795" max="11795" width="9.42578125" style="1" customWidth="1"/>
    <col min="11796" max="11796" width="0.5703125" style="1" customWidth="1"/>
    <col min="11797" max="11797" width="9.42578125" style="1" customWidth="1"/>
    <col min="11798" max="11798" width="0.5703125" style="1" customWidth="1"/>
    <col min="11799" max="11799" width="9.42578125" style="1" customWidth="1"/>
    <col min="11800" max="11800" width="0.5703125" style="1" customWidth="1"/>
    <col min="11801" max="11801" width="9.42578125" style="1" customWidth="1"/>
    <col min="11802" max="11802" width="0.5703125" style="1" customWidth="1"/>
    <col min="11803" max="11803" width="9.42578125" style="1" customWidth="1"/>
    <col min="11804" max="11804" width="0.5703125" style="1" customWidth="1"/>
    <col min="11805" max="11805" width="9.42578125" style="1" customWidth="1"/>
    <col min="11806" max="11806" width="0.5703125" style="1" customWidth="1"/>
    <col min="11807" max="11807" width="9.7109375" style="1" customWidth="1"/>
    <col min="11808" max="11808" width="0.5703125" style="1" customWidth="1"/>
    <col min="11809" max="11809" width="9.42578125" style="1" customWidth="1"/>
    <col min="11810" max="11810" width="0.5703125" style="1" customWidth="1"/>
    <col min="11811" max="11811" width="9.42578125" style="1" customWidth="1"/>
    <col min="11812" max="11812" width="0.5703125" style="1" customWidth="1"/>
    <col min="11813" max="11813" width="9.42578125" style="1" customWidth="1"/>
    <col min="11814" max="11814" width="11.42578125" style="1" customWidth="1"/>
    <col min="11815" max="12041" width="11.42578125" style="1" hidden="1"/>
    <col min="12042" max="12042" width="10.28515625" style="1" customWidth="1"/>
    <col min="12043" max="12043" width="43.7109375" style="1" customWidth="1"/>
    <col min="12044" max="12044" width="0.5703125" style="1" customWidth="1"/>
    <col min="12045" max="12045" width="8.7109375" style="1" customWidth="1"/>
    <col min="12046" max="12046" width="0.5703125" style="1" customWidth="1"/>
    <col min="12047" max="12047" width="8.7109375" style="1" customWidth="1"/>
    <col min="12048" max="12048" width="0.5703125" style="1" customWidth="1"/>
    <col min="12049" max="12049" width="9.42578125" style="1" customWidth="1"/>
    <col min="12050" max="12050" width="0.5703125" style="1" customWidth="1"/>
    <col min="12051" max="12051" width="9.42578125" style="1" customWidth="1"/>
    <col min="12052" max="12052" width="0.5703125" style="1" customWidth="1"/>
    <col min="12053" max="12053" width="9.42578125" style="1" customWidth="1"/>
    <col min="12054" max="12054" width="0.5703125" style="1" customWidth="1"/>
    <col min="12055" max="12055" width="9.42578125" style="1" customWidth="1"/>
    <col min="12056" max="12056" width="0.5703125" style="1" customWidth="1"/>
    <col min="12057" max="12057" width="9.42578125" style="1" customWidth="1"/>
    <col min="12058" max="12058" width="0.5703125" style="1" customWidth="1"/>
    <col min="12059" max="12059" width="9.42578125" style="1" customWidth="1"/>
    <col min="12060" max="12060" width="0.5703125" style="1" customWidth="1"/>
    <col min="12061" max="12061" width="9.42578125" style="1" customWidth="1"/>
    <col min="12062" max="12062" width="0.5703125" style="1" customWidth="1"/>
    <col min="12063" max="12063" width="9.7109375" style="1" customWidth="1"/>
    <col min="12064" max="12064" width="0.5703125" style="1" customWidth="1"/>
    <col min="12065" max="12065" width="9.42578125" style="1" customWidth="1"/>
    <col min="12066" max="12066" width="0.5703125" style="1" customWidth="1"/>
    <col min="12067" max="12067" width="9.42578125" style="1" customWidth="1"/>
    <col min="12068" max="12068" width="0.5703125" style="1" customWidth="1"/>
    <col min="12069" max="12069" width="9.42578125" style="1" customWidth="1"/>
    <col min="12070" max="12070" width="11.42578125" style="1" customWidth="1"/>
    <col min="12071" max="12297" width="11.42578125" style="1" hidden="1"/>
    <col min="12298" max="12298" width="10.28515625" style="1" customWidth="1"/>
    <col min="12299" max="12299" width="43.7109375" style="1" customWidth="1"/>
    <col min="12300" max="12300" width="0.5703125" style="1" customWidth="1"/>
    <col min="12301" max="12301" width="8.7109375" style="1" customWidth="1"/>
    <col min="12302" max="12302" width="0.5703125" style="1" customWidth="1"/>
    <col min="12303" max="12303" width="8.7109375" style="1" customWidth="1"/>
    <col min="12304" max="12304" width="0.5703125" style="1" customWidth="1"/>
    <col min="12305" max="12305" width="9.42578125" style="1" customWidth="1"/>
    <col min="12306" max="12306" width="0.5703125" style="1" customWidth="1"/>
    <col min="12307" max="12307" width="9.42578125" style="1" customWidth="1"/>
    <col min="12308" max="12308" width="0.5703125" style="1" customWidth="1"/>
    <col min="12309" max="12309" width="9.42578125" style="1" customWidth="1"/>
    <col min="12310" max="12310" width="0.5703125" style="1" customWidth="1"/>
    <col min="12311" max="12311" width="9.42578125" style="1" customWidth="1"/>
    <col min="12312" max="12312" width="0.5703125" style="1" customWidth="1"/>
    <col min="12313" max="12313" width="9.42578125" style="1" customWidth="1"/>
    <col min="12314" max="12314" width="0.5703125" style="1" customWidth="1"/>
    <col min="12315" max="12315" width="9.42578125" style="1" customWidth="1"/>
    <col min="12316" max="12316" width="0.5703125" style="1" customWidth="1"/>
    <col min="12317" max="12317" width="9.42578125" style="1" customWidth="1"/>
    <col min="12318" max="12318" width="0.5703125" style="1" customWidth="1"/>
    <col min="12319" max="12319" width="9.7109375" style="1" customWidth="1"/>
    <col min="12320" max="12320" width="0.5703125" style="1" customWidth="1"/>
    <col min="12321" max="12321" width="9.42578125" style="1" customWidth="1"/>
    <col min="12322" max="12322" width="0.5703125" style="1" customWidth="1"/>
    <col min="12323" max="12323" width="9.42578125" style="1" customWidth="1"/>
    <col min="12324" max="12324" width="0.5703125" style="1" customWidth="1"/>
    <col min="12325" max="12325" width="9.42578125" style="1" customWidth="1"/>
    <col min="12326" max="12326" width="11.42578125" style="1" customWidth="1"/>
    <col min="12327" max="12553" width="11.42578125" style="1" hidden="1"/>
    <col min="12554" max="12554" width="10.28515625" style="1" customWidth="1"/>
    <col min="12555" max="12555" width="43.7109375" style="1" customWidth="1"/>
    <col min="12556" max="12556" width="0.5703125" style="1" customWidth="1"/>
    <col min="12557" max="12557" width="8.7109375" style="1" customWidth="1"/>
    <col min="12558" max="12558" width="0.5703125" style="1" customWidth="1"/>
    <col min="12559" max="12559" width="8.7109375" style="1" customWidth="1"/>
    <col min="12560" max="12560" width="0.5703125" style="1" customWidth="1"/>
    <col min="12561" max="12561" width="9.42578125" style="1" customWidth="1"/>
    <col min="12562" max="12562" width="0.5703125" style="1" customWidth="1"/>
    <col min="12563" max="12563" width="9.42578125" style="1" customWidth="1"/>
    <col min="12564" max="12564" width="0.5703125" style="1" customWidth="1"/>
    <col min="12565" max="12565" width="9.42578125" style="1" customWidth="1"/>
    <col min="12566" max="12566" width="0.5703125" style="1" customWidth="1"/>
    <col min="12567" max="12567" width="9.42578125" style="1" customWidth="1"/>
    <col min="12568" max="12568" width="0.5703125" style="1" customWidth="1"/>
    <col min="12569" max="12569" width="9.42578125" style="1" customWidth="1"/>
    <col min="12570" max="12570" width="0.5703125" style="1" customWidth="1"/>
    <col min="12571" max="12571" width="9.42578125" style="1" customWidth="1"/>
    <col min="12572" max="12572" width="0.5703125" style="1" customWidth="1"/>
    <col min="12573" max="12573" width="9.42578125" style="1" customWidth="1"/>
    <col min="12574" max="12574" width="0.5703125" style="1" customWidth="1"/>
    <col min="12575" max="12575" width="9.7109375" style="1" customWidth="1"/>
    <col min="12576" max="12576" width="0.5703125" style="1" customWidth="1"/>
    <col min="12577" max="12577" width="9.42578125" style="1" customWidth="1"/>
    <col min="12578" max="12578" width="0.5703125" style="1" customWidth="1"/>
    <col min="12579" max="12579" width="9.42578125" style="1" customWidth="1"/>
    <col min="12580" max="12580" width="0.5703125" style="1" customWidth="1"/>
    <col min="12581" max="12581" width="9.42578125" style="1" customWidth="1"/>
    <col min="12582" max="12582" width="11.42578125" style="1" customWidth="1"/>
    <col min="12583" max="12809" width="11.42578125" style="1" hidden="1"/>
    <col min="12810" max="12810" width="10.28515625" style="1" customWidth="1"/>
    <col min="12811" max="12811" width="43.7109375" style="1" customWidth="1"/>
    <col min="12812" max="12812" width="0.5703125" style="1" customWidth="1"/>
    <col min="12813" max="12813" width="8.7109375" style="1" customWidth="1"/>
    <col min="12814" max="12814" width="0.5703125" style="1" customWidth="1"/>
    <col min="12815" max="12815" width="8.7109375" style="1" customWidth="1"/>
    <col min="12816" max="12816" width="0.5703125" style="1" customWidth="1"/>
    <col min="12817" max="12817" width="9.42578125" style="1" customWidth="1"/>
    <col min="12818" max="12818" width="0.5703125" style="1" customWidth="1"/>
    <col min="12819" max="12819" width="9.42578125" style="1" customWidth="1"/>
    <col min="12820" max="12820" width="0.5703125" style="1" customWidth="1"/>
    <col min="12821" max="12821" width="9.42578125" style="1" customWidth="1"/>
    <col min="12822" max="12822" width="0.5703125" style="1" customWidth="1"/>
    <col min="12823" max="12823" width="9.42578125" style="1" customWidth="1"/>
    <col min="12824" max="12824" width="0.5703125" style="1" customWidth="1"/>
    <col min="12825" max="12825" width="9.42578125" style="1" customWidth="1"/>
    <col min="12826" max="12826" width="0.5703125" style="1" customWidth="1"/>
    <col min="12827" max="12827" width="9.42578125" style="1" customWidth="1"/>
    <col min="12828" max="12828" width="0.5703125" style="1" customWidth="1"/>
    <col min="12829" max="12829" width="9.42578125" style="1" customWidth="1"/>
    <col min="12830" max="12830" width="0.5703125" style="1" customWidth="1"/>
    <col min="12831" max="12831" width="9.7109375" style="1" customWidth="1"/>
    <col min="12832" max="12832" width="0.5703125" style="1" customWidth="1"/>
    <col min="12833" max="12833" width="9.42578125" style="1" customWidth="1"/>
    <col min="12834" max="12834" width="0.5703125" style="1" customWidth="1"/>
    <col min="12835" max="12835" width="9.42578125" style="1" customWidth="1"/>
    <col min="12836" max="12836" width="0.5703125" style="1" customWidth="1"/>
    <col min="12837" max="12837" width="9.42578125" style="1" customWidth="1"/>
    <col min="12838" max="12838" width="11.42578125" style="1" customWidth="1"/>
    <col min="12839" max="13065" width="11.42578125" style="1" hidden="1"/>
    <col min="13066" max="13066" width="10.28515625" style="1" customWidth="1"/>
    <col min="13067" max="13067" width="43.7109375" style="1" customWidth="1"/>
    <col min="13068" max="13068" width="0.5703125" style="1" customWidth="1"/>
    <col min="13069" max="13069" width="8.7109375" style="1" customWidth="1"/>
    <col min="13070" max="13070" width="0.5703125" style="1" customWidth="1"/>
    <col min="13071" max="13071" width="8.7109375" style="1" customWidth="1"/>
    <col min="13072" max="13072" width="0.5703125" style="1" customWidth="1"/>
    <col min="13073" max="13073" width="9.42578125" style="1" customWidth="1"/>
    <col min="13074" max="13074" width="0.5703125" style="1" customWidth="1"/>
    <col min="13075" max="13075" width="9.42578125" style="1" customWidth="1"/>
    <col min="13076" max="13076" width="0.5703125" style="1" customWidth="1"/>
    <col min="13077" max="13077" width="9.42578125" style="1" customWidth="1"/>
    <col min="13078" max="13078" width="0.5703125" style="1" customWidth="1"/>
    <col min="13079" max="13079" width="9.42578125" style="1" customWidth="1"/>
    <col min="13080" max="13080" width="0.5703125" style="1" customWidth="1"/>
    <col min="13081" max="13081" width="9.42578125" style="1" customWidth="1"/>
    <col min="13082" max="13082" width="0.5703125" style="1" customWidth="1"/>
    <col min="13083" max="13083" width="9.42578125" style="1" customWidth="1"/>
    <col min="13084" max="13084" width="0.5703125" style="1" customWidth="1"/>
    <col min="13085" max="13085" width="9.42578125" style="1" customWidth="1"/>
    <col min="13086" max="13086" width="0.5703125" style="1" customWidth="1"/>
    <col min="13087" max="13087" width="9.7109375" style="1" customWidth="1"/>
    <col min="13088" max="13088" width="0.5703125" style="1" customWidth="1"/>
    <col min="13089" max="13089" width="9.42578125" style="1" customWidth="1"/>
    <col min="13090" max="13090" width="0.5703125" style="1" customWidth="1"/>
    <col min="13091" max="13091" width="9.42578125" style="1" customWidth="1"/>
    <col min="13092" max="13092" width="0.5703125" style="1" customWidth="1"/>
    <col min="13093" max="13093" width="9.42578125" style="1" customWidth="1"/>
    <col min="13094" max="13094" width="11.42578125" style="1" customWidth="1"/>
    <col min="13095" max="13321" width="11.42578125" style="1" hidden="1"/>
    <col min="13322" max="13322" width="10.28515625" style="1" customWidth="1"/>
    <col min="13323" max="13323" width="43.7109375" style="1" customWidth="1"/>
    <col min="13324" max="13324" width="0.5703125" style="1" customWidth="1"/>
    <col min="13325" max="13325" width="8.7109375" style="1" customWidth="1"/>
    <col min="13326" max="13326" width="0.5703125" style="1" customWidth="1"/>
    <col min="13327" max="13327" width="8.7109375" style="1" customWidth="1"/>
    <col min="13328" max="13328" width="0.5703125" style="1" customWidth="1"/>
    <col min="13329" max="13329" width="9.42578125" style="1" customWidth="1"/>
    <col min="13330" max="13330" width="0.5703125" style="1" customWidth="1"/>
    <col min="13331" max="13331" width="9.42578125" style="1" customWidth="1"/>
    <col min="13332" max="13332" width="0.5703125" style="1" customWidth="1"/>
    <col min="13333" max="13333" width="9.42578125" style="1" customWidth="1"/>
    <col min="13334" max="13334" width="0.5703125" style="1" customWidth="1"/>
    <col min="13335" max="13335" width="9.42578125" style="1" customWidth="1"/>
    <col min="13336" max="13336" width="0.5703125" style="1" customWidth="1"/>
    <col min="13337" max="13337" width="9.42578125" style="1" customWidth="1"/>
    <col min="13338" max="13338" width="0.5703125" style="1" customWidth="1"/>
    <col min="13339" max="13339" width="9.42578125" style="1" customWidth="1"/>
    <col min="13340" max="13340" width="0.5703125" style="1" customWidth="1"/>
    <col min="13341" max="13341" width="9.42578125" style="1" customWidth="1"/>
    <col min="13342" max="13342" width="0.5703125" style="1" customWidth="1"/>
    <col min="13343" max="13343" width="9.7109375" style="1" customWidth="1"/>
    <col min="13344" max="13344" width="0.5703125" style="1" customWidth="1"/>
    <col min="13345" max="13345" width="9.42578125" style="1" customWidth="1"/>
    <col min="13346" max="13346" width="0.5703125" style="1" customWidth="1"/>
    <col min="13347" max="13347" width="9.42578125" style="1" customWidth="1"/>
    <col min="13348" max="13348" width="0.5703125" style="1" customWidth="1"/>
    <col min="13349" max="13349" width="9.42578125" style="1" customWidth="1"/>
    <col min="13350" max="13350" width="11.42578125" style="1" customWidth="1"/>
    <col min="13351" max="13577" width="11.42578125" style="1" hidden="1"/>
    <col min="13578" max="13578" width="10.28515625" style="1" customWidth="1"/>
    <col min="13579" max="13579" width="43.7109375" style="1" customWidth="1"/>
    <col min="13580" max="13580" width="0.5703125" style="1" customWidth="1"/>
    <col min="13581" max="13581" width="8.7109375" style="1" customWidth="1"/>
    <col min="13582" max="13582" width="0.5703125" style="1" customWidth="1"/>
    <col min="13583" max="13583" width="8.7109375" style="1" customWidth="1"/>
    <col min="13584" max="13584" width="0.5703125" style="1" customWidth="1"/>
    <col min="13585" max="13585" width="9.42578125" style="1" customWidth="1"/>
    <col min="13586" max="13586" width="0.5703125" style="1" customWidth="1"/>
    <col min="13587" max="13587" width="9.42578125" style="1" customWidth="1"/>
    <col min="13588" max="13588" width="0.5703125" style="1" customWidth="1"/>
    <col min="13589" max="13589" width="9.42578125" style="1" customWidth="1"/>
    <col min="13590" max="13590" width="0.5703125" style="1" customWidth="1"/>
    <col min="13591" max="13591" width="9.42578125" style="1" customWidth="1"/>
    <col min="13592" max="13592" width="0.5703125" style="1" customWidth="1"/>
    <col min="13593" max="13593" width="9.42578125" style="1" customWidth="1"/>
    <col min="13594" max="13594" width="0.5703125" style="1" customWidth="1"/>
    <col min="13595" max="13595" width="9.42578125" style="1" customWidth="1"/>
    <col min="13596" max="13596" width="0.5703125" style="1" customWidth="1"/>
    <col min="13597" max="13597" width="9.42578125" style="1" customWidth="1"/>
    <col min="13598" max="13598" width="0.5703125" style="1" customWidth="1"/>
    <col min="13599" max="13599" width="9.7109375" style="1" customWidth="1"/>
    <col min="13600" max="13600" width="0.5703125" style="1" customWidth="1"/>
    <col min="13601" max="13601" width="9.42578125" style="1" customWidth="1"/>
    <col min="13602" max="13602" width="0.5703125" style="1" customWidth="1"/>
    <col min="13603" max="13603" width="9.42578125" style="1" customWidth="1"/>
    <col min="13604" max="13604" width="0.5703125" style="1" customWidth="1"/>
    <col min="13605" max="13605" width="9.42578125" style="1" customWidth="1"/>
    <col min="13606" max="13606" width="11.42578125" style="1" customWidth="1"/>
    <col min="13607" max="13833" width="11.42578125" style="1" hidden="1"/>
    <col min="13834" max="13834" width="10.28515625" style="1" customWidth="1"/>
    <col min="13835" max="13835" width="43.7109375" style="1" customWidth="1"/>
    <col min="13836" max="13836" width="0.5703125" style="1" customWidth="1"/>
    <col min="13837" max="13837" width="8.7109375" style="1" customWidth="1"/>
    <col min="13838" max="13838" width="0.5703125" style="1" customWidth="1"/>
    <col min="13839" max="13839" width="8.7109375" style="1" customWidth="1"/>
    <col min="13840" max="13840" width="0.5703125" style="1" customWidth="1"/>
    <col min="13841" max="13841" width="9.42578125" style="1" customWidth="1"/>
    <col min="13842" max="13842" width="0.5703125" style="1" customWidth="1"/>
    <col min="13843" max="13843" width="9.42578125" style="1" customWidth="1"/>
    <col min="13844" max="13844" width="0.5703125" style="1" customWidth="1"/>
    <col min="13845" max="13845" width="9.42578125" style="1" customWidth="1"/>
    <col min="13846" max="13846" width="0.5703125" style="1" customWidth="1"/>
    <col min="13847" max="13847" width="9.42578125" style="1" customWidth="1"/>
    <col min="13848" max="13848" width="0.5703125" style="1" customWidth="1"/>
    <col min="13849" max="13849" width="9.42578125" style="1" customWidth="1"/>
    <col min="13850" max="13850" width="0.5703125" style="1" customWidth="1"/>
    <col min="13851" max="13851" width="9.42578125" style="1" customWidth="1"/>
    <col min="13852" max="13852" width="0.5703125" style="1" customWidth="1"/>
    <col min="13853" max="13853" width="9.42578125" style="1" customWidth="1"/>
    <col min="13854" max="13854" width="0.5703125" style="1" customWidth="1"/>
    <col min="13855" max="13855" width="9.7109375" style="1" customWidth="1"/>
    <col min="13856" max="13856" width="0.5703125" style="1" customWidth="1"/>
    <col min="13857" max="13857" width="9.42578125" style="1" customWidth="1"/>
    <col min="13858" max="13858" width="0.5703125" style="1" customWidth="1"/>
    <col min="13859" max="13859" width="9.42578125" style="1" customWidth="1"/>
    <col min="13860" max="13860" width="0.5703125" style="1" customWidth="1"/>
    <col min="13861" max="13861" width="9.42578125" style="1" customWidth="1"/>
    <col min="13862" max="13862" width="11.42578125" style="1" customWidth="1"/>
    <col min="13863" max="14089" width="11.42578125" style="1" hidden="1"/>
    <col min="14090" max="14090" width="10.28515625" style="1" customWidth="1"/>
    <col min="14091" max="14091" width="43.7109375" style="1" customWidth="1"/>
    <col min="14092" max="14092" width="0.5703125" style="1" customWidth="1"/>
    <col min="14093" max="14093" width="8.7109375" style="1" customWidth="1"/>
    <col min="14094" max="14094" width="0.5703125" style="1" customWidth="1"/>
    <col min="14095" max="14095" width="8.7109375" style="1" customWidth="1"/>
    <col min="14096" max="14096" width="0.5703125" style="1" customWidth="1"/>
    <col min="14097" max="14097" width="9.42578125" style="1" customWidth="1"/>
    <col min="14098" max="14098" width="0.5703125" style="1" customWidth="1"/>
    <col min="14099" max="14099" width="9.42578125" style="1" customWidth="1"/>
    <col min="14100" max="14100" width="0.5703125" style="1" customWidth="1"/>
    <col min="14101" max="14101" width="9.42578125" style="1" customWidth="1"/>
    <col min="14102" max="14102" width="0.5703125" style="1" customWidth="1"/>
    <col min="14103" max="14103" width="9.42578125" style="1" customWidth="1"/>
    <col min="14104" max="14104" width="0.5703125" style="1" customWidth="1"/>
    <col min="14105" max="14105" width="9.42578125" style="1" customWidth="1"/>
    <col min="14106" max="14106" width="0.5703125" style="1" customWidth="1"/>
    <col min="14107" max="14107" width="9.42578125" style="1" customWidth="1"/>
    <col min="14108" max="14108" width="0.5703125" style="1" customWidth="1"/>
    <col min="14109" max="14109" width="9.42578125" style="1" customWidth="1"/>
    <col min="14110" max="14110" width="0.5703125" style="1" customWidth="1"/>
    <col min="14111" max="14111" width="9.7109375" style="1" customWidth="1"/>
    <col min="14112" max="14112" width="0.5703125" style="1" customWidth="1"/>
    <col min="14113" max="14113" width="9.42578125" style="1" customWidth="1"/>
    <col min="14114" max="14114" width="0.5703125" style="1" customWidth="1"/>
    <col min="14115" max="14115" width="9.42578125" style="1" customWidth="1"/>
    <col min="14116" max="14116" width="0.5703125" style="1" customWidth="1"/>
    <col min="14117" max="14117" width="9.42578125" style="1" customWidth="1"/>
    <col min="14118" max="14118" width="11.42578125" style="1" customWidth="1"/>
    <col min="14119" max="14345" width="11.42578125" style="1" hidden="1"/>
    <col min="14346" max="14346" width="10.28515625" style="1" customWidth="1"/>
    <col min="14347" max="14347" width="43.7109375" style="1" customWidth="1"/>
    <col min="14348" max="14348" width="0.5703125" style="1" customWidth="1"/>
    <col min="14349" max="14349" width="8.7109375" style="1" customWidth="1"/>
    <col min="14350" max="14350" width="0.5703125" style="1" customWidth="1"/>
    <col min="14351" max="14351" width="8.7109375" style="1" customWidth="1"/>
    <col min="14352" max="14352" width="0.5703125" style="1" customWidth="1"/>
    <col min="14353" max="14353" width="9.42578125" style="1" customWidth="1"/>
    <col min="14354" max="14354" width="0.5703125" style="1" customWidth="1"/>
    <col min="14355" max="14355" width="9.42578125" style="1" customWidth="1"/>
    <col min="14356" max="14356" width="0.5703125" style="1" customWidth="1"/>
    <col min="14357" max="14357" width="9.42578125" style="1" customWidth="1"/>
    <col min="14358" max="14358" width="0.5703125" style="1" customWidth="1"/>
    <col min="14359" max="14359" width="9.42578125" style="1" customWidth="1"/>
    <col min="14360" max="14360" width="0.5703125" style="1" customWidth="1"/>
    <col min="14361" max="14361" width="9.42578125" style="1" customWidth="1"/>
    <col min="14362" max="14362" width="0.5703125" style="1" customWidth="1"/>
    <col min="14363" max="14363" width="9.42578125" style="1" customWidth="1"/>
    <col min="14364" max="14364" width="0.5703125" style="1" customWidth="1"/>
    <col min="14365" max="14365" width="9.42578125" style="1" customWidth="1"/>
    <col min="14366" max="14366" width="0.5703125" style="1" customWidth="1"/>
    <col min="14367" max="14367" width="9.7109375" style="1" customWidth="1"/>
    <col min="14368" max="14368" width="0.5703125" style="1" customWidth="1"/>
    <col min="14369" max="14369" width="9.42578125" style="1" customWidth="1"/>
    <col min="14370" max="14370" width="0.5703125" style="1" customWidth="1"/>
    <col min="14371" max="14371" width="9.42578125" style="1" customWidth="1"/>
    <col min="14372" max="14372" width="0.5703125" style="1" customWidth="1"/>
    <col min="14373" max="14373" width="9.42578125" style="1" customWidth="1"/>
    <col min="14374" max="14374" width="11.42578125" style="1" customWidth="1"/>
    <col min="14375" max="14601" width="11.42578125" style="1" hidden="1"/>
    <col min="14602" max="14602" width="10.28515625" style="1" customWidth="1"/>
    <col min="14603" max="14603" width="43.7109375" style="1" customWidth="1"/>
    <col min="14604" max="14604" width="0.5703125" style="1" customWidth="1"/>
    <col min="14605" max="14605" width="8.7109375" style="1" customWidth="1"/>
    <col min="14606" max="14606" width="0.5703125" style="1" customWidth="1"/>
    <col min="14607" max="14607" width="8.7109375" style="1" customWidth="1"/>
    <col min="14608" max="14608" width="0.5703125" style="1" customWidth="1"/>
    <col min="14609" max="14609" width="9.42578125" style="1" customWidth="1"/>
    <col min="14610" max="14610" width="0.5703125" style="1" customWidth="1"/>
    <col min="14611" max="14611" width="9.42578125" style="1" customWidth="1"/>
    <col min="14612" max="14612" width="0.5703125" style="1" customWidth="1"/>
    <col min="14613" max="14613" width="9.42578125" style="1" customWidth="1"/>
    <col min="14614" max="14614" width="0.5703125" style="1" customWidth="1"/>
    <col min="14615" max="14615" width="9.42578125" style="1" customWidth="1"/>
    <col min="14616" max="14616" width="0.5703125" style="1" customWidth="1"/>
    <col min="14617" max="14617" width="9.42578125" style="1" customWidth="1"/>
    <col min="14618" max="14618" width="0.5703125" style="1" customWidth="1"/>
    <col min="14619" max="14619" width="9.42578125" style="1" customWidth="1"/>
    <col min="14620" max="14620" width="0.5703125" style="1" customWidth="1"/>
    <col min="14621" max="14621" width="9.42578125" style="1" customWidth="1"/>
    <col min="14622" max="14622" width="0.5703125" style="1" customWidth="1"/>
    <col min="14623" max="14623" width="9.7109375" style="1" customWidth="1"/>
    <col min="14624" max="14624" width="0.5703125" style="1" customWidth="1"/>
    <col min="14625" max="14625" width="9.42578125" style="1" customWidth="1"/>
    <col min="14626" max="14626" width="0.5703125" style="1" customWidth="1"/>
    <col min="14627" max="14627" width="9.42578125" style="1" customWidth="1"/>
    <col min="14628" max="14628" width="0.5703125" style="1" customWidth="1"/>
    <col min="14629" max="14629" width="9.42578125" style="1" customWidth="1"/>
    <col min="14630" max="14630" width="11.42578125" style="1" customWidth="1"/>
    <col min="14631" max="14857" width="11.42578125" style="1" hidden="1"/>
    <col min="14858" max="14858" width="10.28515625" style="1" customWidth="1"/>
    <col min="14859" max="14859" width="43.7109375" style="1" customWidth="1"/>
    <col min="14860" max="14860" width="0.5703125" style="1" customWidth="1"/>
    <col min="14861" max="14861" width="8.7109375" style="1" customWidth="1"/>
    <col min="14862" max="14862" width="0.5703125" style="1" customWidth="1"/>
    <col min="14863" max="14863" width="8.7109375" style="1" customWidth="1"/>
    <col min="14864" max="14864" width="0.5703125" style="1" customWidth="1"/>
    <col min="14865" max="14865" width="9.42578125" style="1" customWidth="1"/>
    <col min="14866" max="14866" width="0.5703125" style="1" customWidth="1"/>
    <col min="14867" max="14867" width="9.42578125" style="1" customWidth="1"/>
    <col min="14868" max="14868" width="0.5703125" style="1" customWidth="1"/>
    <col min="14869" max="14869" width="9.42578125" style="1" customWidth="1"/>
    <col min="14870" max="14870" width="0.5703125" style="1" customWidth="1"/>
    <col min="14871" max="14871" width="9.42578125" style="1" customWidth="1"/>
    <col min="14872" max="14872" width="0.5703125" style="1" customWidth="1"/>
    <col min="14873" max="14873" width="9.42578125" style="1" customWidth="1"/>
    <col min="14874" max="14874" width="0.5703125" style="1" customWidth="1"/>
    <col min="14875" max="14875" width="9.42578125" style="1" customWidth="1"/>
    <col min="14876" max="14876" width="0.5703125" style="1" customWidth="1"/>
    <col min="14877" max="14877" width="9.42578125" style="1" customWidth="1"/>
    <col min="14878" max="14878" width="0.5703125" style="1" customWidth="1"/>
    <col min="14879" max="14879" width="9.7109375" style="1" customWidth="1"/>
    <col min="14880" max="14880" width="0.5703125" style="1" customWidth="1"/>
    <col min="14881" max="14881" width="9.42578125" style="1" customWidth="1"/>
    <col min="14882" max="14882" width="0.5703125" style="1" customWidth="1"/>
    <col min="14883" max="14883" width="9.42578125" style="1" customWidth="1"/>
    <col min="14884" max="14884" width="0.5703125" style="1" customWidth="1"/>
    <col min="14885" max="14885" width="9.42578125" style="1" customWidth="1"/>
    <col min="14886" max="14886" width="11.42578125" style="1" customWidth="1"/>
    <col min="14887" max="15113" width="11.42578125" style="1" hidden="1"/>
    <col min="15114" max="15114" width="10.28515625" style="1" customWidth="1"/>
    <col min="15115" max="15115" width="43.7109375" style="1" customWidth="1"/>
    <col min="15116" max="15116" width="0.5703125" style="1" customWidth="1"/>
    <col min="15117" max="15117" width="8.7109375" style="1" customWidth="1"/>
    <col min="15118" max="15118" width="0.5703125" style="1" customWidth="1"/>
    <col min="15119" max="15119" width="8.7109375" style="1" customWidth="1"/>
    <col min="15120" max="15120" width="0.5703125" style="1" customWidth="1"/>
    <col min="15121" max="15121" width="9.42578125" style="1" customWidth="1"/>
    <col min="15122" max="15122" width="0.5703125" style="1" customWidth="1"/>
    <col min="15123" max="15123" width="9.42578125" style="1" customWidth="1"/>
    <col min="15124" max="15124" width="0.5703125" style="1" customWidth="1"/>
    <col min="15125" max="15125" width="9.42578125" style="1" customWidth="1"/>
    <col min="15126" max="15126" width="0.5703125" style="1" customWidth="1"/>
    <col min="15127" max="15127" width="9.42578125" style="1" customWidth="1"/>
    <col min="15128" max="15128" width="0.5703125" style="1" customWidth="1"/>
    <col min="15129" max="15129" width="9.42578125" style="1" customWidth="1"/>
    <col min="15130" max="15130" width="0.5703125" style="1" customWidth="1"/>
    <col min="15131" max="15131" width="9.42578125" style="1" customWidth="1"/>
    <col min="15132" max="15132" width="0.5703125" style="1" customWidth="1"/>
    <col min="15133" max="15133" width="9.42578125" style="1" customWidth="1"/>
    <col min="15134" max="15134" width="0.5703125" style="1" customWidth="1"/>
    <col min="15135" max="15135" width="9.7109375" style="1" customWidth="1"/>
    <col min="15136" max="15136" width="0.5703125" style="1" customWidth="1"/>
    <col min="15137" max="15137" width="9.42578125" style="1" customWidth="1"/>
    <col min="15138" max="15138" width="0.5703125" style="1" customWidth="1"/>
    <col min="15139" max="15139" width="9.42578125" style="1" customWidth="1"/>
    <col min="15140" max="15140" width="0.5703125" style="1" customWidth="1"/>
    <col min="15141" max="15141" width="9.42578125" style="1" customWidth="1"/>
    <col min="15142" max="15142" width="11.42578125" style="1" customWidth="1"/>
    <col min="15143" max="15369" width="11.42578125" style="1" hidden="1"/>
    <col min="15370" max="15370" width="10.28515625" style="1" customWidth="1"/>
    <col min="15371" max="15371" width="43.7109375" style="1" customWidth="1"/>
    <col min="15372" max="15372" width="0.5703125" style="1" customWidth="1"/>
    <col min="15373" max="15373" width="8.7109375" style="1" customWidth="1"/>
    <col min="15374" max="15374" width="0.5703125" style="1" customWidth="1"/>
    <col min="15375" max="15375" width="8.7109375" style="1" customWidth="1"/>
    <col min="15376" max="15376" width="0.5703125" style="1" customWidth="1"/>
    <col min="15377" max="15377" width="9.42578125" style="1" customWidth="1"/>
    <col min="15378" max="15378" width="0.5703125" style="1" customWidth="1"/>
    <col min="15379" max="15379" width="9.42578125" style="1" customWidth="1"/>
    <col min="15380" max="15380" width="0.5703125" style="1" customWidth="1"/>
    <col min="15381" max="15381" width="9.42578125" style="1" customWidth="1"/>
    <col min="15382" max="15382" width="0.5703125" style="1" customWidth="1"/>
    <col min="15383" max="15383" width="9.42578125" style="1" customWidth="1"/>
    <col min="15384" max="15384" width="0.5703125" style="1" customWidth="1"/>
    <col min="15385" max="15385" width="9.42578125" style="1" customWidth="1"/>
    <col min="15386" max="15386" width="0.5703125" style="1" customWidth="1"/>
    <col min="15387" max="15387" width="9.42578125" style="1" customWidth="1"/>
    <col min="15388" max="15388" width="0.5703125" style="1" customWidth="1"/>
    <col min="15389" max="15389" width="9.42578125" style="1" customWidth="1"/>
    <col min="15390" max="15390" width="0.5703125" style="1" customWidth="1"/>
    <col min="15391" max="15391" width="9.7109375" style="1" customWidth="1"/>
    <col min="15392" max="15392" width="0.5703125" style="1" customWidth="1"/>
    <col min="15393" max="15393" width="9.42578125" style="1" customWidth="1"/>
    <col min="15394" max="15394" width="0.5703125" style="1" customWidth="1"/>
    <col min="15395" max="15395" width="9.42578125" style="1" customWidth="1"/>
    <col min="15396" max="15396" width="0.5703125" style="1" customWidth="1"/>
    <col min="15397" max="15397" width="9.42578125" style="1" customWidth="1"/>
    <col min="15398" max="15398" width="11.42578125" style="1" customWidth="1"/>
    <col min="15399" max="15625" width="11.42578125" style="1" hidden="1"/>
    <col min="15626" max="15626" width="10.28515625" style="1" customWidth="1"/>
    <col min="15627" max="15627" width="43.7109375" style="1" customWidth="1"/>
    <col min="15628" max="15628" width="0.5703125" style="1" customWidth="1"/>
    <col min="15629" max="15629" width="8.7109375" style="1" customWidth="1"/>
    <col min="15630" max="15630" width="0.5703125" style="1" customWidth="1"/>
    <col min="15631" max="15631" width="8.7109375" style="1" customWidth="1"/>
    <col min="15632" max="15632" width="0.5703125" style="1" customWidth="1"/>
    <col min="15633" max="15633" width="9.42578125" style="1" customWidth="1"/>
    <col min="15634" max="15634" width="0.5703125" style="1" customWidth="1"/>
    <col min="15635" max="15635" width="9.42578125" style="1" customWidth="1"/>
    <col min="15636" max="15636" width="0.5703125" style="1" customWidth="1"/>
    <col min="15637" max="15637" width="9.42578125" style="1" customWidth="1"/>
    <col min="15638" max="15638" width="0.5703125" style="1" customWidth="1"/>
    <col min="15639" max="15639" width="9.42578125" style="1" customWidth="1"/>
    <col min="15640" max="15640" width="0.5703125" style="1" customWidth="1"/>
    <col min="15641" max="15641" width="9.42578125" style="1" customWidth="1"/>
    <col min="15642" max="15642" width="0.5703125" style="1" customWidth="1"/>
    <col min="15643" max="15643" width="9.42578125" style="1" customWidth="1"/>
    <col min="15644" max="15644" width="0.5703125" style="1" customWidth="1"/>
    <col min="15645" max="15645" width="9.42578125" style="1" customWidth="1"/>
    <col min="15646" max="15646" width="0.5703125" style="1" customWidth="1"/>
    <col min="15647" max="15647" width="9.7109375" style="1" customWidth="1"/>
    <col min="15648" max="15648" width="0.5703125" style="1" customWidth="1"/>
    <col min="15649" max="15649" width="9.42578125" style="1" customWidth="1"/>
    <col min="15650" max="15650" width="0.5703125" style="1" customWidth="1"/>
    <col min="15651" max="15651" width="9.42578125" style="1" customWidth="1"/>
    <col min="15652" max="15652" width="0.5703125" style="1" customWidth="1"/>
    <col min="15653" max="15653" width="9.42578125" style="1" customWidth="1"/>
    <col min="15654" max="15654" width="11.42578125" style="1" customWidth="1"/>
    <col min="15655" max="15881" width="11.42578125" style="1" hidden="1"/>
    <col min="15882" max="15882" width="10.28515625" style="1" customWidth="1"/>
    <col min="15883" max="15883" width="43.7109375" style="1" customWidth="1"/>
    <col min="15884" max="15884" width="0.5703125" style="1" customWidth="1"/>
    <col min="15885" max="15885" width="8.7109375" style="1" customWidth="1"/>
    <col min="15886" max="15886" width="0.5703125" style="1" customWidth="1"/>
    <col min="15887" max="15887" width="8.7109375" style="1" customWidth="1"/>
    <col min="15888" max="15888" width="0.5703125" style="1" customWidth="1"/>
    <col min="15889" max="15889" width="9.42578125" style="1" customWidth="1"/>
    <col min="15890" max="15890" width="0.5703125" style="1" customWidth="1"/>
    <col min="15891" max="15891" width="9.42578125" style="1" customWidth="1"/>
    <col min="15892" max="15892" width="0.5703125" style="1" customWidth="1"/>
    <col min="15893" max="15893" width="9.42578125" style="1" customWidth="1"/>
    <col min="15894" max="15894" width="0.5703125" style="1" customWidth="1"/>
    <col min="15895" max="15895" width="9.42578125" style="1" customWidth="1"/>
    <col min="15896" max="15896" width="0.5703125" style="1" customWidth="1"/>
    <col min="15897" max="15897" width="9.42578125" style="1" customWidth="1"/>
    <col min="15898" max="15898" width="0.5703125" style="1" customWidth="1"/>
    <col min="15899" max="15899" width="9.42578125" style="1" customWidth="1"/>
    <col min="15900" max="15900" width="0.5703125" style="1" customWidth="1"/>
    <col min="15901" max="15901" width="9.42578125" style="1" customWidth="1"/>
    <col min="15902" max="15902" width="0.5703125" style="1" customWidth="1"/>
    <col min="15903" max="15903" width="9.7109375" style="1" customWidth="1"/>
    <col min="15904" max="15904" width="0.5703125" style="1" customWidth="1"/>
    <col min="15905" max="15905" width="9.42578125" style="1" customWidth="1"/>
    <col min="15906" max="15906" width="0.5703125" style="1" customWidth="1"/>
    <col min="15907" max="15907" width="9.42578125" style="1" customWidth="1"/>
    <col min="15908" max="15908" width="0.5703125" style="1" customWidth="1"/>
    <col min="15909" max="15909" width="9.42578125" style="1" customWidth="1"/>
    <col min="15910" max="15910" width="11.42578125" style="1" customWidth="1"/>
    <col min="15911" max="16137" width="11.42578125" style="1" hidden="1"/>
    <col min="16138" max="16138" width="10.28515625" style="1" customWidth="1"/>
    <col min="16139" max="16139" width="43.7109375" style="1" customWidth="1"/>
    <col min="16140" max="16140" width="0.5703125" style="1" customWidth="1"/>
    <col min="16141" max="16141" width="8.7109375" style="1" customWidth="1"/>
    <col min="16142" max="16142" width="0.5703125" style="1" customWidth="1"/>
    <col min="16143" max="16143" width="8.7109375" style="1" customWidth="1"/>
    <col min="16144" max="16144" width="0.5703125" style="1" customWidth="1"/>
    <col min="16145" max="16145" width="9.42578125" style="1" customWidth="1"/>
    <col min="16146" max="16146" width="0.5703125" style="1" customWidth="1"/>
    <col min="16147" max="16147" width="9.42578125" style="1" customWidth="1"/>
    <col min="16148" max="16148" width="0.5703125" style="1" customWidth="1"/>
    <col min="16149" max="16149" width="9.42578125" style="1" customWidth="1"/>
    <col min="16150" max="16150" width="0.5703125" style="1" customWidth="1"/>
    <col min="16151" max="16151" width="9.42578125" style="1" customWidth="1"/>
    <col min="16152" max="16152" width="0.5703125" style="1" customWidth="1"/>
    <col min="16153" max="16153" width="9.42578125" style="1" customWidth="1"/>
    <col min="16154" max="16154" width="0.5703125" style="1" customWidth="1"/>
    <col min="16155" max="16155" width="9.42578125" style="1" customWidth="1"/>
    <col min="16156" max="16156" width="0.5703125" style="1" customWidth="1"/>
    <col min="16157" max="16157" width="9.42578125" style="1" customWidth="1"/>
    <col min="16158" max="16158" width="0.5703125" style="1" customWidth="1"/>
    <col min="16159" max="16159" width="9.7109375" style="1" customWidth="1"/>
    <col min="16160" max="16160" width="0.5703125" style="1" customWidth="1"/>
    <col min="16161" max="16161" width="9.42578125" style="1" customWidth="1"/>
    <col min="16162" max="16162" width="0.5703125" style="1" customWidth="1"/>
    <col min="16163" max="16163" width="9.42578125" style="1" customWidth="1"/>
    <col min="16164" max="16164" width="0.5703125" style="1" customWidth="1"/>
    <col min="16165" max="16165" width="9.42578125" style="1" customWidth="1"/>
    <col min="16166" max="16166" width="11.42578125" style="1" customWidth="1"/>
    <col min="16167" max="16167" width="0" style="1" hidden="1"/>
    <col min="16168" max="16384" width="11.42578125" style="1" hidden="1"/>
  </cols>
  <sheetData>
    <row r="1" spans="1:267" ht="7.5" customHeight="1" x14ac:dyDescent="0.2">
      <c r="B1" s="2"/>
      <c r="C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2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50"/>
    </row>
    <row r="2" spans="1:267" ht="21.75" customHeight="1" x14ac:dyDescent="0.3">
      <c r="B2" s="75" t="s">
        <v>35</v>
      </c>
      <c r="JG2" s="50"/>
    </row>
    <row r="3" spans="1:267" ht="17.25" customHeight="1" x14ac:dyDescent="0.3">
      <c r="B3" s="76" t="s">
        <v>18</v>
      </c>
      <c r="C3" s="1"/>
      <c r="D3" s="1"/>
      <c r="E3" s="1"/>
      <c r="F3" s="1"/>
      <c r="G3" s="1"/>
      <c r="H3" s="1"/>
      <c r="JG3" s="50"/>
    </row>
    <row r="4" spans="1:267" ht="3.75" customHeight="1" x14ac:dyDescent="0.25">
      <c r="B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JG4" s="50"/>
    </row>
    <row r="5" spans="1:267" ht="16.5" customHeight="1" x14ac:dyDescent="0.25">
      <c r="B5" s="19" t="s">
        <v>19</v>
      </c>
      <c r="C5" s="3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19"/>
      <c r="JG5" s="50"/>
    </row>
    <row r="6" spans="1:267" ht="16.5" customHeight="1" x14ac:dyDescent="0.25">
      <c r="B6" s="21" t="s">
        <v>20</v>
      </c>
      <c r="C6" s="37"/>
      <c r="D6" s="21"/>
      <c r="E6" s="21"/>
      <c r="F6" s="21"/>
      <c r="G6" s="21"/>
      <c r="H6" s="21"/>
      <c r="I6" s="21"/>
      <c r="J6" s="21"/>
      <c r="K6" s="21"/>
      <c r="L6" s="21"/>
      <c r="M6" s="21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19"/>
      <c r="JG6" s="50"/>
    </row>
    <row r="7" spans="1:267" s="4" customFormat="1" ht="15.75" customHeight="1" x14ac:dyDescent="0.25">
      <c r="A7" s="51"/>
      <c r="B7" s="23"/>
      <c r="C7" s="38"/>
      <c r="D7" s="24">
        <v>1995</v>
      </c>
      <c r="E7" s="5"/>
      <c r="F7" s="24">
        <v>1996</v>
      </c>
      <c r="G7" s="5"/>
      <c r="H7" s="24">
        <v>1997</v>
      </c>
      <c r="I7" s="5"/>
      <c r="J7" s="24">
        <v>1998</v>
      </c>
      <c r="K7" s="5"/>
      <c r="L7" s="24">
        <v>1999</v>
      </c>
      <c r="M7" s="5"/>
      <c r="N7" s="24">
        <v>2000</v>
      </c>
      <c r="O7" s="1"/>
      <c r="P7" s="24">
        <v>2001</v>
      </c>
      <c r="Q7" s="1"/>
      <c r="R7" s="24">
        <v>2002</v>
      </c>
      <c r="S7" s="1"/>
      <c r="T7" s="24">
        <v>2003</v>
      </c>
      <c r="U7" s="1"/>
      <c r="V7" s="24">
        <v>2004</v>
      </c>
      <c r="W7" s="1"/>
      <c r="X7" s="24">
        <v>2005</v>
      </c>
      <c r="Y7" s="1"/>
      <c r="Z7" s="24">
        <v>2006</v>
      </c>
      <c r="AA7" s="1"/>
      <c r="AB7" s="24">
        <v>2007</v>
      </c>
      <c r="AC7" s="1"/>
      <c r="AD7" s="24">
        <v>2008</v>
      </c>
      <c r="AE7" s="1"/>
      <c r="AF7" s="24">
        <v>2009</v>
      </c>
      <c r="AG7" s="1"/>
      <c r="AH7" s="24">
        <v>2010</v>
      </c>
      <c r="AI7" s="1"/>
      <c r="AJ7" s="24">
        <v>2011</v>
      </c>
      <c r="AK7" s="1"/>
      <c r="AL7" s="24">
        <v>2012</v>
      </c>
      <c r="AM7" s="14"/>
      <c r="JF7" s="24">
        <v>2013</v>
      </c>
      <c r="JG7" s="51"/>
    </row>
    <row r="8" spans="1:267" ht="5.25" customHeight="1" x14ac:dyDescent="0.2">
      <c r="B8" s="2"/>
      <c r="C8" s="3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50"/>
    </row>
    <row r="9" spans="1:267" s="6" customFormat="1" ht="15.95" customHeight="1" x14ac:dyDescent="0.25">
      <c r="A9" s="52"/>
      <c r="B9" s="27" t="s">
        <v>21</v>
      </c>
      <c r="C9" s="40"/>
      <c r="D9" s="28">
        <v>101154</v>
      </c>
      <c r="E9" s="28"/>
      <c r="F9" s="28">
        <v>106422</v>
      </c>
      <c r="G9" s="28"/>
      <c r="H9" s="28">
        <v>115320</v>
      </c>
      <c r="I9" s="28"/>
      <c r="J9" s="28">
        <v>129667</v>
      </c>
      <c r="K9" s="28"/>
      <c r="L9" s="28">
        <v>147833</v>
      </c>
      <c r="M9" s="28"/>
      <c r="N9" s="28">
        <v>168958</v>
      </c>
      <c r="O9" s="28"/>
      <c r="P9" s="28">
        <v>183497</v>
      </c>
      <c r="Q9" s="28"/>
      <c r="R9" s="28">
        <v>199489</v>
      </c>
      <c r="S9" s="28"/>
      <c r="T9" s="28">
        <v>222197</v>
      </c>
      <c r="U9" s="28"/>
      <c r="V9" s="28">
        <v>245709</v>
      </c>
      <c r="W9" s="28"/>
      <c r="X9" s="28">
        <v>278162</v>
      </c>
      <c r="Y9" s="28"/>
      <c r="Z9" s="28">
        <v>313006</v>
      </c>
      <c r="AA9" s="28"/>
      <c r="AB9" s="28">
        <v>335552</v>
      </c>
      <c r="AC9" s="28"/>
      <c r="AD9" s="28">
        <v>326064</v>
      </c>
      <c r="AE9" s="28"/>
      <c r="AF9" s="28">
        <v>262499</v>
      </c>
      <c r="AG9" s="28"/>
      <c r="AH9" s="28">
        <v>248987</v>
      </c>
      <c r="AI9" s="28"/>
      <c r="AJ9" s="28">
        <v>230271</v>
      </c>
      <c r="AK9" s="28"/>
      <c r="AL9" s="28">
        <v>208358</v>
      </c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>
        <v>194310</v>
      </c>
      <c r="JG9" s="52"/>
    </row>
    <row r="10" spans="1:267" ht="5.25" customHeight="1" x14ac:dyDescent="0.25">
      <c r="A10" s="52"/>
      <c r="B10" s="35"/>
      <c r="C10" s="3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50"/>
    </row>
    <row r="11" spans="1:267" s="8" customFormat="1" ht="12.75" customHeight="1" x14ac:dyDescent="0.25">
      <c r="A11" s="50"/>
      <c r="B11" s="35" t="s">
        <v>24</v>
      </c>
      <c r="C11" s="41"/>
      <c r="D11" s="49">
        <v>27784</v>
      </c>
      <c r="E11" s="49"/>
      <c r="F11" s="49">
        <v>30602</v>
      </c>
      <c r="G11" s="49"/>
      <c r="H11" s="49">
        <v>32305</v>
      </c>
      <c r="I11" s="49"/>
      <c r="J11" s="49">
        <v>36359</v>
      </c>
      <c r="K11" s="49"/>
      <c r="L11" s="49">
        <v>42677</v>
      </c>
      <c r="M11" s="49"/>
      <c r="N11" s="49">
        <v>56596</v>
      </c>
      <c r="O11" s="49"/>
      <c r="P11" s="49">
        <v>63708</v>
      </c>
      <c r="Q11" s="49"/>
      <c r="R11" s="49">
        <v>72114</v>
      </c>
      <c r="S11" s="49"/>
      <c r="T11" s="49">
        <v>83124</v>
      </c>
      <c r="U11" s="49"/>
      <c r="V11" s="49">
        <v>93976</v>
      </c>
      <c r="W11" s="49"/>
      <c r="X11" s="49">
        <v>107292</v>
      </c>
      <c r="Y11" s="49"/>
      <c r="Z11" s="49">
        <v>121774</v>
      </c>
      <c r="AA11" s="49"/>
      <c r="AB11" s="49">
        <v>126927</v>
      </c>
      <c r="AC11" s="49"/>
      <c r="AD11" s="49">
        <v>115946</v>
      </c>
      <c r="AE11" s="49"/>
      <c r="AF11" s="49">
        <v>87224</v>
      </c>
      <c r="AG11" s="49"/>
      <c r="AH11" s="49">
        <v>74677</v>
      </c>
      <c r="AI11" s="49"/>
      <c r="AJ11" s="49">
        <v>61385</v>
      </c>
      <c r="AK11" s="49"/>
      <c r="AL11" s="49">
        <v>52291</v>
      </c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>
        <v>44795</v>
      </c>
      <c r="JG11" s="56"/>
    </row>
    <row r="12" spans="1:267" s="8" customFormat="1" ht="12.75" customHeight="1" x14ac:dyDescent="0.25">
      <c r="A12" s="50"/>
      <c r="B12" s="35" t="s">
        <v>26</v>
      </c>
      <c r="C12" s="41"/>
      <c r="D12" s="49">
        <v>37967</v>
      </c>
      <c r="E12" s="49"/>
      <c r="F12" s="49">
        <v>36368</v>
      </c>
      <c r="G12" s="49"/>
      <c r="H12" s="49">
        <v>38444</v>
      </c>
      <c r="I12" s="49"/>
      <c r="J12" s="49">
        <v>41838</v>
      </c>
      <c r="K12" s="49"/>
      <c r="L12" s="49">
        <v>47422</v>
      </c>
      <c r="M12" s="49"/>
      <c r="N12" s="49">
        <v>47764</v>
      </c>
      <c r="O12" s="49"/>
      <c r="P12" s="49">
        <v>53513</v>
      </c>
      <c r="Q12" s="49"/>
      <c r="R12" s="49">
        <v>59638</v>
      </c>
      <c r="S12" s="49"/>
      <c r="T12" s="49">
        <v>65833</v>
      </c>
      <c r="U12" s="49"/>
      <c r="V12" s="49">
        <v>73208</v>
      </c>
      <c r="W12" s="49"/>
      <c r="X12" s="49">
        <v>83450</v>
      </c>
      <c r="Y12" s="49"/>
      <c r="Z12" s="49">
        <v>94563</v>
      </c>
      <c r="AA12" s="49"/>
      <c r="AB12" s="49">
        <v>100930</v>
      </c>
      <c r="AC12" s="49"/>
      <c r="AD12" s="49">
        <v>101632</v>
      </c>
      <c r="AE12" s="49"/>
      <c r="AF12" s="49">
        <v>87164</v>
      </c>
      <c r="AG12" s="49"/>
      <c r="AH12" s="49">
        <v>79868</v>
      </c>
      <c r="AI12" s="49"/>
      <c r="AJ12" s="49">
        <v>73195</v>
      </c>
      <c r="AK12" s="49"/>
      <c r="AL12" s="49">
        <v>65886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  <c r="IU12" s="49"/>
      <c r="IV12" s="49"/>
      <c r="IW12" s="49"/>
      <c r="IX12" s="49"/>
      <c r="IY12" s="49"/>
      <c r="IZ12" s="49"/>
      <c r="JA12" s="49"/>
      <c r="JB12" s="49"/>
      <c r="JC12" s="49"/>
      <c r="JD12" s="49"/>
      <c r="JE12" s="49"/>
      <c r="JF12" s="49">
        <v>58727</v>
      </c>
      <c r="JG12" s="56"/>
    </row>
    <row r="13" spans="1:267" s="8" customFormat="1" ht="22.5" customHeight="1" x14ac:dyDescent="0.25">
      <c r="A13" s="50"/>
      <c r="B13" s="67" t="s">
        <v>28</v>
      </c>
      <c r="C13" s="41"/>
      <c r="D13" s="49">
        <v>28123</v>
      </c>
      <c r="E13" s="49"/>
      <c r="F13" s="49">
        <v>31194</v>
      </c>
      <c r="G13" s="49"/>
      <c r="H13" s="49">
        <v>35859.9</v>
      </c>
      <c r="I13" s="49"/>
      <c r="J13" s="49">
        <v>41938</v>
      </c>
      <c r="K13" s="49"/>
      <c r="L13" s="49">
        <v>47076</v>
      </c>
      <c r="M13" s="49"/>
      <c r="N13" s="49">
        <v>52796</v>
      </c>
      <c r="O13" s="49"/>
      <c r="P13" s="49">
        <v>52981</v>
      </c>
      <c r="Q13" s="49"/>
      <c r="R13" s="49">
        <v>52527</v>
      </c>
      <c r="S13" s="49"/>
      <c r="T13" s="49">
        <v>55307</v>
      </c>
      <c r="U13" s="49"/>
      <c r="V13" s="49">
        <v>59709</v>
      </c>
      <c r="W13" s="49"/>
      <c r="X13" s="49">
        <v>66570</v>
      </c>
      <c r="Y13" s="49"/>
      <c r="Z13" s="49">
        <v>74009</v>
      </c>
      <c r="AA13" s="49"/>
      <c r="AB13" s="49">
        <v>82053</v>
      </c>
      <c r="AC13" s="49"/>
      <c r="AD13" s="49">
        <v>80798</v>
      </c>
      <c r="AE13" s="49"/>
      <c r="AF13" s="49">
        <v>60671</v>
      </c>
      <c r="AG13" s="49"/>
      <c r="AH13" s="49">
        <v>64673</v>
      </c>
      <c r="AI13" s="49"/>
      <c r="AJ13" s="49">
        <v>65618</v>
      </c>
      <c r="AK13" s="49"/>
      <c r="AL13" s="49">
        <v>60009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  <c r="IV13" s="49"/>
      <c r="IW13" s="49"/>
      <c r="IX13" s="49"/>
      <c r="IY13" s="49"/>
      <c r="IZ13" s="49"/>
      <c r="JA13" s="49"/>
      <c r="JB13" s="49"/>
      <c r="JC13" s="49"/>
      <c r="JD13" s="49"/>
      <c r="JE13" s="49"/>
      <c r="JF13" s="49">
        <v>60571</v>
      </c>
      <c r="JG13" s="56"/>
    </row>
    <row r="14" spans="1:267" s="8" customFormat="1" ht="12.75" customHeight="1" x14ac:dyDescent="0.25">
      <c r="A14" s="50"/>
      <c r="B14" s="35" t="s">
        <v>27</v>
      </c>
      <c r="C14" s="41"/>
      <c r="D14" s="49">
        <v>7774</v>
      </c>
      <c r="E14" s="49"/>
      <c r="F14" s="49">
        <v>8285</v>
      </c>
      <c r="G14" s="49"/>
      <c r="H14" s="49">
        <v>10102</v>
      </c>
      <c r="I14" s="49"/>
      <c r="J14" s="49">
        <v>12065</v>
      </c>
      <c r="K14" s="49"/>
      <c r="L14" s="49">
        <v>14338</v>
      </c>
      <c r="M14" s="49"/>
      <c r="N14" s="49">
        <v>16655</v>
      </c>
      <c r="O14" s="49"/>
      <c r="P14" s="49">
        <v>16567</v>
      </c>
      <c r="Q14" s="49"/>
      <c r="R14" s="49">
        <v>16160</v>
      </c>
      <c r="S14" s="49"/>
      <c r="T14" s="49">
        <v>17839</v>
      </c>
      <c r="U14" s="49"/>
      <c r="V14" s="49">
        <v>19676</v>
      </c>
      <c r="W14" s="49"/>
      <c r="X14" s="49">
        <v>22249</v>
      </c>
      <c r="Y14" s="49"/>
      <c r="Z14" s="49">
        <v>24492</v>
      </c>
      <c r="AA14" s="49"/>
      <c r="AB14" s="49">
        <v>26587</v>
      </c>
      <c r="AC14" s="49"/>
      <c r="AD14" s="49">
        <v>24175</v>
      </c>
      <c r="AE14" s="49"/>
      <c r="AF14" s="49">
        <v>14408</v>
      </c>
      <c r="AG14" s="49"/>
      <c r="AH14" s="49">
        <v>16082</v>
      </c>
      <c r="AI14" s="49"/>
      <c r="AJ14" s="49">
        <v>16855</v>
      </c>
      <c r="AK14" s="49"/>
      <c r="AL14" s="49">
        <v>15446</v>
      </c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49"/>
      <c r="IQ14" s="49"/>
      <c r="IR14" s="49"/>
      <c r="IS14" s="49"/>
      <c r="IT14" s="49"/>
      <c r="IU14" s="49"/>
      <c r="IV14" s="49"/>
      <c r="IW14" s="49"/>
      <c r="IX14" s="49"/>
      <c r="IY14" s="49"/>
      <c r="IZ14" s="49"/>
      <c r="JA14" s="49"/>
      <c r="JB14" s="49"/>
      <c r="JC14" s="49"/>
      <c r="JD14" s="49"/>
      <c r="JE14" s="49"/>
      <c r="JF14" s="49">
        <v>16340</v>
      </c>
      <c r="JG14" s="56"/>
    </row>
    <row r="15" spans="1:267" s="8" customFormat="1" ht="22.5" customHeight="1" x14ac:dyDescent="0.25">
      <c r="A15" s="50"/>
      <c r="B15" s="67" t="s">
        <v>34</v>
      </c>
      <c r="C15" s="41"/>
      <c r="D15" s="49">
        <v>20349</v>
      </c>
      <c r="E15" s="49"/>
      <c r="F15" s="49">
        <v>22909</v>
      </c>
      <c r="G15" s="49"/>
      <c r="H15" s="49">
        <v>25757.9</v>
      </c>
      <c r="I15" s="49"/>
      <c r="J15" s="49">
        <v>29873</v>
      </c>
      <c r="K15" s="49"/>
      <c r="L15" s="49">
        <v>32738</v>
      </c>
      <c r="M15" s="49"/>
      <c r="N15" s="49">
        <v>36141</v>
      </c>
      <c r="O15" s="49"/>
      <c r="P15" s="49">
        <v>36414</v>
      </c>
      <c r="Q15" s="49"/>
      <c r="R15" s="49">
        <v>36367</v>
      </c>
      <c r="S15" s="49"/>
      <c r="T15" s="49">
        <v>37468</v>
      </c>
      <c r="U15" s="49"/>
      <c r="V15" s="49">
        <v>40033</v>
      </c>
      <c r="W15" s="49"/>
      <c r="X15" s="49">
        <v>44321</v>
      </c>
      <c r="Y15" s="49"/>
      <c r="Z15" s="49">
        <v>49517</v>
      </c>
      <c r="AA15" s="49"/>
      <c r="AB15" s="49">
        <v>55466</v>
      </c>
      <c r="AC15" s="49"/>
      <c r="AD15" s="49">
        <v>56623</v>
      </c>
      <c r="AE15" s="49"/>
      <c r="AF15" s="49">
        <v>46263</v>
      </c>
      <c r="AG15" s="49"/>
      <c r="AH15" s="49">
        <v>48591</v>
      </c>
      <c r="AI15" s="49"/>
      <c r="AJ15" s="49">
        <v>48763</v>
      </c>
      <c r="AK15" s="49"/>
      <c r="AL15" s="49">
        <v>44563</v>
      </c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  <c r="IW15" s="49"/>
      <c r="IX15" s="49"/>
      <c r="IY15" s="49"/>
      <c r="IZ15" s="49"/>
      <c r="JA15" s="49"/>
      <c r="JB15" s="49"/>
      <c r="JC15" s="49"/>
      <c r="JD15" s="49"/>
      <c r="JE15" s="49"/>
      <c r="JF15" s="49">
        <v>44231</v>
      </c>
      <c r="JG15" s="56"/>
    </row>
    <row r="16" spans="1:267" s="8" customFormat="1" ht="12.75" customHeight="1" x14ac:dyDescent="0.25">
      <c r="A16" s="50"/>
      <c r="B16" s="35" t="s">
        <v>29</v>
      </c>
      <c r="C16" s="41"/>
      <c r="D16" s="49">
        <v>163</v>
      </c>
      <c r="E16" s="49"/>
      <c r="F16" s="49">
        <v>543</v>
      </c>
      <c r="G16" s="49"/>
      <c r="H16" s="49">
        <v>461</v>
      </c>
      <c r="I16" s="49"/>
      <c r="J16" s="49">
        <v>443</v>
      </c>
      <c r="K16" s="49"/>
      <c r="L16" s="49">
        <v>492</v>
      </c>
      <c r="M16" s="49"/>
      <c r="N16" s="49">
        <v>545</v>
      </c>
      <c r="O16" s="49"/>
      <c r="P16" s="49">
        <v>693</v>
      </c>
      <c r="Q16" s="49"/>
      <c r="R16" s="49">
        <v>833</v>
      </c>
      <c r="S16" s="49"/>
      <c r="T16" s="49">
        <v>977</v>
      </c>
      <c r="U16" s="49"/>
      <c r="V16" s="49">
        <v>854</v>
      </c>
      <c r="W16" s="49"/>
      <c r="X16" s="49">
        <v>1457</v>
      </c>
      <c r="Y16" s="49"/>
      <c r="Z16" s="49">
        <v>626</v>
      </c>
      <c r="AA16" s="49"/>
      <c r="AB16" s="49">
        <v>1135</v>
      </c>
      <c r="AC16" s="49"/>
      <c r="AD16" s="49">
        <v>1385</v>
      </c>
      <c r="AE16" s="49"/>
      <c r="AF16" s="49">
        <v>1464</v>
      </c>
      <c r="AG16" s="49"/>
      <c r="AH16" s="49">
        <v>1189</v>
      </c>
      <c r="AI16" s="49"/>
      <c r="AJ16" s="49">
        <v>1123</v>
      </c>
      <c r="AK16" s="49"/>
      <c r="AL16" s="49">
        <v>1186</v>
      </c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  <c r="IW16" s="49"/>
      <c r="IX16" s="49"/>
      <c r="IY16" s="49"/>
      <c r="IZ16" s="49"/>
      <c r="JA16" s="49"/>
      <c r="JB16" s="49"/>
      <c r="JC16" s="49"/>
      <c r="JD16" s="49"/>
      <c r="JE16" s="49"/>
      <c r="JF16" s="49">
        <v>1363</v>
      </c>
      <c r="JG16" s="56"/>
    </row>
    <row r="17" spans="1:267" s="8" customFormat="1" ht="12.75" customHeight="1" x14ac:dyDescent="0.25">
      <c r="A17" s="50"/>
      <c r="B17" s="35" t="s">
        <v>30</v>
      </c>
      <c r="C17" s="41"/>
      <c r="D17" s="49">
        <v>7117</v>
      </c>
      <c r="E17" s="49"/>
      <c r="F17" s="49">
        <v>7715</v>
      </c>
      <c r="G17" s="49"/>
      <c r="H17" s="49">
        <v>8250</v>
      </c>
      <c r="I17" s="49"/>
      <c r="J17" s="49">
        <v>9089</v>
      </c>
      <c r="K17" s="49"/>
      <c r="L17" s="49">
        <v>10166</v>
      </c>
      <c r="M17" s="49"/>
      <c r="N17" s="49">
        <v>11257</v>
      </c>
      <c r="O17" s="49"/>
      <c r="P17" s="49">
        <v>12602</v>
      </c>
      <c r="Q17" s="49"/>
      <c r="R17" s="49">
        <v>14377</v>
      </c>
      <c r="S17" s="49"/>
      <c r="T17" s="49">
        <v>16956</v>
      </c>
      <c r="U17" s="49"/>
      <c r="V17" s="49">
        <v>17962</v>
      </c>
      <c r="W17" s="49"/>
      <c r="X17" s="49">
        <v>19393</v>
      </c>
      <c r="Y17" s="49"/>
      <c r="Z17" s="49">
        <v>22034</v>
      </c>
      <c r="AA17" s="49"/>
      <c r="AB17" s="49">
        <v>24507</v>
      </c>
      <c r="AC17" s="49"/>
      <c r="AD17" s="49">
        <v>26303</v>
      </c>
      <c r="AE17" s="49"/>
      <c r="AF17" s="49">
        <v>25976</v>
      </c>
      <c r="AG17" s="49"/>
      <c r="AH17" s="49">
        <v>28580</v>
      </c>
      <c r="AI17" s="49"/>
      <c r="AJ17" s="49">
        <v>28950</v>
      </c>
      <c r="AK17" s="49"/>
      <c r="AL17" s="49">
        <v>28986</v>
      </c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  <c r="IW17" s="49"/>
      <c r="IX17" s="49"/>
      <c r="IY17" s="49"/>
      <c r="IZ17" s="49"/>
      <c r="JA17" s="49"/>
      <c r="JB17" s="49"/>
      <c r="JC17" s="49"/>
      <c r="JD17" s="49"/>
      <c r="JE17" s="49"/>
      <c r="JF17" s="49">
        <v>28854</v>
      </c>
      <c r="JG17" s="56"/>
    </row>
    <row r="18" spans="1:267" s="8" customFormat="1" ht="7.5" customHeight="1" x14ac:dyDescent="0.25">
      <c r="A18" s="50"/>
      <c r="B18" s="49"/>
      <c r="C18" s="42"/>
      <c r="D18" s="4"/>
      <c r="E18" s="4"/>
      <c r="F18" s="4"/>
      <c r="G18" s="4"/>
      <c r="H18" s="4"/>
      <c r="I18" s="4"/>
      <c r="J18" s="4"/>
      <c r="K18" s="4"/>
      <c r="L18" s="4"/>
      <c r="M18" s="4"/>
      <c r="N18" s="10"/>
      <c r="O18" s="1"/>
      <c r="P18" s="10"/>
      <c r="Q18" s="1"/>
      <c r="R18" s="10"/>
      <c r="S18" s="1"/>
      <c r="T18" s="10"/>
      <c r="U18" s="1"/>
      <c r="V18" s="10"/>
      <c r="W18" s="1"/>
      <c r="X18" s="10"/>
      <c r="Y18" s="1"/>
      <c r="Z18" s="10"/>
      <c r="AA18" s="1"/>
      <c r="AB18" s="10"/>
      <c r="AC18" s="1"/>
      <c r="AD18" s="10"/>
      <c r="AE18" s="1"/>
      <c r="AF18" s="10"/>
      <c r="AG18" s="1"/>
      <c r="AH18" s="10"/>
      <c r="AI18" s="1"/>
      <c r="AJ18" s="10"/>
      <c r="AK18" s="1"/>
      <c r="AL18" s="10"/>
      <c r="AM18" s="15"/>
      <c r="JF18" s="10"/>
      <c r="JG18" s="56"/>
    </row>
    <row r="19" spans="1:267" s="6" customFormat="1" ht="8.25" customHeight="1" x14ac:dyDescent="0.25">
      <c r="A19" s="52"/>
      <c r="C19" s="43"/>
      <c r="O19" s="1"/>
      <c r="Q19" s="1"/>
      <c r="S19" s="1"/>
      <c r="U19" s="1"/>
      <c r="W19" s="1"/>
      <c r="Y19" s="1"/>
      <c r="AA19" s="1"/>
      <c r="AC19" s="1"/>
      <c r="AE19" s="1"/>
      <c r="AG19" s="1"/>
      <c r="AI19" s="1"/>
      <c r="AK19" s="1"/>
      <c r="AM19" s="16"/>
      <c r="JG19" s="52"/>
    </row>
    <row r="20" spans="1:267" ht="20.100000000000001" customHeight="1" x14ac:dyDescent="0.25">
      <c r="B20" s="19" t="s">
        <v>22</v>
      </c>
      <c r="C20" s="36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0"/>
      <c r="JE20" s="20"/>
      <c r="JF20" s="19"/>
      <c r="JG20" s="50"/>
    </row>
    <row r="21" spans="1:267" ht="4.5" customHeight="1" x14ac:dyDescent="0.25">
      <c r="B21" s="29"/>
      <c r="C21" s="37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19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9"/>
      <c r="JG21" s="50"/>
    </row>
    <row r="22" spans="1:267" s="4" customFormat="1" ht="15.75" customHeight="1" x14ac:dyDescent="0.25">
      <c r="A22" s="51"/>
      <c r="B22" s="23"/>
      <c r="C22" s="44"/>
      <c r="D22" s="24">
        <v>1995</v>
      </c>
      <c r="E22" s="31"/>
      <c r="F22" s="24">
        <v>1996</v>
      </c>
      <c r="G22" s="31"/>
      <c r="H22" s="24">
        <v>1997</v>
      </c>
      <c r="I22" s="31"/>
      <c r="J22" s="24">
        <v>1998</v>
      </c>
      <c r="K22" s="31"/>
      <c r="L22" s="24">
        <v>1999</v>
      </c>
      <c r="M22" s="31"/>
      <c r="N22" s="24">
        <v>2000</v>
      </c>
      <c r="O22" s="12"/>
      <c r="P22" s="24">
        <v>2001</v>
      </c>
      <c r="Q22" s="12"/>
      <c r="R22" s="24">
        <v>2002</v>
      </c>
      <c r="S22" s="12"/>
      <c r="T22" s="24">
        <v>2003</v>
      </c>
      <c r="U22" s="12"/>
      <c r="V22" s="24">
        <v>2004</v>
      </c>
      <c r="W22" s="12"/>
      <c r="X22" s="24">
        <v>2005</v>
      </c>
      <c r="Y22" s="12"/>
      <c r="Z22" s="24">
        <v>2006</v>
      </c>
      <c r="AA22" s="12"/>
      <c r="AB22" s="24">
        <v>2007</v>
      </c>
      <c r="AC22" s="12"/>
      <c r="AD22" s="24">
        <v>2008</v>
      </c>
      <c r="AE22" s="12"/>
      <c r="AF22" s="24">
        <v>2009</v>
      </c>
      <c r="AG22" s="12"/>
      <c r="AH22" s="24">
        <v>2010</v>
      </c>
      <c r="AI22" s="12"/>
      <c r="AJ22" s="24">
        <v>2011</v>
      </c>
      <c r="AK22" s="12"/>
      <c r="AL22" s="24">
        <v>2012</v>
      </c>
      <c r="AM22" s="14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6"/>
      <c r="IU22" s="26"/>
      <c r="IV22" s="26"/>
      <c r="IW22" s="26"/>
      <c r="IX22" s="26"/>
      <c r="IY22" s="26"/>
      <c r="IZ22" s="26"/>
      <c r="JA22" s="26"/>
      <c r="JB22" s="26"/>
      <c r="JC22" s="26"/>
      <c r="JD22" s="26"/>
      <c r="JE22" s="26"/>
      <c r="JF22" s="24">
        <v>2013</v>
      </c>
      <c r="JG22" s="51"/>
    </row>
    <row r="23" spans="1:267" s="6" customFormat="1" ht="5.25" customHeight="1" x14ac:dyDescent="0.25">
      <c r="A23" s="52"/>
      <c r="C23" s="43"/>
      <c r="N23" s="1"/>
      <c r="O23" s="1"/>
      <c r="Q23" s="1"/>
      <c r="S23" s="1"/>
      <c r="U23" s="1"/>
      <c r="W23" s="1"/>
      <c r="Y23" s="1"/>
      <c r="AA23" s="1"/>
      <c r="AC23" s="1"/>
      <c r="AE23" s="1"/>
      <c r="AG23" s="1"/>
      <c r="AI23" s="1"/>
      <c r="AK23" s="1"/>
      <c r="AM23" s="12"/>
      <c r="JG23" s="52"/>
    </row>
    <row r="24" spans="1:267" s="8" customFormat="1" ht="12.75" customHeight="1" x14ac:dyDescent="0.25">
      <c r="A24" s="52"/>
      <c r="B24" s="27" t="s">
        <v>21</v>
      </c>
      <c r="C24" s="32">
        <f t="shared" ref="C24:AD24" si="0">+E24/(100+E39)*100</f>
        <v>0</v>
      </c>
      <c r="D24" s="32">
        <v>62.737089916839814</v>
      </c>
      <c r="E24" s="32"/>
      <c r="F24" s="32">
        <v>64.284522933255531</v>
      </c>
      <c r="G24" s="32"/>
      <c r="H24" s="32">
        <v>67.68654914174715</v>
      </c>
      <c r="I24" s="32"/>
      <c r="J24" s="32">
        <v>74.955868523645691</v>
      </c>
      <c r="K24" s="32"/>
      <c r="L24" s="32">
        <v>82.447582344945218</v>
      </c>
      <c r="M24" s="32"/>
      <c r="N24" s="32">
        <v>88.564518909577998</v>
      </c>
      <c r="O24" s="32"/>
      <c r="P24" s="32">
        <v>92.888485318301534</v>
      </c>
      <c r="Q24" s="32"/>
      <c r="R24" s="32">
        <v>97.179142939722738</v>
      </c>
      <c r="S24" s="32"/>
      <c r="T24" s="32">
        <v>103.95526532387194</v>
      </c>
      <c r="U24" s="32"/>
      <c r="V24" s="32">
        <v>109.28784008483403</v>
      </c>
      <c r="W24" s="32"/>
      <c r="X24" s="32">
        <v>117.4661140415871</v>
      </c>
      <c r="Y24" s="32"/>
      <c r="Z24" s="32">
        <v>126.1062471053804</v>
      </c>
      <c r="AA24" s="32"/>
      <c r="AB24" s="32">
        <v>131.61774995325428</v>
      </c>
      <c r="AC24" s="32"/>
      <c r="AD24" s="32">
        <v>126.44956298555903</v>
      </c>
      <c r="AE24" s="32"/>
      <c r="AF24" s="32">
        <v>105.1148058271866</v>
      </c>
      <c r="AG24" s="33"/>
      <c r="AH24" s="57">
        <v>100</v>
      </c>
      <c r="AI24" s="33"/>
      <c r="AJ24" s="32">
        <v>93.672360404358457</v>
      </c>
      <c r="AK24" s="32"/>
      <c r="AL24" s="32">
        <v>86.091387948010833</v>
      </c>
      <c r="AM24" s="32"/>
      <c r="AN24" s="32">
        <v>86.091387948010833</v>
      </c>
      <c r="AO24" s="32">
        <v>0</v>
      </c>
      <c r="AP24" s="32">
        <v>86.091387948010833</v>
      </c>
      <c r="AQ24" s="32">
        <v>0</v>
      </c>
      <c r="AR24" s="32">
        <v>86.091387948010833</v>
      </c>
      <c r="AS24" s="32">
        <v>0</v>
      </c>
      <c r="AT24" s="32">
        <v>86.091387948010833</v>
      </c>
      <c r="AU24" s="32">
        <v>0</v>
      </c>
      <c r="AV24" s="32">
        <v>86.091387948010833</v>
      </c>
      <c r="AW24" s="32">
        <v>0</v>
      </c>
      <c r="AX24" s="32">
        <v>86.091387948010833</v>
      </c>
      <c r="AY24" s="32">
        <v>0</v>
      </c>
      <c r="AZ24" s="32">
        <v>86.091387948010833</v>
      </c>
      <c r="BA24" s="32">
        <v>0</v>
      </c>
      <c r="BB24" s="32">
        <v>86.091387948010833</v>
      </c>
      <c r="BC24" s="32">
        <v>0</v>
      </c>
      <c r="BD24" s="32">
        <v>86.091387948010833</v>
      </c>
      <c r="BE24" s="32">
        <v>0</v>
      </c>
      <c r="BF24" s="32">
        <v>86.091387948010833</v>
      </c>
      <c r="BG24" s="32">
        <v>0</v>
      </c>
      <c r="BH24" s="32">
        <v>86.091387948010833</v>
      </c>
      <c r="BI24" s="32">
        <v>0</v>
      </c>
      <c r="BJ24" s="32">
        <v>86.091387948010833</v>
      </c>
      <c r="BK24" s="32">
        <v>0</v>
      </c>
      <c r="BL24" s="32">
        <v>86.091387948010833</v>
      </c>
      <c r="BM24" s="32">
        <v>0</v>
      </c>
      <c r="BN24" s="32">
        <v>86.091387948010833</v>
      </c>
      <c r="BO24" s="32">
        <v>0</v>
      </c>
      <c r="BP24" s="32">
        <v>86.091387948010833</v>
      </c>
      <c r="BQ24" s="32">
        <v>0</v>
      </c>
      <c r="BR24" s="32">
        <v>86.091387948010833</v>
      </c>
      <c r="BS24" s="32">
        <v>0</v>
      </c>
      <c r="BT24" s="32">
        <v>86.091387948010833</v>
      </c>
      <c r="BU24" s="32">
        <v>0</v>
      </c>
      <c r="BV24" s="32">
        <v>86.091387948010833</v>
      </c>
      <c r="BW24" s="32">
        <v>0</v>
      </c>
      <c r="BX24" s="32">
        <v>86.091387948010833</v>
      </c>
      <c r="BY24" s="32">
        <v>0</v>
      </c>
      <c r="BZ24" s="32">
        <v>86.091387948010833</v>
      </c>
      <c r="CA24" s="32">
        <v>0</v>
      </c>
      <c r="CB24" s="32">
        <v>86.091387948010833</v>
      </c>
      <c r="CC24" s="32">
        <v>0</v>
      </c>
      <c r="CD24" s="32">
        <v>86.091387948010833</v>
      </c>
      <c r="CE24" s="32">
        <v>0</v>
      </c>
      <c r="CF24" s="32">
        <v>86.091387948010833</v>
      </c>
      <c r="CG24" s="32">
        <v>0</v>
      </c>
      <c r="CH24" s="32">
        <v>86.091387948010833</v>
      </c>
      <c r="CI24" s="32">
        <v>0</v>
      </c>
      <c r="CJ24" s="32">
        <v>86.091387948010833</v>
      </c>
      <c r="CK24" s="32">
        <v>0</v>
      </c>
      <c r="CL24" s="32">
        <v>86.091387948010833</v>
      </c>
      <c r="CM24" s="32">
        <v>0</v>
      </c>
      <c r="CN24" s="32">
        <v>86.091387948010833</v>
      </c>
      <c r="CO24" s="32">
        <v>0</v>
      </c>
      <c r="CP24" s="32">
        <v>86.091387948010833</v>
      </c>
      <c r="CQ24" s="32">
        <v>0</v>
      </c>
      <c r="CR24" s="32">
        <v>86.091387948010833</v>
      </c>
      <c r="CS24" s="32">
        <v>0</v>
      </c>
      <c r="CT24" s="32">
        <v>86.091387948010833</v>
      </c>
      <c r="CU24" s="32">
        <v>0</v>
      </c>
      <c r="CV24" s="32">
        <v>86.091387948010833</v>
      </c>
      <c r="CW24" s="32">
        <v>0</v>
      </c>
      <c r="CX24" s="32">
        <v>86.091387948010833</v>
      </c>
      <c r="CY24" s="32">
        <v>0</v>
      </c>
      <c r="CZ24" s="32">
        <v>86.091387948010833</v>
      </c>
      <c r="DA24" s="32">
        <v>0</v>
      </c>
      <c r="DB24" s="32">
        <v>86.091387948010833</v>
      </c>
      <c r="DC24" s="32">
        <v>0</v>
      </c>
      <c r="DD24" s="32">
        <v>86.091387948010833</v>
      </c>
      <c r="DE24" s="32">
        <v>0</v>
      </c>
      <c r="DF24" s="32">
        <v>86.091387948010833</v>
      </c>
      <c r="DG24" s="32">
        <v>0</v>
      </c>
      <c r="DH24" s="32">
        <v>86.091387948010833</v>
      </c>
      <c r="DI24" s="32">
        <v>0</v>
      </c>
      <c r="DJ24" s="32">
        <v>86.091387948010833</v>
      </c>
      <c r="DK24" s="32">
        <v>0</v>
      </c>
      <c r="DL24" s="32">
        <v>86.091387948010833</v>
      </c>
      <c r="DM24" s="32">
        <v>0</v>
      </c>
      <c r="DN24" s="32">
        <v>86.091387948010833</v>
      </c>
      <c r="DO24" s="32">
        <v>0</v>
      </c>
      <c r="DP24" s="32">
        <v>86.091387948010833</v>
      </c>
      <c r="DQ24" s="32">
        <v>0</v>
      </c>
      <c r="DR24" s="32">
        <v>86.091387948010833</v>
      </c>
      <c r="DS24" s="32">
        <v>0</v>
      </c>
      <c r="DT24" s="32">
        <v>86.091387948010833</v>
      </c>
      <c r="DU24" s="32">
        <v>0</v>
      </c>
      <c r="DV24" s="32">
        <v>86.091387948010833</v>
      </c>
      <c r="DW24" s="32">
        <v>0</v>
      </c>
      <c r="DX24" s="32">
        <v>86.091387948010833</v>
      </c>
      <c r="DY24" s="32">
        <v>0</v>
      </c>
      <c r="DZ24" s="32">
        <v>86.091387948010833</v>
      </c>
      <c r="EA24" s="32">
        <v>0</v>
      </c>
      <c r="EB24" s="32">
        <v>86.091387948010833</v>
      </c>
      <c r="EC24" s="32">
        <v>0</v>
      </c>
      <c r="ED24" s="32">
        <v>86.091387948010833</v>
      </c>
      <c r="EE24" s="32">
        <v>0</v>
      </c>
      <c r="EF24" s="32">
        <v>86.091387948010833</v>
      </c>
      <c r="EG24" s="32">
        <v>0</v>
      </c>
      <c r="EH24" s="32">
        <v>86.091387948010833</v>
      </c>
      <c r="EI24" s="32">
        <v>0</v>
      </c>
      <c r="EJ24" s="32">
        <v>86.091387948010833</v>
      </c>
      <c r="EK24" s="32">
        <v>0</v>
      </c>
      <c r="EL24" s="32">
        <v>86.091387948010833</v>
      </c>
      <c r="EM24" s="32">
        <v>0</v>
      </c>
      <c r="EN24" s="32">
        <v>86.091387948010833</v>
      </c>
      <c r="EO24" s="32">
        <v>0</v>
      </c>
      <c r="EP24" s="32">
        <v>86.091387948010833</v>
      </c>
      <c r="EQ24" s="32">
        <v>0</v>
      </c>
      <c r="ER24" s="32">
        <v>86.091387948010833</v>
      </c>
      <c r="ES24" s="32">
        <v>0</v>
      </c>
      <c r="ET24" s="32">
        <v>86.091387948010833</v>
      </c>
      <c r="EU24" s="32">
        <v>0</v>
      </c>
      <c r="EV24" s="32">
        <v>86.091387948010833</v>
      </c>
      <c r="EW24" s="32">
        <v>0</v>
      </c>
      <c r="EX24" s="32">
        <v>86.091387948010833</v>
      </c>
      <c r="EY24" s="32">
        <v>0</v>
      </c>
      <c r="EZ24" s="32">
        <v>86.091387948010833</v>
      </c>
      <c r="FA24" s="32">
        <v>0</v>
      </c>
      <c r="FB24" s="32">
        <v>86.091387948010833</v>
      </c>
      <c r="FC24" s="32">
        <v>0</v>
      </c>
      <c r="FD24" s="32">
        <v>86.091387948010833</v>
      </c>
      <c r="FE24" s="32">
        <v>0</v>
      </c>
      <c r="FF24" s="32">
        <v>86.091387948010833</v>
      </c>
      <c r="FG24" s="32">
        <v>0</v>
      </c>
      <c r="FH24" s="32">
        <v>86.091387948010833</v>
      </c>
      <c r="FI24" s="32">
        <v>0</v>
      </c>
      <c r="FJ24" s="32">
        <v>86.091387948010833</v>
      </c>
      <c r="FK24" s="32">
        <v>0</v>
      </c>
      <c r="FL24" s="32">
        <v>86.091387948010833</v>
      </c>
      <c r="FM24" s="32">
        <v>0</v>
      </c>
      <c r="FN24" s="32">
        <v>86.091387948010833</v>
      </c>
      <c r="FO24" s="32">
        <v>0</v>
      </c>
      <c r="FP24" s="32">
        <v>86.091387948010833</v>
      </c>
      <c r="FQ24" s="32">
        <v>0</v>
      </c>
      <c r="FR24" s="32">
        <v>86.091387948010833</v>
      </c>
      <c r="FS24" s="32">
        <v>0</v>
      </c>
      <c r="FT24" s="32">
        <v>86.091387948010833</v>
      </c>
      <c r="FU24" s="32">
        <v>0</v>
      </c>
      <c r="FV24" s="32">
        <v>86.091387948010833</v>
      </c>
      <c r="FW24" s="32">
        <v>0</v>
      </c>
      <c r="FX24" s="32">
        <v>86.091387948010833</v>
      </c>
      <c r="FY24" s="32">
        <v>0</v>
      </c>
      <c r="FZ24" s="32">
        <v>86.091387948010833</v>
      </c>
      <c r="GA24" s="32">
        <v>0</v>
      </c>
      <c r="GB24" s="32">
        <v>86.091387948010833</v>
      </c>
      <c r="GC24" s="32">
        <v>0</v>
      </c>
      <c r="GD24" s="32">
        <v>86.091387948010833</v>
      </c>
      <c r="GE24" s="32">
        <v>0</v>
      </c>
      <c r="GF24" s="32">
        <v>86.091387948010833</v>
      </c>
      <c r="GG24" s="32">
        <v>0</v>
      </c>
      <c r="GH24" s="32">
        <v>86.091387948010833</v>
      </c>
      <c r="GI24" s="32">
        <v>0</v>
      </c>
      <c r="GJ24" s="32">
        <v>86.091387948010833</v>
      </c>
      <c r="GK24" s="32">
        <v>0</v>
      </c>
      <c r="GL24" s="32">
        <v>86.091387948010833</v>
      </c>
      <c r="GM24" s="32">
        <v>0</v>
      </c>
      <c r="GN24" s="32">
        <v>86.091387948010833</v>
      </c>
      <c r="GO24" s="32">
        <v>0</v>
      </c>
      <c r="GP24" s="32">
        <v>86.091387948010833</v>
      </c>
      <c r="GQ24" s="32">
        <v>0</v>
      </c>
      <c r="GR24" s="32">
        <v>86.091387948010833</v>
      </c>
      <c r="GS24" s="32">
        <v>0</v>
      </c>
      <c r="GT24" s="32">
        <v>86.091387948010833</v>
      </c>
      <c r="GU24" s="32">
        <v>0</v>
      </c>
      <c r="GV24" s="32">
        <v>86.091387948010833</v>
      </c>
      <c r="GW24" s="32">
        <v>0</v>
      </c>
      <c r="GX24" s="32">
        <v>86.091387948010833</v>
      </c>
      <c r="GY24" s="32">
        <v>0</v>
      </c>
      <c r="GZ24" s="32">
        <v>86.091387948010833</v>
      </c>
      <c r="HA24" s="32">
        <v>0</v>
      </c>
      <c r="HB24" s="32">
        <v>86.091387948010833</v>
      </c>
      <c r="HC24" s="32">
        <v>0</v>
      </c>
      <c r="HD24" s="32">
        <v>86.091387948010833</v>
      </c>
      <c r="HE24" s="32">
        <v>0</v>
      </c>
      <c r="HF24" s="32">
        <v>86.091387948010833</v>
      </c>
      <c r="HG24" s="32">
        <v>0</v>
      </c>
      <c r="HH24" s="32">
        <v>86.091387948010833</v>
      </c>
      <c r="HI24" s="32">
        <v>0</v>
      </c>
      <c r="HJ24" s="32">
        <v>86.091387948010833</v>
      </c>
      <c r="HK24" s="32">
        <v>0</v>
      </c>
      <c r="HL24" s="32">
        <v>86.091387948010833</v>
      </c>
      <c r="HM24" s="32">
        <v>0</v>
      </c>
      <c r="HN24" s="32">
        <v>86.091387948010833</v>
      </c>
      <c r="HO24" s="32">
        <v>0</v>
      </c>
      <c r="HP24" s="32">
        <v>86.091387948010833</v>
      </c>
      <c r="HQ24" s="32">
        <v>0</v>
      </c>
      <c r="HR24" s="32">
        <v>86.091387948010833</v>
      </c>
      <c r="HS24" s="32">
        <v>0</v>
      </c>
      <c r="HT24" s="32">
        <v>86.091387948010833</v>
      </c>
      <c r="HU24" s="32">
        <v>0</v>
      </c>
      <c r="HV24" s="32">
        <v>86.091387948010833</v>
      </c>
      <c r="HW24" s="32">
        <v>0</v>
      </c>
      <c r="HX24" s="32">
        <v>86.091387948010833</v>
      </c>
      <c r="HY24" s="32">
        <v>0</v>
      </c>
      <c r="HZ24" s="32">
        <v>86.091387948010833</v>
      </c>
      <c r="IA24" s="32">
        <v>0</v>
      </c>
      <c r="IB24" s="32">
        <v>86.091387948010833</v>
      </c>
      <c r="IC24" s="32">
        <v>0</v>
      </c>
      <c r="ID24" s="32">
        <v>86.091387948010833</v>
      </c>
      <c r="IE24" s="32">
        <v>0</v>
      </c>
      <c r="IF24" s="32">
        <v>86.091387948010833</v>
      </c>
      <c r="IG24" s="32">
        <v>0</v>
      </c>
      <c r="IH24" s="32">
        <v>86.091387948010833</v>
      </c>
      <c r="II24" s="32">
        <v>0</v>
      </c>
      <c r="IJ24" s="32">
        <v>86.091387948010833</v>
      </c>
      <c r="IK24" s="32">
        <v>0</v>
      </c>
      <c r="IL24" s="32">
        <v>86.091387948010833</v>
      </c>
      <c r="IM24" s="32">
        <v>0</v>
      </c>
      <c r="IN24" s="32">
        <v>86.091387948010833</v>
      </c>
      <c r="IO24" s="32">
        <v>0</v>
      </c>
      <c r="IP24" s="32">
        <v>86.091387948010833</v>
      </c>
      <c r="IQ24" s="32">
        <v>0</v>
      </c>
      <c r="IR24" s="32">
        <v>86.091387948010833</v>
      </c>
      <c r="IS24" s="32">
        <v>0</v>
      </c>
      <c r="IT24" s="32">
        <v>86.091387948010833</v>
      </c>
      <c r="IU24" s="32">
        <v>0</v>
      </c>
      <c r="IV24" s="32">
        <v>86.091387948010833</v>
      </c>
      <c r="IW24" s="32">
        <v>0</v>
      </c>
      <c r="IX24" s="32">
        <v>86.091387948010833</v>
      </c>
      <c r="IY24" s="32">
        <v>0</v>
      </c>
      <c r="IZ24" s="32">
        <v>86.091387948010833</v>
      </c>
      <c r="JA24" s="32">
        <v>0</v>
      </c>
      <c r="JB24" s="32">
        <v>86.091387948010833</v>
      </c>
      <c r="JC24" s="32">
        <v>0</v>
      </c>
      <c r="JD24" s="32">
        <v>86.091387948010833</v>
      </c>
      <c r="JE24" s="32">
        <v>0</v>
      </c>
      <c r="JF24" s="32">
        <v>82.855285900530902</v>
      </c>
      <c r="JG24" s="56"/>
    </row>
    <row r="25" spans="1:267" s="8" customFormat="1" ht="7.5" customHeight="1" x14ac:dyDescent="0.25">
      <c r="A25" s="52"/>
      <c r="B25" s="2"/>
      <c r="C25" s="42"/>
      <c r="D25" s="11"/>
      <c r="E25" s="11"/>
      <c r="F25" s="11"/>
      <c r="G25" s="11"/>
      <c r="H25" s="11"/>
      <c r="I25" s="11"/>
      <c r="J25" s="11"/>
      <c r="K25" s="11"/>
      <c r="L25" s="11"/>
      <c r="M25" s="4"/>
      <c r="N25" s="11"/>
      <c r="O25" s="11"/>
      <c r="P25" s="11"/>
      <c r="Q25" s="11"/>
      <c r="R25" s="11"/>
      <c r="S25" s="11"/>
      <c r="T25" s="11"/>
      <c r="U25" s="11"/>
      <c r="V25" s="35"/>
      <c r="W25" s="11"/>
      <c r="X25" s="11"/>
      <c r="Y25" s="11"/>
      <c r="Z25" s="11"/>
      <c r="AA25" s="11"/>
      <c r="AB25" s="11"/>
      <c r="AC25" s="11"/>
      <c r="AD25" s="11"/>
      <c r="AE25" s="11"/>
      <c r="AF25" s="35"/>
      <c r="AG25" s="11"/>
      <c r="AH25" s="34"/>
      <c r="AI25" s="11"/>
      <c r="AJ25" s="11"/>
      <c r="AK25" s="11"/>
      <c r="AL25" s="11"/>
      <c r="AM25" s="12"/>
      <c r="JF25" s="11"/>
      <c r="JG25" s="56"/>
    </row>
    <row r="26" spans="1:267" s="8" customFormat="1" ht="12.75" customHeight="1" x14ac:dyDescent="0.25">
      <c r="A26" s="50"/>
      <c r="B26" s="35" t="s">
        <v>24</v>
      </c>
      <c r="C26" s="42"/>
      <c r="D26" s="35">
        <v>67.746993121397438</v>
      </c>
      <c r="E26" s="35"/>
      <c r="F26" s="35">
        <v>72.267685795133062</v>
      </c>
      <c r="G26" s="35"/>
      <c r="H26" s="35">
        <v>73.908952432203108</v>
      </c>
      <c r="I26" s="35"/>
      <c r="J26" s="35">
        <v>81.351324271297884</v>
      </c>
      <c r="K26" s="35"/>
      <c r="L26" s="35">
        <v>90.146727217211463</v>
      </c>
      <c r="M26" s="35"/>
      <c r="N26" s="35">
        <v>109.8291604765778</v>
      </c>
      <c r="O26" s="35"/>
      <c r="P26" s="35">
        <v>116.80167043474347</v>
      </c>
      <c r="Q26" s="35"/>
      <c r="R26" s="35">
        <v>123.67871987595531</v>
      </c>
      <c r="S26" s="35"/>
      <c r="T26" s="35">
        <v>132.5643654881433</v>
      </c>
      <c r="U26" s="35"/>
      <c r="V26" s="35">
        <v>138.95464281492005</v>
      </c>
      <c r="W26" s="35"/>
      <c r="X26" s="35">
        <v>147.30587954151693</v>
      </c>
      <c r="Y26" s="35"/>
      <c r="Z26" s="35">
        <v>156.2135385139041</v>
      </c>
      <c r="AA26" s="35"/>
      <c r="AB26" s="35">
        <v>157.68749318199809</v>
      </c>
      <c r="AC26" s="11"/>
      <c r="AD26" s="35">
        <v>142.41406797554492</v>
      </c>
      <c r="AE26" s="11"/>
      <c r="AF26" s="35">
        <v>113.0987266927725</v>
      </c>
      <c r="AG26" s="11"/>
      <c r="AH26" s="35">
        <v>100</v>
      </c>
      <c r="AI26" s="35"/>
      <c r="AJ26" s="35">
        <v>87.159366337694337</v>
      </c>
      <c r="AK26" s="35"/>
      <c r="AL26" s="35">
        <v>79.323045692296688</v>
      </c>
      <c r="AM26" s="35"/>
      <c r="AN26" s="35">
        <v>79.323045692296688</v>
      </c>
      <c r="AO26" s="35">
        <v>0</v>
      </c>
      <c r="AP26" s="35">
        <v>79.323045692296688</v>
      </c>
      <c r="AQ26" s="35">
        <v>0</v>
      </c>
      <c r="AR26" s="35">
        <v>79.323045692296688</v>
      </c>
      <c r="AS26" s="35">
        <v>0</v>
      </c>
      <c r="AT26" s="35">
        <v>79.323045692296688</v>
      </c>
      <c r="AU26" s="35">
        <v>0</v>
      </c>
      <c r="AV26" s="35">
        <v>79.323045692296688</v>
      </c>
      <c r="AW26" s="35">
        <v>0</v>
      </c>
      <c r="AX26" s="35">
        <v>79.323045692296688</v>
      </c>
      <c r="AY26" s="35">
        <v>0</v>
      </c>
      <c r="AZ26" s="35">
        <v>79.323045692296688</v>
      </c>
      <c r="BA26" s="35">
        <v>0</v>
      </c>
      <c r="BB26" s="35">
        <v>79.323045692296688</v>
      </c>
      <c r="BC26" s="35">
        <v>0</v>
      </c>
      <c r="BD26" s="35">
        <v>79.323045692296688</v>
      </c>
      <c r="BE26" s="35">
        <v>0</v>
      </c>
      <c r="BF26" s="35">
        <v>79.323045692296688</v>
      </c>
      <c r="BG26" s="35">
        <v>0</v>
      </c>
      <c r="BH26" s="35">
        <v>79.323045692296688</v>
      </c>
      <c r="BI26" s="35">
        <v>0</v>
      </c>
      <c r="BJ26" s="35">
        <v>79.323045692296688</v>
      </c>
      <c r="BK26" s="35">
        <v>0</v>
      </c>
      <c r="BL26" s="35">
        <v>79.323045692296688</v>
      </c>
      <c r="BM26" s="35">
        <v>0</v>
      </c>
      <c r="BN26" s="35">
        <v>79.323045692296688</v>
      </c>
      <c r="BO26" s="35">
        <v>0</v>
      </c>
      <c r="BP26" s="35">
        <v>79.323045692296688</v>
      </c>
      <c r="BQ26" s="35">
        <v>0</v>
      </c>
      <c r="BR26" s="35">
        <v>79.323045692296688</v>
      </c>
      <c r="BS26" s="35">
        <v>0</v>
      </c>
      <c r="BT26" s="35">
        <v>79.323045692296688</v>
      </c>
      <c r="BU26" s="35">
        <v>0</v>
      </c>
      <c r="BV26" s="35">
        <v>79.323045692296688</v>
      </c>
      <c r="BW26" s="35">
        <v>0</v>
      </c>
      <c r="BX26" s="35">
        <v>79.323045692296688</v>
      </c>
      <c r="BY26" s="35">
        <v>0</v>
      </c>
      <c r="BZ26" s="35">
        <v>79.323045692296688</v>
      </c>
      <c r="CA26" s="35">
        <v>0</v>
      </c>
      <c r="CB26" s="35">
        <v>79.323045692296688</v>
      </c>
      <c r="CC26" s="35">
        <v>0</v>
      </c>
      <c r="CD26" s="35">
        <v>79.323045692296688</v>
      </c>
      <c r="CE26" s="35">
        <v>0</v>
      </c>
      <c r="CF26" s="35">
        <v>79.323045692296688</v>
      </c>
      <c r="CG26" s="35">
        <v>0</v>
      </c>
      <c r="CH26" s="35">
        <v>79.323045692296688</v>
      </c>
      <c r="CI26" s="35">
        <v>0</v>
      </c>
      <c r="CJ26" s="35">
        <v>79.323045692296688</v>
      </c>
      <c r="CK26" s="35">
        <v>0</v>
      </c>
      <c r="CL26" s="35">
        <v>79.323045692296688</v>
      </c>
      <c r="CM26" s="35">
        <v>0</v>
      </c>
      <c r="CN26" s="35">
        <v>79.323045692296688</v>
      </c>
      <c r="CO26" s="35">
        <v>0</v>
      </c>
      <c r="CP26" s="35">
        <v>79.323045692296688</v>
      </c>
      <c r="CQ26" s="35">
        <v>0</v>
      </c>
      <c r="CR26" s="35">
        <v>79.323045692296688</v>
      </c>
      <c r="CS26" s="35">
        <v>0</v>
      </c>
      <c r="CT26" s="35">
        <v>79.323045692296688</v>
      </c>
      <c r="CU26" s="35">
        <v>0</v>
      </c>
      <c r="CV26" s="35">
        <v>79.323045692296688</v>
      </c>
      <c r="CW26" s="35">
        <v>0</v>
      </c>
      <c r="CX26" s="35">
        <v>79.323045692296688</v>
      </c>
      <c r="CY26" s="35">
        <v>0</v>
      </c>
      <c r="CZ26" s="35">
        <v>79.323045692296688</v>
      </c>
      <c r="DA26" s="35">
        <v>0</v>
      </c>
      <c r="DB26" s="35">
        <v>79.323045692296688</v>
      </c>
      <c r="DC26" s="35">
        <v>0</v>
      </c>
      <c r="DD26" s="35">
        <v>79.323045692296688</v>
      </c>
      <c r="DE26" s="35">
        <v>0</v>
      </c>
      <c r="DF26" s="35">
        <v>79.323045692296688</v>
      </c>
      <c r="DG26" s="35">
        <v>0</v>
      </c>
      <c r="DH26" s="35">
        <v>79.323045692296688</v>
      </c>
      <c r="DI26" s="35">
        <v>0</v>
      </c>
      <c r="DJ26" s="35">
        <v>79.323045692296688</v>
      </c>
      <c r="DK26" s="35">
        <v>0</v>
      </c>
      <c r="DL26" s="35">
        <v>79.323045692296688</v>
      </c>
      <c r="DM26" s="35">
        <v>0</v>
      </c>
      <c r="DN26" s="35">
        <v>79.323045692296688</v>
      </c>
      <c r="DO26" s="35">
        <v>0</v>
      </c>
      <c r="DP26" s="35">
        <v>79.323045692296688</v>
      </c>
      <c r="DQ26" s="35">
        <v>0</v>
      </c>
      <c r="DR26" s="35">
        <v>79.323045692296688</v>
      </c>
      <c r="DS26" s="35">
        <v>0</v>
      </c>
      <c r="DT26" s="35">
        <v>79.323045692296688</v>
      </c>
      <c r="DU26" s="35">
        <v>0</v>
      </c>
      <c r="DV26" s="35">
        <v>79.323045692296688</v>
      </c>
      <c r="DW26" s="35">
        <v>0</v>
      </c>
      <c r="DX26" s="35">
        <v>79.323045692296688</v>
      </c>
      <c r="DY26" s="35">
        <v>0</v>
      </c>
      <c r="DZ26" s="35">
        <v>79.323045692296688</v>
      </c>
      <c r="EA26" s="35">
        <v>0</v>
      </c>
      <c r="EB26" s="35">
        <v>79.323045692296688</v>
      </c>
      <c r="EC26" s="35">
        <v>0</v>
      </c>
      <c r="ED26" s="35">
        <v>79.323045692296688</v>
      </c>
      <c r="EE26" s="35">
        <v>0</v>
      </c>
      <c r="EF26" s="35">
        <v>79.323045692296688</v>
      </c>
      <c r="EG26" s="35">
        <v>0</v>
      </c>
      <c r="EH26" s="35">
        <v>79.323045692296688</v>
      </c>
      <c r="EI26" s="35">
        <v>0</v>
      </c>
      <c r="EJ26" s="35">
        <v>79.323045692296688</v>
      </c>
      <c r="EK26" s="35">
        <v>0</v>
      </c>
      <c r="EL26" s="35">
        <v>79.323045692296688</v>
      </c>
      <c r="EM26" s="35">
        <v>0</v>
      </c>
      <c r="EN26" s="35">
        <v>79.323045692296688</v>
      </c>
      <c r="EO26" s="35">
        <v>0</v>
      </c>
      <c r="EP26" s="35">
        <v>79.323045692296688</v>
      </c>
      <c r="EQ26" s="35">
        <v>0</v>
      </c>
      <c r="ER26" s="35">
        <v>79.323045692296688</v>
      </c>
      <c r="ES26" s="35">
        <v>0</v>
      </c>
      <c r="ET26" s="35">
        <v>79.323045692296688</v>
      </c>
      <c r="EU26" s="35">
        <v>0</v>
      </c>
      <c r="EV26" s="35">
        <v>79.323045692296688</v>
      </c>
      <c r="EW26" s="35">
        <v>0</v>
      </c>
      <c r="EX26" s="35">
        <v>79.323045692296688</v>
      </c>
      <c r="EY26" s="35">
        <v>0</v>
      </c>
      <c r="EZ26" s="35">
        <v>79.323045692296688</v>
      </c>
      <c r="FA26" s="35">
        <v>0</v>
      </c>
      <c r="FB26" s="35">
        <v>79.323045692296688</v>
      </c>
      <c r="FC26" s="35">
        <v>0</v>
      </c>
      <c r="FD26" s="35">
        <v>79.323045692296688</v>
      </c>
      <c r="FE26" s="35">
        <v>0</v>
      </c>
      <c r="FF26" s="35">
        <v>79.323045692296688</v>
      </c>
      <c r="FG26" s="35">
        <v>0</v>
      </c>
      <c r="FH26" s="35">
        <v>79.323045692296688</v>
      </c>
      <c r="FI26" s="35">
        <v>0</v>
      </c>
      <c r="FJ26" s="35">
        <v>79.323045692296688</v>
      </c>
      <c r="FK26" s="35">
        <v>0</v>
      </c>
      <c r="FL26" s="35">
        <v>79.323045692296688</v>
      </c>
      <c r="FM26" s="35">
        <v>0</v>
      </c>
      <c r="FN26" s="35">
        <v>79.323045692296688</v>
      </c>
      <c r="FO26" s="35">
        <v>0</v>
      </c>
      <c r="FP26" s="35">
        <v>79.323045692296688</v>
      </c>
      <c r="FQ26" s="35">
        <v>0</v>
      </c>
      <c r="FR26" s="35">
        <v>79.323045692296688</v>
      </c>
      <c r="FS26" s="35">
        <v>0</v>
      </c>
      <c r="FT26" s="35">
        <v>79.323045692296688</v>
      </c>
      <c r="FU26" s="35">
        <v>0</v>
      </c>
      <c r="FV26" s="35">
        <v>79.323045692296688</v>
      </c>
      <c r="FW26" s="35">
        <v>0</v>
      </c>
      <c r="FX26" s="35">
        <v>79.323045692296688</v>
      </c>
      <c r="FY26" s="35">
        <v>0</v>
      </c>
      <c r="FZ26" s="35">
        <v>79.323045692296688</v>
      </c>
      <c r="GA26" s="35">
        <v>0</v>
      </c>
      <c r="GB26" s="35">
        <v>79.323045692296688</v>
      </c>
      <c r="GC26" s="35">
        <v>0</v>
      </c>
      <c r="GD26" s="35">
        <v>79.323045692296688</v>
      </c>
      <c r="GE26" s="35">
        <v>0</v>
      </c>
      <c r="GF26" s="35">
        <v>79.323045692296688</v>
      </c>
      <c r="GG26" s="35">
        <v>0</v>
      </c>
      <c r="GH26" s="35">
        <v>79.323045692296688</v>
      </c>
      <c r="GI26" s="35">
        <v>0</v>
      </c>
      <c r="GJ26" s="35">
        <v>79.323045692296688</v>
      </c>
      <c r="GK26" s="35">
        <v>0</v>
      </c>
      <c r="GL26" s="35">
        <v>79.323045692296688</v>
      </c>
      <c r="GM26" s="35">
        <v>0</v>
      </c>
      <c r="GN26" s="35">
        <v>79.323045692296688</v>
      </c>
      <c r="GO26" s="35">
        <v>0</v>
      </c>
      <c r="GP26" s="35">
        <v>79.323045692296688</v>
      </c>
      <c r="GQ26" s="35">
        <v>0</v>
      </c>
      <c r="GR26" s="35">
        <v>79.323045692296688</v>
      </c>
      <c r="GS26" s="35">
        <v>0</v>
      </c>
      <c r="GT26" s="35">
        <v>79.323045692296688</v>
      </c>
      <c r="GU26" s="35">
        <v>0</v>
      </c>
      <c r="GV26" s="35">
        <v>79.323045692296688</v>
      </c>
      <c r="GW26" s="35">
        <v>0</v>
      </c>
      <c r="GX26" s="35">
        <v>79.323045692296688</v>
      </c>
      <c r="GY26" s="35">
        <v>0</v>
      </c>
      <c r="GZ26" s="35">
        <v>79.323045692296688</v>
      </c>
      <c r="HA26" s="35">
        <v>0</v>
      </c>
      <c r="HB26" s="35">
        <v>79.323045692296688</v>
      </c>
      <c r="HC26" s="35">
        <v>0</v>
      </c>
      <c r="HD26" s="35">
        <v>79.323045692296688</v>
      </c>
      <c r="HE26" s="35">
        <v>0</v>
      </c>
      <c r="HF26" s="35">
        <v>79.323045692296688</v>
      </c>
      <c r="HG26" s="35">
        <v>0</v>
      </c>
      <c r="HH26" s="35">
        <v>79.323045692296688</v>
      </c>
      <c r="HI26" s="35">
        <v>0</v>
      </c>
      <c r="HJ26" s="35">
        <v>79.323045692296688</v>
      </c>
      <c r="HK26" s="35">
        <v>0</v>
      </c>
      <c r="HL26" s="35">
        <v>79.323045692296688</v>
      </c>
      <c r="HM26" s="35">
        <v>0</v>
      </c>
      <c r="HN26" s="35">
        <v>79.323045692296688</v>
      </c>
      <c r="HO26" s="35">
        <v>0</v>
      </c>
      <c r="HP26" s="35">
        <v>79.323045692296688</v>
      </c>
      <c r="HQ26" s="35">
        <v>0</v>
      </c>
      <c r="HR26" s="35">
        <v>79.323045692296688</v>
      </c>
      <c r="HS26" s="35">
        <v>0</v>
      </c>
      <c r="HT26" s="35">
        <v>79.323045692296688</v>
      </c>
      <c r="HU26" s="35">
        <v>0</v>
      </c>
      <c r="HV26" s="35">
        <v>79.323045692296688</v>
      </c>
      <c r="HW26" s="35">
        <v>0</v>
      </c>
      <c r="HX26" s="35">
        <v>79.323045692296688</v>
      </c>
      <c r="HY26" s="35">
        <v>0</v>
      </c>
      <c r="HZ26" s="35">
        <v>79.323045692296688</v>
      </c>
      <c r="IA26" s="35">
        <v>0</v>
      </c>
      <c r="IB26" s="35">
        <v>79.323045692296688</v>
      </c>
      <c r="IC26" s="35">
        <v>0</v>
      </c>
      <c r="ID26" s="35">
        <v>79.323045692296688</v>
      </c>
      <c r="IE26" s="35">
        <v>0</v>
      </c>
      <c r="IF26" s="35">
        <v>79.323045692296688</v>
      </c>
      <c r="IG26" s="35">
        <v>0</v>
      </c>
      <c r="IH26" s="35">
        <v>79.323045692296688</v>
      </c>
      <c r="II26" s="35">
        <v>0</v>
      </c>
      <c r="IJ26" s="35">
        <v>79.323045692296688</v>
      </c>
      <c r="IK26" s="35">
        <v>0</v>
      </c>
      <c r="IL26" s="35">
        <v>79.323045692296688</v>
      </c>
      <c r="IM26" s="35">
        <v>0</v>
      </c>
      <c r="IN26" s="35">
        <v>79.323045692296688</v>
      </c>
      <c r="IO26" s="35">
        <v>0</v>
      </c>
      <c r="IP26" s="35">
        <v>79.323045692296688</v>
      </c>
      <c r="IQ26" s="35">
        <v>0</v>
      </c>
      <c r="IR26" s="35">
        <v>79.323045692296688</v>
      </c>
      <c r="IS26" s="35">
        <v>0</v>
      </c>
      <c r="IT26" s="35">
        <v>79.323045692296688</v>
      </c>
      <c r="IU26" s="35">
        <v>0</v>
      </c>
      <c r="IV26" s="35">
        <v>79.323045692296688</v>
      </c>
      <c r="IW26" s="35">
        <v>0</v>
      </c>
      <c r="IX26" s="35">
        <v>79.323045692296688</v>
      </c>
      <c r="IY26" s="35">
        <v>0</v>
      </c>
      <c r="IZ26" s="35">
        <v>79.323045692296688</v>
      </c>
      <c r="JA26" s="35">
        <v>0</v>
      </c>
      <c r="JB26" s="35">
        <v>79.323045692296688</v>
      </c>
      <c r="JC26" s="35">
        <v>0</v>
      </c>
      <c r="JD26" s="35">
        <v>79.323045692296688</v>
      </c>
      <c r="JE26" s="35">
        <v>0</v>
      </c>
      <c r="JF26" s="35">
        <v>73.318941451603052</v>
      </c>
      <c r="JG26" s="56"/>
    </row>
    <row r="27" spans="1:267" s="8" customFormat="1" ht="12.75" customHeight="1" x14ac:dyDescent="0.25">
      <c r="A27" s="50"/>
      <c r="B27" s="35" t="s">
        <v>26</v>
      </c>
      <c r="C27" s="42"/>
      <c r="D27" s="35">
        <v>82.210594696354875</v>
      </c>
      <c r="E27" s="11"/>
      <c r="F27" s="35">
        <v>76.463843087744081</v>
      </c>
      <c r="G27" s="6"/>
      <c r="H27" s="35">
        <v>78.435991262411491</v>
      </c>
      <c r="I27" s="35"/>
      <c r="J27" s="35">
        <v>84.046723131406182</v>
      </c>
      <c r="K27" s="11"/>
      <c r="L27" s="35">
        <v>91.664323736461213</v>
      </c>
      <c r="M27" s="4"/>
      <c r="N27" s="35">
        <v>85.426696207095929</v>
      </c>
      <c r="O27" s="11"/>
      <c r="P27" s="35">
        <v>91.720485335995747</v>
      </c>
      <c r="Q27" s="11"/>
      <c r="R27" s="35">
        <v>97.333786580093189</v>
      </c>
      <c r="S27" s="11"/>
      <c r="T27" s="35">
        <v>102.12556359138051</v>
      </c>
      <c r="U27" s="11"/>
      <c r="V27" s="35">
        <v>107.4325001284685</v>
      </c>
      <c r="W27" s="11"/>
      <c r="X27" s="35">
        <v>114.70541388976085</v>
      </c>
      <c r="Y27" s="11"/>
      <c r="Z27" s="35">
        <v>122.07982426146329</v>
      </c>
      <c r="AA27" s="11"/>
      <c r="AB27" s="35">
        <v>126.0431615126365</v>
      </c>
      <c r="AC27" s="11"/>
      <c r="AD27" s="35">
        <v>123.93390856708173</v>
      </c>
      <c r="AE27" s="11"/>
      <c r="AF27" s="35">
        <v>109.31162919023313</v>
      </c>
      <c r="AG27" s="11"/>
      <c r="AH27" s="35">
        <v>100</v>
      </c>
      <c r="AI27" s="35"/>
      <c r="AJ27" s="35">
        <v>91.40456753643511</v>
      </c>
      <c r="AK27" s="35"/>
      <c r="AL27" s="35">
        <v>82.636872083558416</v>
      </c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  <c r="IU27" s="35"/>
      <c r="IV27" s="35"/>
      <c r="IW27" s="35"/>
      <c r="IX27" s="35"/>
      <c r="IY27" s="35"/>
      <c r="IZ27" s="35"/>
      <c r="JA27" s="35"/>
      <c r="JB27" s="35"/>
      <c r="JC27" s="35"/>
      <c r="JD27" s="35"/>
      <c r="JE27" s="35"/>
      <c r="JF27" s="35">
        <v>73.972580544335798</v>
      </c>
      <c r="JG27" s="56"/>
    </row>
    <row r="28" spans="1:267" s="8" customFormat="1" ht="22.5" customHeight="1" x14ac:dyDescent="0.25">
      <c r="A28" s="50"/>
      <c r="B28" s="67" t="s">
        <v>32</v>
      </c>
      <c r="C28" s="42"/>
      <c r="D28" s="35">
        <v>54.907756830554042</v>
      </c>
      <c r="E28" s="11"/>
      <c r="F28" s="35">
        <v>59.838948607417386</v>
      </c>
      <c r="G28" s="6"/>
      <c r="H28" s="35">
        <v>66.744736042488611</v>
      </c>
      <c r="I28" s="35"/>
      <c r="J28" s="35">
        <v>77.078906920422071</v>
      </c>
      <c r="K28" s="11"/>
      <c r="L28" s="35">
        <v>85.081676214664853</v>
      </c>
      <c r="M28" s="4"/>
      <c r="N28" s="35">
        <v>91.480229734462526</v>
      </c>
      <c r="O28" s="11"/>
      <c r="P28" s="35">
        <v>90.972162799099138</v>
      </c>
      <c r="Q28" s="11"/>
      <c r="R28" s="35">
        <v>89.364701858089163</v>
      </c>
      <c r="S28" s="11"/>
      <c r="T28" s="35">
        <v>92.649646489326074</v>
      </c>
      <c r="U28" s="11"/>
      <c r="V28" s="35">
        <v>98.726001196969705</v>
      </c>
      <c r="W28" s="11"/>
      <c r="X28" s="35">
        <v>107.74890312832892</v>
      </c>
      <c r="Y28" s="11"/>
      <c r="Z28" s="35">
        <v>117.19161521756303</v>
      </c>
      <c r="AA28" s="11"/>
      <c r="AB28" s="35">
        <v>127.27413879916563</v>
      </c>
      <c r="AC28" s="11"/>
      <c r="AD28" s="35">
        <v>124.51889285148192</v>
      </c>
      <c r="AE28" s="11"/>
      <c r="AF28" s="35">
        <v>94.601843044922276</v>
      </c>
      <c r="AG28" s="11"/>
      <c r="AH28" s="35">
        <v>100</v>
      </c>
      <c r="AI28" s="35"/>
      <c r="AJ28" s="35">
        <v>100.85816337575187</v>
      </c>
      <c r="AK28" s="35"/>
      <c r="AL28" s="35">
        <v>91.671214025011707</v>
      </c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  <c r="IU28" s="35"/>
      <c r="IV28" s="35"/>
      <c r="IW28" s="35"/>
      <c r="IX28" s="35"/>
      <c r="IY28" s="35"/>
      <c r="IZ28" s="35"/>
      <c r="JA28" s="35"/>
      <c r="JB28" s="35"/>
      <c r="JC28" s="35"/>
      <c r="JD28" s="35"/>
      <c r="JE28" s="35"/>
      <c r="JF28" s="35">
        <v>96.561139804379181</v>
      </c>
      <c r="JG28" s="56"/>
    </row>
    <row r="29" spans="1:267" s="8" customFormat="1" ht="12.75" customHeight="1" x14ac:dyDescent="0.25">
      <c r="A29" s="50"/>
      <c r="B29" s="35" t="s">
        <v>27</v>
      </c>
      <c r="C29" s="42"/>
      <c r="D29" s="35">
        <v>62.028296538236603</v>
      </c>
      <c r="E29" s="11"/>
      <c r="F29" s="35">
        <v>64.230484581014238</v>
      </c>
      <c r="G29" s="6"/>
      <c r="H29" s="35">
        <v>75.572572564360513</v>
      </c>
      <c r="I29" s="35"/>
      <c r="J29" s="35">
        <v>89.090652016330353</v>
      </c>
      <c r="K29" s="11"/>
      <c r="L29" s="35">
        <v>104.11754607793272</v>
      </c>
      <c r="M29" s="4"/>
      <c r="N29" s="35">
        <v>115.55464574823149</v>
      </c>
      <c r="O29" s="11"/>
      <c r="P29" s="35">
        <v>113.8738080813215</v>
      </c>
      <c r="Q29" s="11"/>
      <c r="R29" s="35">
        <v>108.58661592235504</v>
      </c>
      <c r="S29" s="11"/>
      <c r="T29" s="35">
        <v>117.59954202348646</v>
      </c>
      <c r="U29" s="11"/>
      <c r="V29" s="35">
        <v>126.96205280756688</v>
      </c>
      <c r="W29" s="11"/>
      <c r="X29" s="35">
        <v>140.59761065418067</v>
      </c>
      <c r="Y29" s="11"/>
      <c r="Z29" s="35">
        <v>153.4122000493856</v>
      </c>
      <c r="AA29" s="11"/>
      <c r="AB29" s="35">
        <v>165.43208196420906</v>
      </c>
      <c r="AC29" s="11"/>
      <c r="AD29" s="35">
        <v>150.39238444473185</v>
      </c>
      <c r="AE29" s="11"/>
      <c r="AF29" s="35">
        <v>90.111951966977301</v>
      </c>
      <c r="AG29" s="11"/>
      <c r="AH29" s="35">
        <v>100</v>
      </c>
      <c r="AI29" s="35"/>
      <c r="AJ29" s="35">
        <v>104.09774903618954</v>
      </c>
      <c r="AK29" s="35"/>
      <c r="AL29" s="35">
        <v>95.797103844576455</v>
      </c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  <c r="IU29" s="35"/>
      <c r="IV29" s="35"/>
      <c r="IW29" s="35"/>
      <c r="IX29" s="35"/>
      <c r="IY29" s="35"/>
      <c r="IZ29" s="35"/>
      <c r="JA29" s="35"/>
      <c r="JB29" s="35"/>
      <c r="JC29" s="35"/>
      <c r="JD29" s="35"/>
      <c r="JE29" s="35"/>
      <c r="JF29" s="35">
        <v>105.6831962651549</v>
      </c>
      <c r="JG29" s="56"/>
    </row>
    <row r="30" spans="1:267" s="8" customFormat="1" ht="22.5" customHeight="1" x14ac:dyDescent="0.25">
      <c r="A30" s="50"/>
      <c r="B30" s="67" t="s">
        <v>33</v>
      </c>
      <c r="C30" s="42"/>
      <c r="D30" s="35">
        <v>52.636534266429855</v>
      </c>
      <c r="E30" s="11"/>
      <c r="F30" s="35">
        <v>58.45577951168088</v>
      </c>
      <c r="G30" s="6"/>
      <c r="H30" s="35">
        <v>63.908612201173021</v>
      </c>
      <c r="I30" s="35"/>
      <c r="J30" s="35">
        <v>73.2010099232062</v>
      </c>
      <c r="K30" s="11"/>
      <c r="L30" s="35">
        <v>78.884094490303141</v>
      </c>
      <c r="M30" s="4"/>
      <c r="N30" s="35">
        <v>83.619701198878701</v>
      </c>
      <c r="O30" s="11"/>
      <c r="P30" s="35">
        <v>83.501794581974565</v>
      </c>
      <c r="Q30" s="11"/>
      <c r="R30" s="35">
        <v>83.118948666694976</v>
      </c>
      <c r="S30" s="11"/>
      <c r="T30" s="35">
        <v>84.466325888014168</v>
      </c>
      <c r="U30" s="11"/>
      <c r="V30" s="35">
        <v>89.441789314845337</v>
      </c>
      <c r="W30" s="11"/>
      <c r="X30" s="35">
        <v>96.912579678671008</v>
      </c>
      <c r="Y30" s="11"/>
      <c r="Z30" s="35">
        <v>105.23500003902019</v>
      </c>
      <c r="AA30" s="11"/>
      <c r="AB30" s="35">
        <v>114.68881739823915</v>
      </c>
      <c r="AC30" s="11"/>
      <c r="AD30" s="35">
        <v>116.01376583445571</v>
      </c>
      <c r="AE30" s="11"/>
      <c r="AF30" s="35">
        <v>96.09297108673978</v>
      </c>
      <c r="AG30" s="11"/>
      <c r="AH30" s="35">
        <v>100</v>
      </c>
      <c r="AI30" s="35"/>
      <c r="AJ30" s="35">
        <v>99.785968595007304</v>
      </c>
      <c r="AK30" s="35"/>
      <c r="AL30" s="35">
        <v>90.305247710306432</v>
      </c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  <c r="IU30" s="35"/>
      <c r="IV30" s="35"/>
      <c r="IW30" s="35"/>
      <c r="IX30" s="35"/>
      <c r="IY30" s="35"/>
      <c r="IZ30" s="35"/>
      <c r="JA30" s="35"/>
      <c r="JB30" s="35"/>
      <c r="JC30" s="35"/>
      <c r="JD30" s="35"/>
      <c r="JE30" s="35"/>
      <c r="JF30" s="35">
        <v>93.561772923385945</v>
      </c>
      <c r="JG30" s="56"/>
    </row>
    <row r="31" spans="1:267" s="8" customFormat="1" ht="12.75" customHeight="1" x14ac:dyDescent="0.25">
      <c r="A31" s="50"/>
      <c r="B31" s="35" t="s">
        <v>29</v>
      </c>
      <c r="C31" s="42"/>
      <c r="D31" s="35">
        <v>12.029212839607395</v>
      </c>
      <c r="E31" s="11"/>
      <c r="F31" s="35">
        <v>38.670598331007824</v>
      </c>
      <c r="G31" s="6"/>
      <c r="H31" s="35">
        <v>32.830839467025058</v>
      </c>
      <c r="I31" s="35"/>
      <c r="J31" s="35">
        <v>31.477724608297347</v>
      </c>
      <c r="K31" s="11"/>
      <c r="L31" s="35">
        <v>34.391012890329378</v>
      </c>
      <c r="M31" s="4"/>
      <c r="N31" s="35">
        <v>37.117129765782323</v>
      </c>
      <c r="O31" s="11"/>
      <c r="P31" s="35">
        <v>44.6086605441971</v>
      </c>
      <c r="Q31" s="11"/>
      <c r="R31" s="35">
        <v>54.457325859149698</v>
      </c>
      <c r="S31" s="11"/>
      <c r="T31" s="35">
        <v>66.094065358463794</v>
      </c>
      <c r="U31" s="11"/>
      <c r="V31" s="35">
        <v>54.796512733219728</v>
      </c>
      <c r="W31" s="11"/>
      <c r="X31" s="35">
        <v>90.985310369678658</v>
      </c>
      <c r="Y31" s="11"/>
      <c r="Z31" s="35">
        <v>57.513706829426248</v>
      </c>
      <c r="AA31" s="11"/>
      <c r="AB31" s="35">
        <v>100.23554976182754</v>
      </c>
      <c r="AC31" s="11"/>
      <c r="AD31" s="35">
        <v>117.28000888432332</v>
      </c>
      <c r="AE31" s="11"/>
      <c r="AF31" s="35">
        <v>127.52613240418118</v>
      </c>
      <c r="AG31" s="11"/>
      <c r="AH31" s="35">
        <v>100</v>
      </c>
      <c r="AI31" s="35"/>
      <c r="AJ31" s="35">
        <v>100.33641715727501</v>
      </c>
      <c r="AK31" s="35"/>
      <c r="AL31" s="35">
        <v>95.779732139446836</v>
      </c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  <c r="IX31" s="35"/>
      <c r="IY31" s="35"/>
      <c r="IZ31" s="35"/>
      <c r="JA31" s="35"/>
      <c r="JB31" s="35"/>
      <c r="JC31" s="35"/>
      <c r="JD31" s="35"/>
      <c r="JE31" s="35"/>
      <c r="JF31" s="35">
        <v>113.54663017543191</v>
      </c>
      <c r="JG31" s="56"/>
    </row>
    <row r="32" spans="1:267" s="8" customFormat="1" ht="12.75" customHeight="1" x14ac:dyDescent="0.25">
      <c r="A32" s="50"/>
      <c r="B32" s="35" t="s">
        <v>31</v>
      </c>
      <c r="C32" s="42"/>
      <c r="D32" s="35">
        <v>22.837007514233285</v>
      </c>
      <c r="E32" s="11"/>
      <c r="F32" s="35">
        <v>24.146196648110923</v>
      </c>
      <c r="G32" s="6"/>
      <c r="H32" s="35">
        <v>25.65161733349542</v>
      </c>
      <c r="I32" s="35"/>
      <c r="J32" s="35">
        <v>28.291401953633311</v>
      </c>
      <c r="K32" s="11"/>
      <c r="L32" s="35">
        <v>30.912301991586794</v>
      </c>
      <c r="M32" s="4"/>
      <c r="N32" s="35">
        <v>34.856159524843541</v>
      </c>
      <c r="O32" s="11"/>
      <c r="P32" s="35">
        <v>38.943405733673025</v>
      </c>
      <c r="Q32" s="11"/>
      <c r="R32" s="35">
        <v>45.84394731463572</v>
      </c>
      <c r="S32" s="11"/>
      <c r="T32" s="35">
        <v>57.594308715097057</v>
      </c>
      <c r="U32" s="11"/>
      <c r="V32" s="35">
        <v>59.326621609924814</v>
      </c>
      <c r="W32" s="11"/>
      <c r="X32" s="35">
        <v>65.146324720752531</v>
      </c>
      <c r="Y32" s="11"/>
      <c r="Z32" s="35">
        <v>76.262149425592938</v>
      </c>
      <c r="AA32" s="11"/>
      <c r="AB32" s="35">
        <v>85.361413782490629</v>
      </c>
      <c r="AC32" s="11"/>
      <c r="AD32" s="35">
        <v>93.68612831059086</v>
      </c>
      <c r="AE32" s="11"/>
      <c r="AF32" s="35">
        <v>94.17053364269141</v>
      </c>
      <c r="AG32" s="11"/>
      <c r="AH32" s="35">
        <v>100</v>
      </c>
      <c r="AI32" s="35"/>
      <c r="AJ32" s="35">
        <v>100.48985304408677</v>
      </c>
      <c r="AK32" s="35"/>
      <c r="AL32" s="35">
        <v>100.25381470187614</v>
      </c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  <c r="IU32" s="35"/>
      <c r="IV32" s="35"/>
      <c r="IW32" s="35"/>
      <c r="IX32" s="35"/>
      <c r="IY32" s="35"/>
      <c r="IZ32" s="35"/>
      <c r="JA32" s="35"/>
      <c r="JB32" s="35"/>
      <c r="JC32" s="35"/>
      <c r="JD32" s="35"/>
      <c r="JE32" s="35"/>
      <c r="JF32" s="35">
        <v>98.915298649656947</v>
      </c>
      <c r="JG32" s="56"/>
    </row>
    <row r="33" spans="1:267" s="8" customFormat="1" ht="7.5" customHeight="1" x14ac:dyDescent="0.25">
      <c r="A33" s="50"/>
      <c r="B33" s="9"/>
      <c r="C33" s="42"/>
      <c r="D33" s="4"/>
      <c r="E33" s="4"/>
      <c r="F33" s="4"/>
      <c r="G33" s="4"/>
      <c r="H33" s="4"/>
      <c r="I33" s="35"/>
      <c r="J33" s="4"/>
      <c r="K33" s="4"/>
      <c r="L33" s="4"/>
      <c r="M33" s="4"/>
      <c r="N33" s="10"/>
      <c r="O33" s="1"/>
      <c r="P33" s="10"/>
      <c r="Q33" s="1"/>
      <c r="R33" s="10"/>
      <c r="S33" s="1"/>
      <c r="T33" s="10"/>
      <c r="U33" s="1"/>
      <c r="V33" s="10"/>
      <c r="W33" s="1"/>
      <c r="X33" s="10"/>
      <c r="Y33" s="1"/>
      <c r="Z33" s="10"/>
      <c r="AA33" s="1"/>
      <c r="AB33" s="10"/>
      <c r="AC33" s="1"/>
      <c r="AD33" s="10"/>
      <c r="AE33" s="1"/>
      <c r="AF33" s="10"/>
      <c r="AG33" s="1"/>
      <c r="AH33" s="10"/>
      <c r="AI33" s="1"/>
      <c r="AJ33" s="10"/>
      <c r="AK33" s="1"/>
      <c r="AL33" s="10"/>
      <c r="AM33" s="15"/>
      <c r="JF33" s="10"/>
      <c r="JG33" s="56"/>
    </row>
    <row r="34" spans="1:267" s="6" customFormat="1" ht="8.25" customHeight="1" x14ac:dyDescent="0.25">
      <c r="A34" s="52"/>
      <c r="C34" s="43"/>
      <c r="O34" s="1"/>
      <c r="Q34" s="1"/>
      <c r="S34" s="1"/>
      <c r="U34" s="1"/>
      <c r="W34" s="1"/>
      <c r="Y34" s="1"/>
      <c r="AA34" s="1"/>
      <c r="AC34" s="1"/>
      <c r="AE34" s="1"/>
      <c r="AG34" s="1"/>
      <c r="AI34" s="1"/>
      <c r="AK34" s="1"/>
      <c r="AM34" s="16"/>
      <c r="JG34" s="52"/>
    </row>
    <row r="35" spans="1:267" ht="18" x14ac:dyDescent="0.25">
      <c r="A35" s="52"/>
      <c r="B35" s="19" t="s">
        <v>23</v>
      </c>
      <c r="C35" s="3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19"/>
      <c r="JG35" s="50"/>
    </row>
    <row r="36" spans="1:267" ht="4.5" customHeight="1" x14ac:dyDescent="0.25">
      <c r="B36" s="2"/>
      <c r="C36" s="46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13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3"/>
      <c r="JG36" s="50"/>
    </row>
    <row r="37" spans="1:267" ht="32.25" customHeight="1" x14ac:dyDescent="0.2">
      <c r="B37" s="30"/>
      <c r="C37" s="47"/>
      <c r="D37" s="30"/>
      <c r="E37" s="12"/>
      <c r="F37" s="30" t="s">
        <v>14</v>
      </c>
      <c r="G37" s="12"/>
      <c r="H37" s="30" t="s">
        <v>13</v>
      </c>
      <c r="I37" s="12"/>
      <c r="J37" s="30" t="s">
        <v>12</v>
      </c>
      <c r="K37" s="12"/>
      <c r="L37" s="30" t="s">
        <v>11</v>
      </c>
      <c r="M37" s="31"/>
      <c r="N37" s="30" t="s">
        <v>10</v>
      </c>
      <c r="O37" s="12"/>
      <c r="P37" s="30" t="s">
        <v>0</v>
      </c>
      <c r="Q37" s="12"/>
      <c r="R37" s="30" t="s">
        <v>1</v>
      </c>
      <c r="S37" s="12"/>
      <c r="T37" s="30" t="s">
        <v>2</v>
      </c>
      <c r="U37" s="12"/>
      <c r="V37" s="30" t="s">
        <v>3</v>
      </c>
      <c r="W37" s="12"/>
      <c r="X37" s="30" t="s">
        <v>4</v>
      </c>
      <c r="Y37" s="12"/>
      <c r="Z37" s="30" t="s">
        <v>5</v>
      </c>
      <c r="AA37" s="12"/>
      <c r="AB37" s="30" t="s">
        <v>6</v>
      </c>
      <c r="AC37" s="12"/>
      <c r="AD37" s="30" t="s">
        <v>7</v>
      </c>
      <c r="AE37" s="12"/>
      <c r="AF37" s="30" t="s">
        <v>8</v>
      </c>
      <c r="AG37" s="12"/>
      <c r="AH37" s="30" t="s">
        <v>9</v>
      </c>
      <c r="AI37" s="12"/>
      <c r="AJ37" s="30" t="s">
        <v>15</v>
      </c>
      <c r="AK37" s="12"/>
      <c r="AL37" s="30" t="s">
        <v>16</v>
      </c>
      <c r="AM37" s="17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  <c r="IW37" s="25"/>
      <c r="IX37" s="25"/>
      <c r="IY37" s="25"/>
      <c r="IZ37" s="25"/>
      <c r="JA37" s="25"/>
      <c r="JB37" s="25"/>
      <c r="JC37" s="25"/>
      <c r="JD37" s="25"/>
      <c r="JE37" s="25"/>
      <c r="JF37" s="30" t="s">
        <v>17</v>
      </c>
      <c r="JG37" s="50"/>
    </row>
    <row r="38" spans="1:267" s="6" customFormat="1" ht="5.25" customHeight="1" x14ac:dyDescent="0.25">
      <c r="A38" s="52"/>
      <c r="B38" s="2"/>
      <c r="C38" s="48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1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52"/>
    </row>
    <row r="39" spans="1:267" s="8" customFormat="1" ht="12.75" customHeight="1" x14ac:dyDescent="0.25">
      <c r="A39" s="52"/>
      <c r="B39" s="27" t="s">
        <v>21</v>
      </c>
      <c r="C39" s="45"/>
      <c r="D39" s="22"/>
      <c r="E39" s="18"/>
      <c r="F39" s="60">
        <v>2.4665361725685564</v>
      </c>
      <c r="G39" s="59"/>
      <c r="H39" s="60">
        <v>5.2921388434722161</v>
      </c>
      <c r="I39" s="59"/>
      <c r="J39" s="60">
        <v>10.739680887963932</v>
      </c>
      <c r="K39" s="59"/>
      <c r="L39" s="60">
        <v>9.9948329181672957</v>
      </c>
      <c r="M39" s="59"/>
      <c r="N39" s="60">
        <v>7.4191824558792696</v>
      </c>
      <c r="O39" s="61"/>
      <c r="P39" s="60">
        <v>4.8822784360610383</v>
      </c>
      <c r="Q39" s="61"/>
      <c r="R39" s="60">
        <v>4.6191490869060603</v>
      </c>
      <c r="S39" s="61"/>
      <c r="T39" s="60">
        <v>6.9728155437141837</v>
      </c>
      <c r="U39" s="61"/>
      <c r="V39" s="60">
        <v>5.1296822189318414</v>
      </c>
      <c r="W39" s="61"/>
      <c r="X39" s="60">
        <v>7.4832423720742725</v>
      </c>
      <c r="Y39" s="61"/>
      <c r="Z39" s="60">
        <v>7.3554259747916628</v>
      </c>
      <c r="AA39" s="61"/>
      <c r="AB39" s="60">
        <v>4.37052324875562</v>
      </c>
      <c r="AC39" s="61"/>
      <c r="AD39" s="60">
        <v>-3.9266641235933597</v>
      </c>
      <c r="AE39" s="61"/>
      <c r="AF39" s="60">
        <v>-16.872147799205063</v>
      </c>
      <c r="AG39" s="61"/>
      <c r="AH39" s="60">
        <v>-4.8659232987554262</v>
      </c>
      <c r="AI39" s="61"/>
      <c r="AJ39" s="60">
        <v>-6.3276395956415428</v>
      </c>
      <c r="AK39" s="61"/>
      <c r="AL39" s="60">
        <v>-8.0930729444871456</v>
      </c>
      <c r="AM39" s="62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63"/>
      <c r="DR39" s="63"/>
      <c r="DS39" s="63"/>
      <c r="DT39" s="63"/>
      <c r="DU39" s="63"/>
      <c r="DV39" s="63"/>
      <c r="DW39" s="63"/>
      <c r="DX39" s="63"/>
      <c r="DY39" s="63"/>
      <c r="DZ39" s="63"/>
      <c r="EA39" s="63"/>
      <c r="EB39" s="63"/>
      <c r="EC39" s="63"/>
      <c r="ED39" s="63"/>
      <c r="EE39" s="63"/>
      <c r="EF39" s="63"/>
      <c r="EG39" s="63"/>
      <c r="EH39" s="63"/>
      <c r="EI39" s="63"/>
      <c r="EJ39" s="63"/>
      <c r="EK39" s="63"/>
      <c r="EL39" s="63"/>
      <c r="EM39" s="63"/>
      <c r="EN39" s="63"/>
      <c r="EO39" s="63"/>
      <c r="EP39" s="63"/>
      <c r="EQ39" s="63"/>
      <c r="ER39" s="63"/>
      <c r="ES39" s="63"/>
      <c r="ET39" s="63"/>
      <c r="EU39" s="63"/>
      <c r="EV39" s="63"/>
      <c r="EW39" s="63"/>
      <c r="EX39" s="63"/>
      <c r="EY39" s="63"/>
      <c r="EZ39" s="63"/>
      <c r="FA39" s="63"/>
      <c r="FB39" s="63"/>
      <c r="FC39" s="63"/>
      <c r="FD39" s="63"/>
      <c r="FE39" s="63"/>
      <c r="FF39" s="63"/>
      <c r="FG39" s="63"/>
      <c r="FH39" s="63"/>
      <c r="FI39" s="63"/>
      <c r="FJ39" s="63"/>
      <c r="FK39" s="63"/>
      <c r="FL39" s="63"/>
      <c r="FM39" s="63"/>
      <c r="FN39" s="63"/>
      <c r="FO39" s="63"/>
      <c r="FP39" s="63"/>
      <c r="FQ39" s="63"/>
      <c r="FR39" s="63"/>
      <c r="FS39" s="63"/>
      <c r="FT39" s="63"/>
      <c r="FU39" s="63"/>
      <c r="FV39" s="63"/>
      <c r="FW39" s="63"/>
      <c r="FX39" s="63"/>
      <c r="FY39" s="63"/>
      <c r="FZ39" s="63"/>
      <c r="GA39" s="63"/>
      <c r="GB39" s="63"/>
      <c r="GC39" s="63"/>
      <c r="GD39" s="63"/>
      <c r="GE39" s="63"/>
      <c r="GF39" s="63"/>
      <c r="GG39" s="63"/>
      <c r="GH39" s="63"/>
      <c r="GI39" s="63"/>
      <c r="GJ39" s="63"/>
      <c r="GK39" s="63"/>
      <c r="GL39" s="63"/>
      <c r="GM39" s="63"/>
      <c r="GN39" s="63"/>
      <c r="GO39" s="63"/>
      <c r="GP39" s="63"/>
      <c r="GQ39" s="63"/>
      <c r="GR39" s="63"/>
      <c r="GS39" s="63"/>
      <c r="GT39" s="63"/>
      <c r="GU39" s="63"/>
      <c r="GV39" s="63"/>
      <c r="GW39" s="63"/>
      <c r="GX39" s="63"/>
      <c r="GY39" s="63"/>
      <c r="GZ39" s="63"/>
      <c r="HA39" s="63"/>
      <c r="HB39" s="63"/>
      <c r="HC39" s="63"/>
      <c r="HD39" s="63"/>
      <c r="HE39" s="63"/>
      <c r="HF39" s="63"/>
      <c r="HG39" s="63"/>
      <c r="HH39" s="63"/>
      <c r="HI39" s="63"/>
      <c r="HJ39" s="63"/>
      <c r="HK39" s="63"/>
      <c r="HL39" s="63"/>
      <c r="HM39" s="63"/>
      <c r="HN39" s="63"/>
      <c r="HO39" s="63"/>
      <c r="HP39" s="63"/>
      <c r="HQ39" s="63"/>
      <c r="HR39" s="63"/>
      <c r="HS39" s="63"/>
      <c r="HT39" s="63"/>
      <c r="HU39" s="63"/>
      <c r="HV39" s="63"/>
      <c r="HW39" s="63"/>
      <c r="HX39" s="63"/>
      <c r="HY39" s="63"/>
      <c r="HZ39" s="63"/>
      <c r="IA39" s="63"/>
      <c r="IB39" s="63"/>
      <c r="IC39" s="63"/>
      <c r="ID39" s="63"/>
      <c r="IE39" s="63"/>
      <c r="IF39" s="63"/>
      <c r="IG39" s="63"/>
      <c r="IH39" s="63"/>
      <c r="II39" s="63"/>
      <c r="IJ39" s="63"/>
      <c r="IK39" s="63"/>
      <c r="IL39" s="63"/>
      <c r="IM39" s="63"/>
      <c r="IN39" s="63"/>
      <c r="IO39" s="63"/>
      <c r="IP39" s="63"/>
      <c r="IQ39" s="63"/>
      <c r="IR39" s="63"/>
      <c r="IS39" s="63"/>
      <c r="IT39" s="63"/>
      <c r="IU39" s="63"/>
      <c r="IV39" s="63"/>
      <c r="IW39" s="63"/>
      <c r="IX39" s="63"/>
      <c r="IY39" s="63"/>
      <c r="IZ39" s="63"/>
      <c r="JA39" s="63"/>
      <c r="JB39" s="63"/>
      <c r="JC39" s="63"/>
      <c r="JD39" s="63"/>
      <c r="JE39" s="63"/>
      <c r="JF39" s="60">
        <v>-3.7589149444705705</v>
      </c>
      <c r="JG39" s="56"/>
    </row>
    <row r="40" spans="1:267" s="8" customFormat="1" ht="12.75" customHeight="1" x14ac:dyDescent="0.25">
      <c r="A40" s="50"/>
      <c r="B40" s="2"/>
      <c r="C40" s="42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  <c r="IX40" s="35"/>
      <c r="IY40" s="35"/>
      <c r="IZ40" s="35"/>
      <c r="JA40" s="35"/>
      <c r="JB40" s="35"/>
      <c r="JC40" s="35"/>
      <c r="JD40" s="35"/>
      <c r="JE40" s="35"/>
      <c r="JF40" s="35"/>
      <c r="JG40" s="56"/>
    </row>
    <row r="41" spans="1:267" s="8" customFormat="1" ht="12.75" customHeight="1" x14ac:dyDescent="0.25">
      <c r="A41" s="50"/>
      <c r="B41" s="35" t="s">
        <v>25</v>
      </c>
      <c r="C41" s="42"/>
      <c r="D41" s="35"/>
      <c r="E41" s="35"/>
      <c r="F41" s="35">
        <v>6.6729052692196866</v>
      </c>
      <c r="G41" s="35"/>
      <c r="H41" s="35">
        <v>2.27109339258873</v>
      </c>
      <c r="I41" s="35"/>
      <c r="J41" s="35">
        <v>10.069648661197949</v>
      </c>
      <c r="K41" s="35"/>
      <c r="L41" s="35">
        <v>10.81162848263153</v>
      </c>
      <c r="M41" s="35"/>
      <c r="N41" s="35">
        <v>21.833774632706149</v>
      </c>
      <c r="O41" s="35"/>
      <c r="P41" s="35">
        <v>6.3485051947134163</v>
      </c>
      <c r="Q41" s="35"/>
      <c r="R41" s="35">
        <v>5.8878005901927599</v>
      </c>
      <c r="S41" s="35"/>
      <c r="T41" s="35">
        <v>7.1844579415924814</v>
      </c>
      <c r="U41" s="35"/>
      <c r="V41" s="35">
        <v>4.8205091189067018</v>
      </c>
      <c r="W41" s="35"/>
      <c r="X41" s="35">
        <v>6.0100451179024406</v>
      </c>
      <c r="Y41" s="35"/>
      <c r="Z41" s="35">
        <v>6.0470491742161681</v>
      </c>
      <c r="AA41" s="35"/>
      <c r="AB41" s="35">
        <v>0.94355116855815435</v>
      </c>
      <c r="AC41" s="35"/>
      <c r="AD41" s="35">
        <v>-9.6858824363610587</v>
      </c>
      <c r="AE41" s="35"/>
      <c r="AF41" s="35">
        <v>-20.58458247805013</v>
      </c>
      <c r="AG41" s="35"/>
      <c r="AH41" s="35">
        <v>-11.581674768412364</v>
      </c>
      <c r="AI41" s="35"/>
      <c r="AJ41" s="35">
        <v>-12.840633662305667</v>
      </c>
      <c r="AK41" s="35"/>
      <c r="AL41" s="35">
        <v>-8.9907957970188139</v>
      </c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>
        <v>-7.5691801648467223</v>
      </c>
      <c r="JG41" s="56"/>
    </row>
    <row r="42" spans="1:267" s="8" customFormat="1" ht="12.75" customHeight="1" x14ac:dyDescent="0.25">
      <c r="A42" s="50"/>
      <c r="B42" s="35" t="s">
        <v>26</v>
      </c>
      <c r="C42" s="42"/>
      <c r="D42" s="35"/>
      <c r="E42" s="35"/>
      <c r="F42" s="35">
        <v>-6.9902810335291221</v>
      </c>
      <c r="G42" s="35"/>
      <c r="H42" s="35">
        <v>2.579190497140349</v>
      </c>
      <c r="I42" s="35"/>
      <c r="J42" s="35">
        <v>7.1532618874206699</v>
      </c>
      <c r="K42" s="35"/>
      <c r="L42" s="35">
        <v>9.0635307615086766</v>
      </c>
      <c r="M42" s="35"/>
      <c r="N42" s="35">
        <v>-6.8048585044915839</v>
      </c>
      <c r="O42" s="35"/>
      <c r="P42" s="35">
        <v>7.3674734109371087</v>
      </c>
      <c r="Q42" s="35"/>
      <c r="R42" s="35">
        <v>6.120008222301121</v>
      </c>
      <c r="S42" s="35"/>
      <c r="T42" s="35">
        <v>4.9230356484120774</v>
      </c>
      <c r="U42" s="35"/>
      <c r="V42" s="35">
        <v>5.1964820075038443</v>
      </c>
      <c r="W42" s="35"/>
      <c r="X42" s="35">
        <v>6.7697519396787253</v>
      </c>
      <c r="Y42" s="35"/>
      <c r="Z42" s="35">
        <v>6.4289994008388307</v>
      </c>
      <c r="AA42" s="35"/>
      <c r="AB42" s="35">
        <v>3.2465129067394294</v>
      </c>
      <c r="AC42" s="35"/>
      <c r="AD42" s="35">
        <v>-1.673437035569203</v>
      </c>
      <c r="AE42" s="35"/>
      <c r="AF42" s="35">
        <v>-11.798449307304782</v>
      </c>
      <c r="AG42" s="35"/>
      <c r="AH42" s="35">
        <v>-8.518425037859668</v>
      </c>
      <c r="AI42" s="35"/>
      <c r="AJ42" s="35">
        <v>-8.5954324635648778</v>
      </c>
      <c r="AK42" s="35"/>
      <c r="AL42" s="35">
        <v>-9.592185258555908</v>
      </c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  <c r="IX42" s="35"/>
      <c r="IY42" s="35"/>
      <c r="IZ42" s="35"/>
      <c r="JA42" s="35"/>
      <c r="JB42" s="35"/>
      <c r="JC42" s="35"/>
      <c r="JD42" s="35"/>
      <c r="JE42" s="35"/>
      <c r="JF42" s="35">
        <v>-10.484776735573565</v>
      </c>
      <c r="JG42" s="56"/>
    </row>
    <row r="43" spans="1:267" s="8" customFormat="1" ht="22.5" customHeight="1" x14ac:dyDescent="0.25">
      <c r="A43" s="50"/>
      <c r="B43" s="67" t="s">
        <v>32</v>
      </c>
      <c r="C43" s="42"/>
      <c r="D43" s="35"/>
      <c r="E43" s="35"/>
      <c r="F43" s="35">
        <v>8.9808654760402007</v>
      </c>
      <c r="G43" s="35"/>
      <c r="H43" s="35">
        <v>11.5406229484039</v>
      </c>
      <c r="I43" s="35"/>
      <c r="J43" s="35">
        <v>15.48312494839279</v>
      </c>
      <c r="K43" s="35"/>
      <c r="L43" s="35">
        <v>10.382567182102109</v>
      </c>
      <c r="M43" s="35"/>
      <c r="N43" s="35">
        <v>7.5204836158303312</v>
      </c>
      <c r="O43" s="35"/>
      <c r="P43" s="35">
        <v>-0.55538441129645566</v>
      </c>
      <c r="Q43" s="35"/>
      <c r="R43" s="35">
        <v>-1.766981119883726</v>
      </c>
      <c r="S43" s="35"/>
      <c r="T43" s="35">
        <v>3.6758860746308741</v>
      </c>
      <c r="U43" s="35"/>
      <c r="V43" s="35">
        <v>6.558421902174949</v>
      </c>
      <c r="W43" s="35"/>
      <c r="X43" s="35">
        <v>9.1393369750259588</v>
      </c>
      <c r="Y43" s="35"/>
      <c r="Z43" s="35">
        <v>8.7636271136680044</v>
      </c>
      <c r="AA43" s="35"/>
      <c r="AB43" s="35">
        <v>8.6034513330025106</v>
      </c>
      <c r="AC43" s="35"/>
      <c r="AD43" s="35">
        <v>-2.1648120927625358</v>
      </c>
      <c r="AE43" s="35"/>
      <c r="AF43" s="35">
        <v>-24.026112922673327</v>
      </c>
      <c r="AG43" s="35"/>
      <c r="AH43" s="35">
        <v>5.7061858218918404</v>
      </c>
      <c r="AI43" s="35"/>
      <c r="AJ43" s="35">
        <v>0.85816337575186363</v>
      </c>
      <c r="AK43" s="35"/>
      <c r="AL43" s="35">
        <v>-9.1087811271297507</v>
      </c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  <c r="IX43" s="35"/>
      <c r="IY43" s="35"/>
      <c r="IZ43" s="35"/>
      <c r="JA43" s="35"/>
      <c r="JB43" s="35"/>
      <c r="JC43" s="35"/>
      <c r="JD43" s="35"/>
      <c r="JE43" s="35"/>
      <c r="JF43" s="35">
        <v>5.334199870019507</v>
      </c>
      <c r="JG43" s="56"/>
    </row>
    <row r="44" spans="1:267" s="8" customFormat="1" ht="12.75" customHeight="1" x14ac:dyDescent="0.25">
      <c r="A44" s="50"/>
      <c r="B44" s="35" t="s">
        <v>27</v>
      </c>
      <c r="C44" s="42"/>
      <c r="D44" s="35"/>
      <c r="E44" s="35"/>
      <c r="F44" s="35">
        <v>3.5502958579881616</v>
      </c>
      <c r="G44" s="35"/>
      <c r="H44" s="35">
        <v>17.658418829209445</v>
      </c>
      <c r="I44" s="35"/>
      <c r="J44" s="35">
        <v>17.887547020391992</v>
      </c>
      <c r="K44" s="35"/>
      <c r="L44" s="35">
        <v>16.866970576046448</v>
      </c>
      <c r="M44" s="35"/>
      <c r="N44" s="35">
        <v>10.98479564792858</v>
      </c>
      <c r="O44" s="35"/>
      <c r="P44" s="35">
        <v>-1.4545825103147947</v>
      </c>
      <c r="Q44" s="35"/>
      <c r="R44" s="35">
        <v>-4.6430274424393296</v>
      </c>
      <c r="S44" s="35"/>
      <c r="T44" s="35">
        <v>8.3002182401338729</v>
      </c>
      <c r="U44" s="35"/>
      <c r="V44" s="35">
        <v>7.9613496982926968</v>
      </c>
      <c r="W44" s="35"/>
      <c r="X44" s="35">
        <v>10.739868760062388</v>
      </c>
      <c r="Y44" s="35"/>
      <c r="Z44" s="35">
        <v>9.1143720974918843</v>
      </c>
      <c r="AA44" s="35"/>
      <c r="AB44" s="35">
        <v>7.8350234928865392</v>
      </c>
      <c r="AC44" s="35"/>
      <c r="AD44" s="35">
        <v>-9.0911613641730167</v>
      </c>
      <c r="AE44" s="35"/>
      <c r="AF44" s="35">
        <v>-40.082104356758293</v>
      </c>
      <c r="AG44" s="35"/>
      <c r="AH44" s="35">
        <v>10.97307051637979</v>
      </c>
      <c r="AI44" s="35"/>
      <c r="AJ44" s="35">
        <v>4.0977490361895352</v>
      </c>
      <c r="AK44" s="35"/>
      <c r="AL44" s="35">
        <v>-7.9738949866508424</v>
      </c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  <c r="IU44" s="35"/>
      <c r="IV44" s="35"/>
      <c r="IW44" s="35"/>
      <c r="IX44" s="35"/>
      <c r="IY44" s="35"/>
      <c r="IZ44" s="35"/>
      <c r="JA44" s="35"/>
      <c r="JB44" s="35"/>
      <c r="JC44" s="35"/>
      <c r="JD44" s="35"/>
      <c r="JE44" s="35"/>
      <c r="JF44" s="35">
        <v>10.31982390262851</v>
      </c>
      <c r="JG44" s="56"/>
    </row>
    <row r="45" spans="1:267" s="8" customFormat="1" ht="22.5" customHeight="1" x14ac:dyDescent="0.25">
      <c r="A45" s="50"/>
      <c r="B45" s="67" t="s">
        <v>33</v>
      </c>
      <c r="C45" s="66"/>
      <c r="D45" s="65"/>
      <c r="E45" s="35"/>
      <c r="F45" s="35">
        <v>11.055525076548168</v>
      </c>
      <c r="G45" s="35"/>
      <c r="H45" s="35">
        <v>9.3281327099616007</v>
      </c>
      <c r="I45" s="35"/>
      <c r="J45" s="35">
        <v>14.540133797276589</v>
      </c>
      <c r="K45" s="35"/>
      <c r="L45" s="35">
        <v>7.7636696174806286</v>
      </c>
      <c r="M45" s="35"/>
      <c r="N45" s="35">
        <v>6.0032465849724659</v>
      </c>
      <c r="O45" s="35"/>
      <c r="P45" s="35">
        <v>-0.14100339419260699</v>
      </c>
      <c r="Q45" s="35"/>
      <c r="R45" s="35">
        <v>-0.45848824830194701</v>
      </c>
      <c r="S45" s="35"/>
      <c r="T45" s="35">
        <v>1.6210229351217409</v>
      </c>
      <c r="U45" s="35"/>
      <c r="V45" s="35">
        <v>5.8904698109252029</v>
      </c>
      <c r="W45" s="35"/>
      <c r="X45" s="35">
        <v>8.3526843783587879</v>
      </c>
      <c r="Y45" s="35"/>
      <c r="Z45" s="35">
        <v>8.5875542555398745</v>
      </c>
      <c r="AA45" s="35"/>
      <c r="AB45" s="35">
        <v>8.9835295820910979</v>
      </c>
      <c r="AC45" s="35"/>
      <c r="AD45" s="35">
        <v>1.1552551210078921</v>
      </c>
      <c r="AE45" s="35"/>
      <c r="AF45" s="35">
        <v>-17.171061213668072</v>
      </c>
      <c r="AG45" s="35"/>
      <c r="AH45" s="35">
        <v>4.0658841839050552</v>
      </c>
      <c r="AI45" s="35"/>
      <c r="AJ45" s="35">
        <v>-0.21403140499269835</v>
      </c>
      <c r="AK45" s="35"/>
      <c r="AL45" s="35">
        <v>-9.5010561286221105</v>
      </c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  <c r="IR45" s="35"/>
      <c r="IS45" s="35"/>
      <c r="IT45" s="35"/>
      <c r="IU45" s="35"/>
      <c r="IV45" s="35"/>
      <c r="IW45" s="35"/>
      <c r="IX45" s="35"/>
      <c r="IY45" s="35"/>
      <c r="IZ45" s="35"/>
      <c r="JA45" s="35"/>
      <c r="JB45" s="35"/>
      <c r="JC45" s="35"/>
      <c r="JD45" s="35"/>
      <c r="JE45" s="35"/>
      <c r="JF45" s="35">
        <v>3.6061306465004606</v>
      </c>
      <c r="JG45" s="56"/>
    </row>
    <row r="46" spans="1:267" s="8" customFormat="1" ht="12.75" customHeight="1" x14ac:dyDescent="0.25">
      <c r="A46" s="50"/>
      <c r="B46" s="58" t="s">
        <v>29</v>
      </c>
      <c r="C46" s="42"/>
      <c r="D46" s="35"/>
      <c r="E46" s="35"/>
      <c r="F46" s="35">
        <v>221.47239263803681</v>
      </c>
      <c r="G46" s="35"/>
      <c r="H46" s="35">
        <v>-15.1012891344383</v>
      </c>
      <c r="I46" s="35"/>
      <c r="J46" s="35">
        <v>-4.1214750542299399</v>
      </c>
      <c r="K46" s="35"/>
      <c r="L46" s="35">
        <v>9.2550790067720037</v>
      </c>
      <c r="M46" s="35"/>
      <c r="N46" s="35">
        <v>7.92682926829269</v>
      </c>
      <c r="O46" s="35"/>
      <c r="P46" s="35">
        <v>20.183486238532101</v>
      </c>
      <c r="Q46" s="35"/>
      <c r="R46" s="35">
        <v>22.077922077922075</v>
      </c>
      <c r="S46" s="35"/>
      <c r="T46" s="35">
        <v>21.368547418967587</v>
      </c>
      <c r="U46" s="35"/>
      <c r="V46" s="35">
        <v>-17.093142272262028</v>
      </c>
      <c r="W46" s="35"/>
      <c r="X46" s="35">
        <v>66.042154566744742</v>
      </c>
      <c r="Y46" s="35"/>
      <c r="Z46" s="35">
        <v>-36.787920384351402</v>
      </c>
      <c r="AA46" s="35"/>
      <c r="AB46" s="35">
        <v>74.281150159744413</v>
      </c>
      <c r="AC46" s="35"/>
      <c r="AD46" s="35">
        <v>17.004405286343616</v>
      </c>
      <c r="AE46" s="35"/>
      <c r="AF46" s="35">
        <v>8.7364620938628068</v>
      </c>
      <c r="AG46" s="35"/>
      <c r="AH46" s="35">
        <v>-21.584699453551913</v>
      </c>
      <c r="AI46" s="35"/>
      <c r="AJ46" s="35">
        <v>0.3364171572750152</v>
      </c>
      <c r="AK46" s="35"/>
      <c r="AL46" s="35">
        <v>-4.5414069456812145</v>
      </c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  <c r="IX46" s="35"/>
      <c r="IY46" s="35"/>
      <c r="IZ46" s="35"/>
      <c r="JA46" s="35"/>
      <c r="JB46" s="35"/>
      <c r="JC46" s="35"/>
      <c r="JD46" s="35"/>
      <c r="JE46" s="35"/>
      <c r="JF46" s="35">
        <v>18.549747048903885</v>
      </c>
      <c r="JG46" s="56"/>
    </row>
    <row r="47" spans="1:267" s="8" customFormat="1" ht="12.75" customHeight="1" x14ac:dyDescent="0.25">
      <c r="A47" s="50"/>
      <c r="B47" s="58" t="s">
        <v>31</v>
      </c>
      <c r="C47" s="4"/>
      <c r="D47" s="35"/>
      <c r="E47" s="35"/>
      <c r="F47" s="35">
        <v>5.7327525642826949</v>
      </c>
      <c r="G47" s="35"/>
      <c r="H47" s="35">
        <v>6.2346079066753157</v>
      </c>
      <c r="I47" s="35"/>
      <c r="J47" s="35">
        <v>10.290909090909084</v>
      </c>
      <c r="K47" s="35"/>
      <c r="L47" s="35">
        <v>9.2639454285399871</v>
      </c>
      <c r="M47" s="35"/>
      <c r="N47" s="35">
        <v>12.758213653354321</v>
      </c>
      <c r="O47" s="35"/>
      <c r="P47" s="35">
        <v>11.726037132450928</v>
      </c>
      <c r="Q47" s="35"/>
      <c r="R47" s="35">
        <v>17.71940961752103</v>
      </c>
      <c r="S47" s="35"/>
      <c r="T47" s="35">
        <v>25.631216526396329</v>
      </c>
      <c r="U47" s="35"/>
      <c r="V47" s="35">
        <v>3.0077848549186159</v>
      </c>
      <c r="W47" s="35"/>
      <c r="X47" s="35">
        <v>9.8095980403073213</v>
      </c>
      <c r="Y47" s="35"/>
      <c r="Z47" s="35">
        <v>17.062857732171398</v>
      </c>
      <c r="AA47" s="35"/>
      <c r="AB47" s="35">
        <v>11.931560315875455</v>
      </c>
      <c r="AC47" s="35"/>
      <c r="AD47" s="35">
        <v>9.752315664912059</v>
      </c>
      <c r="AE47" s="35"/>
      <c r="AF47" s="35">
        <v>0.51705128692545177</v>
      </c>
      <c r="AG47" s="35"/>
      <c r="AH47" s="35">
        <v>6.1903295349553522</v>
      </c>
      <c r="AI47" s="35"/>
      <c r="AJ47" s="35">
        <v>0.48985304408677433</v>
      </c>
      <c r="AK47" s="35"/>
      <c r="AL47" s="35">
        <v>-0.23488773747840641</v>
      </c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  <c r="IB47" s="35"/>
      <c r="IC47" s="35"/>
      <c r="ID47" s="35"/>
      <c r="IE47" s="35"/>
      <c r="IF47" s="35"/>
      <c r="IG47" s="35"/>
      <c r="IH47" s="35"/>
      <c r="II47" s="35"/>
      <c r="IJ47" s="35"/>
      <c r="IK47" s="35"/>
      <c r="IL47" s="35"/>
      <c r="IM47" s="35"/>
      <c r="IN47" s="35"/>
      <c r="IO47" s="35"/>
      <c r="IP47" s="35"/>
      <c r="IQ47" s="35"/>
      <c r="IR47" s="35"/>
      <c r="IS47" s="35"/>
      <c r="IT47" s="35"/>
      <c r="IU47" s="35"/>
      <c r="IV47" s="35"/>
      <c r="IW47" s="35"/>
      <c r="IX47" s="35"/>
      <c r="IY47" s="35"/>
      <c r="IZ47" s="35"/>
      <c r="JA47" s="35"/>
      <c r="JB47" s="35"/>
      <c r="JC47" s="35"/>
      <c r="JD47" s="35"/>
      <c r="JE47" s="35"/>
      <c r="JF47" s="35">
        <v>-1.3351273028358479</v>
      </c>
      <c r="JG47" s="56"/>
    </row>
    <row r="48" spans="1:267" s="15" customFormat="1" ht="12.75" customHeight="1" x14ac:dyDescent="0.25">
      <c r="A48" s="50"/>
      <c r="B48" s="50"/>
      <c r="C48" s="50"/>
      <c r="D48" s="50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56"/>
    </row>
    <row r="49" spans="1:267" s="8" customFormat="1" ht="12.75" customHeight="1" x14ac:dyDescent="0.25">
      <c r="A49" s="50"/>
      <c r="B49" s="50"/>
      <c r="C49" s="50"/>
      <c r="D49" s="50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6"/>
    </row>
    <row r="50" spans="1:267" x14ac:dyDescent="0.2">
      <c r="B50" s="50"/>
      <c r="F50" s="70">
        <v>2.4665361725685528</v>
      </c>
      <c r="G50" s="71"/>
      <c r="H50" s="72">
        <v>5.2921388434721877</v>
      </c>
      <c r="J50" s="72">
        <v>10.739680887963928</v>
      </c>
      <c r="L50" s="72">
        <v>9.9948329181673188</v>
      </c>
      <c r="N50" s="74">
        <v>7.4191824558792945</v>
      </c>
      <c r="P50" s="72">
        <v>4.8822784360610569</v>
      </c>
      <c r="R50" s="72">
        <v>4.619149086906063</v>
      </c>
      <c r="T50" s="72">
        <v>6.9728155437141766</v>
      </c>
      <c r="V50" s="72">
        <v>5.1296822189318618</v>
      </c>
      <c r="X50" s="72">
        <v>7.4832423720742725</v>
      </c>
      <c r="Z50" s="72">
        <v>7.3554259747916859</v>
      </c>
      <c r="AB50" s="72">
        <v>4.3705232487556174</v>
      </c>
      <c r="AD50" s="72">
        <v>-3.9266641235933548</v>
      </c>
      <c r="AF50" s="72">
        <v>-16.872147799205067</v>
      </c>
      <c r="AH50" s="72">
        <v>-4.8659232987554333</v>
      </c>
      <c r="AJ50" s="72">
        <v>-6.3276395956415286</v>
      </c>
      <c r="AL50" s="72">
        <v>-8.0930729444871616</v>
      </c>
      <c r="JF50" s="72">
        <v>-3.7589149444705754</v>
      </c>
      <c r="JG50" s="50"/>
    </row>
    <row r="51" spans="1:267" x14ac:dyDescent="0.2">
      <c r="B51" s="53"/>
      <c r="F51" s="68">
        <v>6.6729052692197115</v>
      </c>
      <c r="H51" s="69">
        <v>2.2710933925887531</v>
      </c>
      <c r="J51" s="69">
        <v>10.069648661197974</v>
      </c>
      <c r="L51" s="69">
        <v>10.811628482631548</v>
      </c>
      <c r="N51" s="73">
        <v>21.833774632706124</v>
      </c>
      <c r="P51" s="69">
        <v>6.347999624794042</v>
      </c>
      <c r="R51" s="69">
        <v>5.8878838692534146</v>
      </c>
      <c r="T51" s="69">
        <v>7.1842304746325851</v>
      </c>
      <c r="V51" s="69">
        <v>4.8200372249627321</v>
      </c>
      <c r="X51" s="69">
        <v>6.0099909253195136</v>
      </c>
      <c r="Z51" s="69">
        <v>6.0466219441757403</v>
      </c>
      <c r="AB51" s="69">
        <v>0.94384622880568259</v>
      </c>
      <c r="AD51" s="69">
        <v>-9.6855400836389123</v>
      </c>
      <c r="AF51" s="69">
        <v>-20.584509533189305</v>
      </c>
      <c r="AH51" s="69">
        <v>-11.581595448684709</v>
      </c>
      <c r="AJ51" s="69">
        <v>-12.840376230564615</v>
      </c>
      <c r="AL51" s="69">
        <v>-8.9905257539364669</v>
      </c>
      <c r="JF51" s="69">
        <v>-7.570001958096725</v>
      </c>
      <c r="JG51" s="50"/>
    </row>
    <row r="52" spans="1:267" x14ac:dyDescent="0.2">
      <c r="B52" s="53"/>
      <c r="F52" s="68">
        <v>-6.9902810335291292</v>
      </c>
      <c r="H52" s="69">
        <v>2.5791904971403454</v>
      </c>
      <c r="J52" s="69">
        <v>7.1532618874206548</v>
      </c>
      <c r="L52" s="69">
        <v>9.0635307615086731</v>
      </c>
      <c r="N52" s="73">
        <v>-6.804858504491591</v>
      </c>
      <c r="P52" s="69">
        <v>7.3674734109371371</v>
      </c>
      <c r="R52" s="69">
        <v>6.1200082223010952</v>
      </c>
      <c r="T52" s="69">
        <v>4.9230356484120819</v>
      </c>
      <c r="V52" s="69">
        <v>5.196482007503846</v>
      </c>
      <c r="X52" s="69">
        <v>6.7697519396787271</v>
      </c>
      <c r="Z52" s="69">
        <v>6.4289994008388334</v>
      </c>
      <c r="AB52" s="69">
        <v>3.2465129067394258</v>
      </c>
      <c r="AD52" s="69">
        <v>-1.6734370355691937</v>
      </c>
      <c r="AF52" s="69">
        <v>-11.798449307304793</v>
      </c>
      <c r="AH52" s="69">
        <v>-8.5184250378596715</v>
      </c>
      <c r="AJ52" s="69">
        <v>-8.5954324635648618</v>
      </c>
      <c r="AL52" s="69">
        <v>-9.5921852585559009</v>
      </c>
      <c r="JF52" s="69">
        <v>-10.484776735573561</v>
      </c>
      <c r="JG52" s="50"/>
    </row>
    <row r="53" spans="1:267" x14ac:dyDescent="0.2">
      <c r="F53" s="68">
        <v>8.980865476040222</v>
      </c>
      <c r="H53" s="69">
        <v>11.540622948403879</v>
      </c>
      <c r="J53" s="69">
        <v>15.483124948392813</v>
      </c>
      <c r="L53" s="69">
        <v>10.382567182102107</v>
      </c>
      <c r="N53" s="73">
        <v>7.5204836158303152</v>
      </c>
      <c r="P53" s="69">
        <v>-0.55538441129644411</v>
      </c>
      <c r="R53" s="69">
        <v>-1.766981119883738</v>
      </c>
      <c r="T53" s="69">
        <v>3.6758860746308812</v>
      </c>
      <c r="V53" s="69">
        <v>6.5584219021749703</v>
      </c>
      <c r="X53" s="69">
        <v>9.1393369750259552</v>
      </c>
      <c r="Z53" s="69">
        <v>8.7636271136680222</v>
      </c>
      <c r="AB53" s="69">
        <v>8.6034513330025106</v>
      </c>
      <c r="AD53" s="69">
        <v>-2.1648120927625314</v>
      </c>
      <c r="AF53" s="69">
        <v>-24.02611292267332</v>
      </c>
      <c r="AH53" s="69">
        <v>5.706185821891836</v>
      </c>
      <c r="AJ53" s="69">
        <v>0.85816337575185742</v>
      </c>
      <c r="AL53" s="69">
        <v>-9.1087811271297596</v>
      </c>
      <c r="JF53" s="69">
        <v>5.3341998700194893</v>
      </c>
      <c r="JG53" s="50"/>
    </row>
    <row r="54" spans="1:267" x14ac:dyDescent="0.2">
      <c r="F54" s="68">
        <v>3.5502958579881607</v>
      </c>
      <c r="H54" s="69">
        <v>17.658418829209438</v>
      </c>
      <c r="J54" s="69">
        <v>17.887547020391963</v>
      </c>
      <c r="L54" s="69">
        <v>16.866970576046441</v>
      </c>
      <c r="N54" s="73">
        <v>10.984795647928578</v>
      </c>
      <c r="P54" s="69">
        <v>-1.4545825103147934</v>
      </c>
      <c r="R54" s="69">
        <v>-4.643027442439319</v>
      </c>
      <c r="T54" s="69">
        <v>8.3002182401338729</v>
      </c>
      <c r="V54" s="69">
        <v>7.9613496982927217</v>
      </c>
      <c r="X54" s="69">
        <v>10.739868760062393</v>
      </c>
      <c r="Z54" s="69">
        <v>9.1143720974918807</v>
      </c>
      <c r="AB54" s="69">
        <v>7.8350234928865632</v>
      </c>
      <c r="AD54" s="69">
        <v>-9.0911613641730185</v>
      </c>
      <c r="AF54" s="69">
        <v>-40.082104356758293</v>
      </c>
      <c r="AH54" s="69">
        <v>10.974890885501523</v>
      </c>
      <c r="AJ54" s="69">
        <v>4.0987446290482694</v>
      </c>
      <c r="AL54" s="69">
        <v>-7.9730239298140333</v>
      </c>
      <c r="JF54" s="69">
        <v>10.319823902628514</v>
      </c>
      <c r="JG54" s="50"/>
    </row>
    <row r="55" spans="1:267" hidden="1" x14ac:dyDescent="0.2">
      <c r="F55" s="68">
        <v>8.980865476040222</v>
      </c>
      <c r="H55" s="69">
        <v>10.919887636454149</v>
      </c>
      <c r="J55" s="69">
        <v>31094</v>
      </c>
      <c r="L55" s="69">
        <v>-100</v>
      </c>
      <c r="N55" s="73">
        <v>11.540622948403879</v>
      </c>
      <c r="P55" s="69">
        <v>14.957684170032692</v>
      </c>
      <c r="R55" s="69">
        <v>35759.9</v>
      </c>
      <c r="T55" s="69">
        <v>-100</v>
      </c>
      <c r="V55" s="69">
        <v>15.483124948392813</v>
      </c>
      <c r="X55" s="69">
        <v>16.949573200148365</v>
      </c>
      <c r="Z55" s="69">
        <v>41838</v>
      </c>
      <c r="AB55" s="69">
        <v>-100</v>
      </c>
      <c r="AD55" s="69">
        <v>10.382567182102107</v>
      </c>
      <c r="AF55" s="69">
        <v>12.251418761028177</v>
      </c>
      <c r="AH55" s="69">
        <v>46976</v>
      </c>
      <c r="AJ55" s="69">
        <v>46976</v>
      </c>
      <c r="AL55" s="69">
        <v>-100</v>
      </c>
      <c r="JF55" s="69" t="e">
        <v>#REF!</v>
      </c>
      <c r="JG55" s="50"/>
    </row>
    <row r="56" spans="1:267" hidden="1" x14ac:dyDescent="0.2">
      <c r="F56" s="68">
        <v>3.5502958579881607</v>
      </c>
      <c r="H56" s="69">
        <v>6.5731926935940237</v>
      </c>
      <c r="J56" s="69">
        <v>8185</v>
      </c>
      <c r="L56" s="69">
        <v>-100</v>
      </c>
      <c r="N56" s="73">
        <v>17.658418829209438</v>
      </c>
      <c r="P56" s="69">
        <v>21.931200965600482</v>
      </c>
      <c r="R56" s="69">
        <v>10002</v>
      </c>
      <c r="T56" s="69">
        <v>-100</v>
      </c>
      <c r="V56" s="69">
        <v>17.887547020391963</v>
      </c>
      <c r="X56" s="69">
        <v>19.431795684022958</v>
      </c>
      <c r="Z56" s="69">
        <v>11965</v>
      </c>
      <c r="AB56" s="69">
        <v>-100</v>
      </c>
      <c r="AD56" s="69">
        <v>16.866970576046441</v>
      </c>
      <c r="AF56" s="69">
        <v>18.839618731869038</v>
      </c>
      <c r="AH56" s="69">
        <v>14238</v>
      </c>
      <c r="AJ56" s="69">
        <v>14238</v>
      </c>
      <c r="AL56" s="69">
        <v>-100</v>
      </c>
      <c r="JF56" s="69" t="e">
        <v>#REF!</v>
      </c>
      <c r="JG56" s="50"/>
    </row>
    <row r="57" spans="1:267" hidden="1" x14ac:dyDescent="0.2">
      <c r="F57" s="68">
        <v>17.459189933680648</v>
      </c>
      <c r="H57" s="69">
        <v>16.307229769456171</v>
      </c>
      <c r="J57" s="69">
        <v>3925.6774411769693</v>
      </c>
      <c r="L57" s="69">
        <v>-100</v>
      </c>
      <c r="N57" s="73">
        <v>7.7487768710085163</v>
      </c>
      <c r="P57" s="69">
        <v>11.862625604936355</v>
      </c>
      <c r="R57" s="69">
        <v>4403.2284840861757</v>
      </c>
      <c r="T57" s="69">
        <v>-100</v>
      </c>
      <c r="V57" s="69">
        <v>12.693832009003003</v>
      </c>
      <c r="X57" s="69">
        <v>12.759513286207479</v>
      </c>
      <c r="Z57" s="69">
        <v>4977.8185208214309</v>
      </c>
      <c r="AB57" s="69">
        <v>-100</v>
      </c>
      <c r="AD57" s="69">
        <v>7.3402282849422988</v>
      </c>
      <c r="AF57" s="69">
        <v>9.0431925675799789</v>
      </c>
      <c r="AH57" s="69">
        <v>5437.0154278915534</v>
      </c>
      <c r="AJ57" s="69">
        <v>5437.0154278915534</v>
      </c>
      <c r="AL57" s="69">
        <v>-100</v>
      </c>
      <c r="JF57" s="69" t="e">
        <v>#REF!</v>
      </c>
      <c r="JG57" s="50"/>
    </row>
    <row r="58" spans="1:267" hidden="1" x14ac:dyDescent="0.2">
      <c r="F58" s="68">
        <v>9.7430564802295549</v>
      </c>
      <c r="H58" s="69">
        <v>11.816649716318906</v>
      </c>
      <c r="J58" s="69">
        <v>18783.322558823031</v>
      </c>
      <c r="L58" s="69">
        <v>-100</v>
      </c>
      <c r="N58" s="73">
        <v>9.6648307223298673</v>
      </c>
      <c r="P58" s="69">
        <v>12.557901024588531</v>
      </c>
      <c r="R58" s="69">
        <v>21154.671515913826</v>
      </c>
      <c r="T58" s="69">
        <v>-100</v>
      </c>
      <c r="V58" s="69">
        <v>14.931309864003751</v>
      </c>
      <c r="X58" s="69">
        <v>16.657561424150401</v>
      </c>
      <c r="Z58" s="69">
        <v>24695.181479178569</v>
      </c>
      <c r="AB58" s="69">
        <v>-100</v>
      </c>
      <c r="AD58" s="69">
        <v>7.8503863952001041</v>
      </c>
      <c r="AF58" s="69">
        <v>9.7027041118860922</v>
      </c>
      <c r="AH58" s="69">
        <v>27100.984572108446</v>
      </c>
      <c r="AJ58" s="69">
        <v>27100.984572108446</v>
      </c>
      <c r="AL58" s="69">
        <v>-100</v>
      </c>
      <c r="JF58" s="69" t="e">
        <v>#REF!</v>
      </c>
      <c r="JG58" s="50"/>
    </row>
    <row r="59" spans="1:267" hidden="1" x14ac:dyDescent="0.2">
      <c r="F59" s="68">
        <v>221.47239263803675</v>
      </c>
      <c r="H59" s="69">
        <v>233.12883435582819</v>
      </c>
      <c r="J59" s="69">
        <v>443</v>
      </c>
      <c r="L59" s="69">
        <v>-100</v>
      </c>
      <c r="N59" s="73">
        <v>-15.101289134438304</v>
      </c>
      <c r="P59" s="69">
        <v>-15.101289134438304</v>
      </c>
      <c r="R59" s="69">
        <v>361</v>
      </c>
      <c r="T59" s="69">
        <v>-100</v>
      </c>
      <c r="V59" s="69">
        <v>-4.1214750542299328</v>
      </c>
      <c r="X59" s="69">
        <v>-3.9045553145336243</v>
      </c>
      <c r="Z59" s="69">
        <v>343</v>
      </c>
      <c r="AB59" s="69">
        <v>-100</v>
      </c>
      <c r="AD59" s="69">
        <v>9.2550790067720072</v>
      </c>
      <c r="AF59" s="69">
        <v>11.060948081264101</v>
      </c>
      <c r="AH59" s="69">
        <v>392</v>
      </c>
      <c r="AJ59" s="69">
        <v>392</v>
      </c>
      <c r="AL59" s="69">
        <v>-100</v>
      </c>
      <c r="JF59" s="69" t="e">
        <v>#REF!</v>
      </c>
      <c r="JG59" s="50"/>
    </row>
    <row r="60" spans="1:267" hidden="1" x14ac:dyDescent="0.2">
      <c r="F60" s="68">
        <v>5.7327525642827197</v>
      </c>
      <c r="H60" s="69">
        <v>8.4024167486300456</v>
      </c>
      <c r="J60" s="69">
        <v>7615</v>
      </c>
      <c r="L60" s="69">
        <v>-100</v>
      </c>
      <c r="N60" s="73">
        <v>6.2346079066752935</v>
      </c>
      <c r="P60" s="69">
        <v>6.9345430978613081</v>
      </c>
      <c r="R60" s="69">
        <v>8150</v>
      </c>
      <c r="T60" s="69">
        <v>-100</v>
      </c>
      <c r="V60" s="69">
        <v>10.290909090909082</v>
      </c>
      <c r="X60" s="69">
        <v>10.169696969696957</v>
      </c>
      <c r="Z60" s="69">
        <v>8989</v>
      </c>
      <c r="AB60" s="69">
        <v>-100</v>
      </c>
      <c r="AD60" s="69">
        <v>9.2639454285399836</v>
      </c>
      <c r="AF60" s="69">
        <v>11.849488392562435</v>
      </c>
      <c r="AH60" s="69">
        <v>10066</v>
      </c>
      <c r="AJ60" s="69">
        <v>10066</v>
      </c>
      <c r="AL60" s="69">
        <v>-100</v>
      </c>
      <c r="JF60" s="69" t="e">
        <v>#REF!</v>
      </c>
      <c r="JG60" s="50"/>
    </row>
    <row r="61" spans="1:267" hidden="1" x14ac:dyDescent="0.2">
      <c r="F61" s="68">
        <v>-100</v>
      </c>
      <c r="H61" s="69">
        <v>-100</v>
      </c>
      <c r="J61" s="69">
        <v>-100</v>
      </c>
      <c r="L61" s="69">
        <v>-100</v>
      </c>
      <c r="N61" s="73">
        <v>-100</v>
      </c>
      <c r="P61" s="69">
        <v>-100</v>
      </c>
      <c r="R61" s="69">
        <v>-100</v>
      </c>
      <c r="T61" s="69">
        <v>-100</v>
      </c>
      <c r="V61" s="69">
        <v>-100</v>
      </c>
      <c r="X61" s="69">
        <v>-100</v>
      </c>
      <c r="Z61" s="69">
        <v>-100</v>
      </c>
      <c r="AB61" s="69">
        <v>-100</v>
      </c>
      <c r="AD61" s="69">
        <v>-100</v>
      </c>
      <c r="AF61" s="69">
        <v>-100</v>
      </c>
      <c r="AH61" s="69">
        <v>-100</v>
      </c>
      <c r="AJ61" s="69">
        <v>-100</v>
      </c>
      <c r="AL61" s="69">
        <v>-100</v>
      </c>
      <c r="JF61" s="69" t="e">
        <v>#REF!</v>
      </c>
      <c r="JG61" s="50"/>
    </row>
    <row r="62" spans="1:267" hidden="1" x14ac:dyDescent="0.2">
      <c r="F62" s="68">
        <v>-100</v>
      </c>
      <c r="H62" s="69">
        <v>-100</v>
      </c>
      <c r="J62" s="69">
        <v>-100</v>
      </c>
      <c r="L62" s="69">
        <v>-100</v>
      </c>
      <c r="N62" s="73">
        <v>-100</v>
      </c>
      <c r="P62" s="69">
        <v>-100</v>
      </c>
      <c r="R62" s="69">
        <v>-100</v>
      </c>
      <c r="T62" s="69">
        <v>-100</v>
      </c>
      <c r="V62" s="69">
        <v>-100</v>
      </c>
      <c r="X62" s="69">
        <v>-100</v>
      </c>
      <c r="Z62" s="69">
        <v>-100</v>
      </c>
      <c r="AB62" s="69">
        <v>-100</v>
      </c>
      <c r="AD62" s="69">
        <v>-100</v>
      </c>
      <c r="AF62" s="69">
        <v>-100</v>
      </c>
      <c r="AH62" s="69">
        <v>-100</v>
      </c>
      <c r="AJ62" s="69">
        <v>-100</v>
      </c>
      <c r="AL62" s="69">
        <v>-100</v>
      </c>
      <c r="JF62" s="69" t="e">
        <v>#REF!</v>
      </c>
      <c r="JG62" s="50"/>
    </row>
    <row r="63" spans="1:267" hidden="1" x14ac:dyDescent="0.2">
      <c r="F63" s="68">
        <v>1.0970927043335195</v>
      </c>
      <c r="H63" s="69">
        <v>3.3735600658255578</v>
      </c>
      <c r="J63" s="69">
        <v>3669</v>
      </c>
      <c r="L63" s="69">
        <v>-100</v>
      </c>
      <c r="N63" s="73">
        <v>4.6431414168214502</v>
      </c>
      <c r="P63" s="69">
        <v>5.20031838684001</v>
      </c>
      <c r="R63" s="69">
        <v>3865</v>
      </c>
      <c r="T63" s="69">
        <v>-100</v>
      </c>
      <c r="V63" s="69">
        <v>4.3127364438839919</v>
      </c>
      <c r="X63" s="69">
        <v>5.825977301387141</v>
      </c>
      <c r="Z63" s="69">
        <v>4096</v>
      </c>
      <c r="AB63" s="69">
        <v>-100</v>
      </c>
      <c r="AD63" s="69">
        <v>-0.47664442326022538</v>
      </c>
      <c r="AF63" s="69">
        <v>1.2392755004766514</v>
      </c>
      <c r="AH63" s="69">
        <v>4148</v>
      </c>
      <c r="AJ63" s="69">
        <v>4148</v>
      </c>
      <c r="AL63" s="69">
        <v>-100</v>
      </c>
      <c r="JF63" s="69" t="e">
        <v>#REF!</v>
      </c>
      <c r="JG63" s="50"/>
    </row>
    <row r="64" spans="1:267" hidden="1" x14ac:dyDescent="0.2">
      <c r="F64" s="68">
        <v>20.91163534586164</v>
      </c>
      <c r="H64" s="69">
        <v>16.953218712514996</v>
      </c>
      <c r="J64" s="69">
        <v>2068.1637001905538</v>
      </c>
      <c r="L64" s="69">
        <v>-100</v>
      </c>
      <c r="N64" s="73">
        <v>7.4871794871795032</v>
      </c>
      <c r="P64" s="69">
        <v>12.034188034188048</v>
      </c>
      <c r="R64" s="69">
        <v>2329.0845967604942</v>
      </c>
      <c r="T64" s="69">
        <v>-100</v>
      </c>
      <c r="V64" s="69">
        <v>9.4903875495880357</v>
      </c>
      <c r="X64" s="69">
        <v>8.9716203844980242</v>
      </c>
      <c r="Z64" s="69">
        <v>2547.0128456001603</v>
      </c>
      <c r="AB64" s="69">
        <v>-100</v>
      </c>
      <c r="AD64" s="69">
        <v>8.4290114813777564</v>
      </c>
      <c r="AF64" s="69">
        <v>9.6611593391207009</v>
      </c>
      <c r="AH64" s="69">
        <v>2802.744974340585</v>
      </c>
      <c r="AJ64" s="69">
        <v>2802.744974340585</v>
      </c>
      <c r="AL64" s="69">
        <v>-100</v>
      </c>
      <c r="JF64" s="69" t="e">
        <v>#REF!</v>
      </c>
      <c r="JG64" s="50"/>
    </row>
    <row r="65" spans="6:267" hidden="1" x14ac:dyDescent="0.2">
      <c r="F65" s="68">
        <v>13.477289650037221</v>
      </c>
      <c r="H65" s="69">
        <v>15.562174236783321</v>
      </c>
      <c r="J65" s="69">
        <v>1757.5137409864158</v>
      </c>
      <c r="L65" s="69">
        <v>-100</v>
      </c>
      <c r="N65" s="73">
        <v>8.0541237113401962</v>
      </c>
      <c r="P65" s="69">
        <v>11.662371134020617</v>
      </c>
      <c r="R65" s="69">
        <v>1974.143887325682</v>
      </c>
      <c r="T65" s="69">
        <v>-100</v>
      </c>
      <c r="V65" s="69">
        <v>16.445470282746683</v>
      </c>
      <c r="X65" s="69">
        <v>17.195614541257953</v>
      </c>
      <c r="Z65" s="69">
        <v>2330.8056752212701</v>
      </c>
      <c r="AB65" s="69">
        <v>-100</v>
      </c>
      <c r="AD65" s="69">
        <v>6.1546036435253626</v>
      </c>
      <c r="AF65" s="69">
        <v>8.370260955194496</v>
      </c>
      <c r="AH65" s="69">
        <v>2534.2704535509683</v>
      </c>
      <c r="AJ65" s="69">
        <v>2534.2704535509683</v>
      </c>
      <c r="AL65" s="69">
        <v>-100</v>
      </c>
      <c r="JF65" s="69" t="e">
        <v>#REF!</v>
      </c>
      <c r="JG65" s="50"/>
    </row>
    <row r="66" spans="6:267" hidden="1" x14ac:dyDescent="0.2">
      <c r="F66" s="68">
        <v>-100</v>
      </c>
      <c r="H66" s="69">
        <v>-100</v>
      </c>
      <c r="J66" s="69">
        <v>-100</v>
      </c>
      <c r="L66" s="69">
        <v>-100</v>
      </c>
      <c r="N66" s="73">
        <v>-100</v>
      </c>
      <c r="P66" s="69">
        <v>-100</v>
      </c>
      <c r="R66" s="69">
        <v>-100</v>
      </c>
      <c r="T66" s="69">
        <v>-100</v>
      </c>
      <c r="V66" s="69">
        <v>-100</v>
      </c>
      <c r="X66" s="69">
        <v>-100</v>
      </c>
      <c r="Z66" s="69">
        <v>-100</v>
      </c>
      <c r="AB66" s="69">
        <v>-100</v>
      </c>
      <c r="AD66" s="69">
        <v>-100</v>
      </c>
      <c r="AF66" s="69">
        <v>-100</v>
      </c>
      <c r="AH66" s="69">
        <v>-100</v>
      </c>
      <c r="AJ66" s="69">
        <v>-100</v>
      </c>
      <c r="AL66" s="69">
        <v>-100</v>
      </c>
      <c r="JF66" s="69" t="e">
        <v>#REF!</v>
      </c>
      <c r="JG66" s="50"/>
    </row>
    <row r="67" spans="6:267" hidden="1" x14ac:dyDescent="0.2">
      <c r="F67" s="68">
        <v>-100</v>
      </c>
      <c r="H67" s="69">
        <v>-100</v>
      </c>
      <c r="J67" s="69">
        <v>-100</v>
      </c>
      <c r="L67" s="69">
        <v>-100</v>
      </c>
      <c r="N67" s="73">
        <v>-100</v>
      </c>
      <c r="P67" s="69">
        <v>-100</v>
      </c>
      <c r="R67" s="69">
        <v>-100</v>
      </c>
      <c r="T67" s="69">
        <v>-100</v>
      </c>
      <c r="V67" s="69">
        <v>-100</v>
      </c>
      <c r="X67" s="69">
        <v>-100</v>
      </c>
      <c r="Z67" s="69">
        <v>-100</v>
      </c>
      <c r="AB67" s="69">
        <v>-100</v>
      </c>
      <c r="AD67" s="69">
        <v>-100</v>
      </c>
      <c r="AF67" s="69">
        <v>-100</v>
      </c>
      <c r="AH67" s="69">
        <v>-100</v>
      </c>
      <c r="AJ67" s="69">
        <v>-100</v>
      </c>
      <c r="AL67" s="69">
        <v>-100</v>
      </c>
      <c r="JF67" s="69" t="e">
        <v>#REF!</v>
      </c>
      <c r="JG67" s="50"/>
    </row>
    <row r="68" spans="6:267" hidden="1" x14ac:dyDescent="0.2">
      <c r="F68" s="68">
        <v>-100</v>
      </c>
      <c r="H68" s="69">
        <v>-100</v>
      </c>
      <c r="J68" s="69">
        <v>-100</v>
      </c>
      <c r="L68" s="69">
        <v>-100</v>
      </c>
      <c r="N68" s="73">
        <v>-100</v>
      </c>
      <c r="P68" s="69">
        <v>-100</v>
      </c>
      <c r="R68" s="69">
        <v>-100</v>
      </c>
      <c r="T68" s="69">
        <v>-100</v>
      </c>
      <c r="V68" s="69">
        <v>-100</v>
      </c>
      <c r="X68" s="69">
        <v>-100</v>
      </c>
      <c r="Z68" s="69">
        <v>-100</v>
      </c>
      <c r="AB68" s="69">
        <v>-100</v>
      </c>
      <c r="AD68" s="69">
        <v>-100</v>
      </c>
      <c r="AF68" s="69">
        <v>-100</v>
      </c>
      <c r="AH68" s="69">
        <v>-100</v>
      </c>
      <c r="AJ68" s="69">
        <v>-100</v>
      </c>
      <c r="AL68" s="69">
        <v>-100</v>
      </c>
      <c r="JF68" s="69" t="e">
        <v>#REF!</v>
      </c>
      <c r="JG68" s="50"/>
    </row>
    <row r="69" spans="6:267" hidden="1" x14ac:dyDescent="0.2">
      <c r="F69" s="68">
        <v>-100</v>
      </c>
      <c r="H69" s="69">
        <v>-100</v>
      </c>
      <c r="J69" s="69">
        <v>-100</v>
      </c>
      <c r="L69" s="69">
        <v>-100</v>
      </c>
      <c r="N69" s="73">
        <v>-100</v>
      </c>
      <c r="P69" s="69">
        <v>-100</v>
      </c>
      <c r="R69" s="69">
        <v>-100</v>
      </c>
      <c r="T69" s="69">
        <v>-100</v>
      </c>
      <c r="V69" s="69">
        <v>-100</v>
      </c>
      <c r="X69" s="69">
        <v>-100</v>
      </c>
      <c r="Z69" s="69">
        <v>-100</v>
      </c>
      <c r="AB69" s="69">
        <v>-100</v>
      </c>
      <c r="AD69" s="69">
        <v>-100</v>
      </c>
      <c r="AF69" s="69">
        <v>-100</v>
      </c>
      <c r="AH69" s="69">
        <v>-100</v>
      </c>
      <c r="AJ69" s="69">
        <v>-100</v>
      </c>
      <c r="AL69" s="69">
        <v>-100</v>
      </c>
      <c r="JF69" s="69" t="e">
        <v>#REF!</v>
      </c>
      <c r="JG69" s="50"/>
    </row>
    <row r="70" spans="6:267" hidden="1" x14ac:dyDescent="0.2">
      <c r="F70" s="68">
        <v>-100</v>
      </c>
      <c r="H70" s="69">
        <v>-100</v>
      </c>
      <c r="J70" s="69">
        <v>-100</v>
      </c>
      <c r="L70" s="69">
        <v>-100</v>
      </c>
      <c r="N70" s="73">
        <v>-100</v>
      </c>
      <c r="P70" s="69">
        <v>-100</v>
      </c>
      <c r="R70" s="69">
        <v>-100</v>
      </c>
      <c r="T70" s="69">
        <v>-100</v>
      </c>
      <c r="V70" s="69">
        <v>-100</v>
      </c>
      <c r="X70" s="69">
        <v>-100</v>
      </c>
      <c r="Z70" s="69">
        <v>-100</v>
      </c>
      <c r="AB70" s="69">
        <v>-100</v>
      </c>
      <c r="AD70" s="69">
        <v>-100</v>
      </c>
      <c r="AF70" s="69">
        <v>-100</v>
      </c>
      <c r="AH70" s="69">
        <v>-100</v>
      </c>
      <c r="AJ70" s="69">
        <v>-100</v>
      </c>
      <c r="AL70" s="69">
        <v>-100</v>
      </c>
      <c r="JF70" s="69" t="e">
        <v>#REF!</v>
      </c>
      <c r="JG70" s="50"/>
    </row>
    <row r="71" spans="6:267" hidden="1" x14ac:dyDescent="0.2">
      <c r="F71" s="68">
        <v>-100</v>
      </c>
      <c r="H71" s="69">
        <v>-100</v>
      </c>
      <c r="J71" s="69">
        <v>-100</v>
      </c>
      <c r="L71" s="69">
        <v>-100</v>
      </c>
      <c r="N71" s="73">
        <v>-100</v>
      </c>
      <c r="P71" s="69">
        <v>-100</v>
      </c>
      <c r="R71" s="69">
        <v>-100</v>
      </c>
      <c r="T71" s="69">
        <v>-100</v>
      </c>
      <c r="V71" s="69">
        <v>-100</v>
      </c>
      <c r="X71" s="69">
        <v>-100</v>
      </c>
      <c r="Z71" s="69">
        <v>-100</v>
      </c>
      <c r="AB71" s="69">
        <v>-100</v>
      </c>
      <c r="AD71" s="69">
        <v>-100</v>
      </c>
      <c r="AF71" s="69">
        <v>-100</v>
      </c>
      <c r="AH71" s="69">
        <v>-100</v>
      </c>
      <c r="AJ71" s="69">
        <v>-100</v>
      </c>
      <c r="AL71" s="69">
        <v>-100</v>
      </c>
      <c r="JF71" s="69" t="e">
        <v>#REF!</v>
      </c>
      <c r="JG71" s="50"/>
    </row>
    <row r="72" spans="6:267" hidden="1" x14ac:dyDescent="0.2">
      <c r="F72" s="68">
        <v>-100</v>
      </c>
      <c r="H72" s="69">
        <v>-100</v>
      </c>
      <c r="J72" s="69">
        <v>-100</v>
      </c>
      <c r="L72" s="69">
        <v>-100</v>
      </c>
      <c r="N72" s="73">
        <v>-100</v>
      </c>
      <c r="P72" s="69">
        <v>-100</v>
      </c>
      <c r="R72" s="69">
        <v>-100</v>
      </c>
      <c r="T72" s="69">
        <v>-100</v>
      </c>
      <c r="V72" s="69">
        <v>-100</v>
      </c>
      <c r="X72" s="69">
        <v>-100</v>
      </c>
      <c r="Z72" s="69">
        <v>-100</v>
      </c>
      <c r="AB72" s="69">
        <v>-100</v>
      </c>
      <c r="AD72" s="69">
        <v>-100</v>
      </c>
      <c r="AF72" s="69">
        <v>-100</v>
      </c>
      <c r="AH72" s="69">
        <v>-100</v>
      </c>
      <c r="AJ72" s="69">
        <v>-100</v>
      </c>
      <c r="AL72" s="69">
        <v>-100</v>
      </c>
      <c r="JF72" s="69" t="e">
        <v>#REF!</v>
      </c>
      <c r="JG72" s="50"/>
    </row>
    <row r="73" spans="6:267" hidden="1" x14ac:dyDescent="0.2">
      <c r="F73" s="68">
        <v>-100</v>
      </c>
      <c r="H73" s="69">
        <v>-100</v>
      </c>
      <c r="J73" s="69">
        <v>-100</v>
      </c>
      <c r="L73" s="69">
        <v>-100</v>
      </c>
      <c r="N73" s="73">
        <v>-100</v>
      </c>
      <c r="P73" s="69">
        <v>-100</v>
      </c>
      <c r="R73" s="69">
        <v>-100</v>
      </c>
      <c r="T73" s="69">
        <v>-100</v>
      </c>
      <c r="V73" s="69">
        <v>-100</v>
      </c>
      <c r="X73" s="69">
        <v>-100</v>
      </c>
      <c r="Z73" s="69">
        <v>-100</v>
      </c>
      <c r="AB73" s="69">
        <v>-100</v>
      </c>
      <c r="AD73" s="69">
        <v>-100</v>
      </c>
      <c r="AF73" s="69">
        <v>-100</v>
      </c>
      <c r="AH73" s="69">
        <v>-100</v>
      </c>
      <c r="AJ73" s="69">
        <v>-100</v>
      </c>
      <c r="AL73" s="69">
        <v>-100</v>
      </c>
      <c r="JF73" s="69" t="e">
        <v>#REF!</v>
      </c>
      <c r="JG73" s="50"/>
    </row>
    <row r="74" spans="6:267" hidden="1" x14ac:dyDescent="0.2">
      <c r="F74" s="68">
        <v>-100</v>
      </c>
      <c r="H74" s="69">
        <v>-100</v>
      </c>
      <c r="J74" s="69">
        <v>-100</v>
      </c>
      <c r="L74" s="69">
        <v>-100</v>
      </c>
      <c r="N74" s="73">
        <v>-100</v>
      </c>
      <c r="P74" s="69">
        <v>-100</v>
      </c>
      <c r="R74" s="69">
        <v>-100</v>
      </c>
      <c r="T74" s="69">
        <v>-100</v>
      </c>
      <c r="V74" s="69">
        <v>-100</v>
      </c>
      <c r="X74" s="69">
        <v>-100</v>
      </c>
      <c r="Z74" s="69">
        <v>-100</v>
      </c>
      <c r="AB74" s="69">
        <v>-100</v>
      </c>
      <c r="AD74" s="69">
        <v>-100</v>
      </c>
      <c r="AF74" s="69">
        <v>-100</v>
      </c>
      <c r="AH74" s="69">
        <v>-100</v>
      </c>
      <c r="AJ74" s="69">
        <v>-100</v>
      </c>
      <c r="AL74" s="69">
        <v>-100</v>
      </c>
      <c r="JF74" s="69" t="e">
        <v>#REF!</v>
      </c>
      <c r="JG74" s="50"/>
    </row>
    <row r="75" spans="6:267" hidden="1" x14ac:dyDescent="0.2">
      <c r="F75" s="68">
        <v>-100</v>
      </c>
      <c r="H75" s="69">
        <v>-100</v>
      </c>
      <c r="J75" s="69">
        <v>-100</v>
      </c>
      <c r="L75" s="69">
        <v>-100</v>
      </c>
      <c r="N75" s="73">
        <v>-100</v>
      </c>
      <c r="P75" s="69">
        <v>-100</v>
      </c>
      <c r="R75" s="69">
        <v>-100</v>
      </c>
      <c r="T75" s="69">
        <v>-100</v>
      </c>
      <c r="V75" s="69">
        <v>-100</v>
      </c>
      <c r="X75" s="69">
        <v>-100</v>
      </c>
      <c r="Z75" s="69">
        <v>-100</v>
      </c>
      <c r="AB75" s="69">
        <v>-100</v>
      </c>
      <c r="AD75" s="69">
        <v>-100</v>
      </c>
      <c r="AF75" s="69">
        <v>-100</v>
      </c>
      <c r="AH75" s="69">
        <v>-100</v>
      </c>
      <c r="AJ75" s="69">
        <v>-100</v>
      </c>
      <c r="AL75" s="69">
        <v>-100</v>
      </c>
      <c r="JF75" s="69" t="e">
        <v>#REF!</v>
      </c>
      <c r="JG75" s="50"/>
    </row>
    <row r="76" spans="6:267" hidden="1" x14ac:dyDescent="0.2">
      <c r="F76" s="68">
        <v>-100</v>
      </c>
      <c r="H76" s="69">
        <v>-100</v>
      </c>
      <c r="J76" s="69">
        <v>-100</v>
      </c>
      <c r="L76" s="69">
        <v>-100</v>
      </c>
      <c r="N76" s="73">
        <v>-100</v>
      </c>
      <c r="P76" s="69">
        <v>-100</v>
      </c>
      <c r="R76" s="69">
        <v>-100</v>
      </c>
      <c r="T76" s="69">
        <v>-100</v>
      </c>
      <c r="V76" s="69">
        <v>-100</v>
      </c>
      <c r="X76" s="69">
        <v>-100</v>
      </c>
      <c r="Z76" s="69">
        <v>-100</v>
      </c>
      <c r="AB76" s="69">
        <v>-100</v>
      </c>
      <c r="AD76" s="69">
        <v>-100</v>
      </c>
      <c r="AF76" s="69">
        <v>-100</v>
      </c>
      <c r="AH76" s="69">
        <v>-100</v>
      </c>
      <c r="AJ76" s="69">
        <v>-100</v>
      </c>
      <c r="AL76" s="69">
        <v>-100</v>
      </c>
      <c r="JF76" s="69" t="e">
        <v>#REF!</v>
      </c>
      <c r="JG76" s="50"/>
    </row>
    <row r="77" spans="6:267" hidden="1" x14ac:dyDescent="0.2">
      <c r="F77" s="68">
        <v>-100</v>
      </c>
      <c r="H77" s="69">
        <v>-100</v>
      </c>
      <c r="J77" s="69">
        <v>-100</v>
      </c>
      <c r="L77" s="69">
        <v>-100</v>
      </c>
      <c r="N77" s="73">
        <v>-100</v>
      </c>
      <c r="P77" s="69">
        <v>-100</v>
      </c>
      <c r="R77" s="69">
        <v>-100</v>
      </c>
      <c r="T77" s="69">
        <v>-100</v>
      </c>
      <c r="V77" s="69">
        <v>-100</v>
      </c>
      <c r="X77" s="69">
        <v>-100</v>
      </c>
      <c r="Z77" s="69">
        <v>-100</v>
      </c>
      <c r="AB77" s="69">
        <v>-100</v>
      </c>
      <c r="AD77" s="69">
        <v>-100</v>
      </c>
      <c r="AF77" s="69">
        <v>-100</v>
      </c>
      <c r="AH77" s="69">
        <v>-100</v>
      </c>
      <c r="AJ77" s="69">
        <v>-100</v>
      </c>
      <c r="AL77" s="69">
        <v>-100</v>
      </c>
      <c r="JF77" s="69" t="e">
        <v>#REF!</v>
      </c>
      <c r="JG77" s="50"/>
    </row>
    <row r="78" spans="6:267" hidden="1" x14ac:dyDescent="0.2">
      <c r="F78" s="68">
        <v>-100</v>
      </c>
      <c r="H78" s="69">
        <v>-100</v>
      </c>
      <c r="J78" s="69">
        <v>-100</v>
      </c>
      <c r="L78" s="69">
        <v>-100</v>
      </c>
      <c r="N78" s="73">
        <v>-100</v>
      </c>
      <c r="P78" s="69">
        <v>-100</v>
      </c>
      <c r="R78" s="69">
        <v>-100</v>
      </c>
      <c r="T78" s="69">
        <v>-100</v>
      </c>
      <c r="V78" s="69">
        <v>-100</v>
      </c>
      <c r="X78" s="69">
        <v>-100</v>
      </c>
      <c r="Z78" s="69">
        <v>-100</v>
      </c>
      <c r="AB78" s="69">
        <v>-100</v>
      </c>
      <c r="AD78" s="69">
        <v>-100</v>
      </c>
      <c r="AF78" s="69">
        <v>-100</v>
      </c>
      <c r="AH78" s="69">
        <v>-100</v>
      </c>
      <c r="AJ78" s="69">
        <v>-100</v>
      </c>
      <c r="AL78" s="69">
        <v>-100</v>
      </c>
      <c r="JF78" s="69" t="e">
        <v>#REF!</v>
      </c>
      <c r="JG78" s="50"/>
    </row>
    <row r="79" spans="6:267" hidden="1" x14ac:dyDescent="0.2">
      <c r="F79" s="68">
        <v>-100</v>
      </c>
      <c r="H79" s="69">
        <v>-100</v>
      </c>
      <c r="J79" s="69">
        <v>-100</v>
      </c>
      <c r="L79" s="69">
        <v>-100</v>
      </c>
      <c r="N79" s="73">
        <v>-100</v>
      </c>
      <c r="P79" s="69">
        <v>-100</v>
      </c>
      <c r="R79" s="69">
        <v>-100</v>
      </c>
      <c r="T79" s="69">
        <v>-100</v>
      </c>
      <c r="V79" s="69">
        <v>-100</v>
      </c>
      <c r="X79" s="69">
        <v>-100</v>
      </c>
      <c r="Z79" s="69">
        <v>-100</v>
      </c>
      <c r="AB79" s="69">
        <v>-100</v>
      </c>
      <c r="AD79" s="69">
        <v>-100</v>
      </c>
      <c r="AF79" s="69">
        <v>-100</v>
      </c>
      <c r="AH79" s="69">
        <v>-100</v>
      </c>
      <c r="AJ79" s="69">
        <v>-100</v>
      </c>
      <c r="AL79" s="69">
        <v>-100</v>
      </c>
      <c r="JF79" s="69" t="e">
        <v>#REF!</v>
      </c>
      <c r="JG79" s="50"/>
    </row>
    <row r="80" spans="6:267" hidden="1" x14ac:dyDescent="0.2">
      <c r="F80" s="68">
        <v>-100</v>
      </c>
      <c r="H80" s="69">
        <v>-100</v>
      </c>
      <c r="J80" s="69">
        <v>-100</v>
      </c>
      <c r="L80" s="69">
        <v>-100</v>
      </c>
      <c r="N80" s="73">
        <v>-100</v>
      </c>
      <c r="P80" s="69">
        <v>-100</v>
      </c>
      <c r="R80" s="69">
        <v>-100</v>
      </c>
      <c r="T80" s="69">
        <v>-100</v>
      </c>
      <c r="V80" s="69">
        <v>-100</v>
      </c>
      <c r="X80" s="69">
        <v>-100</v>
      </c>
      <c r="Z80" s="69">
        <v>-100</v>
      </c>
      <c r="AB80" s="69">
        <v>-100</v>
      </c>
      <c r="AD80" s="69">
        <v>-100</v>
      </c>
      <c r="AF80" s="69">
        <v>-100</v>
      </c>
      <c r="AH80" s="69">
        <v>-100</v>
      </c>
      <c r="AJ80" s="69">
        <v>-100</v>
      </c>
      <c r="AL80" s="69">
        <v>-100</v>
      </c>
      <c r="JF80" s="69" t="e">
        <v>#REF!</v>
      </c>
      <c r="JG80" s="50"/>
    </row>
    <row r="81" spans="2:267" hidden="1" x14ac:dyDescent="0.2">
      <c r="F81" s="68">
        <v>-100</v>
      </c>
      <c r="H81" s="69">
        <v>-100</v>
      </c>
      <c r="J81" s="69">
        <v>-100</v>
      </c>
      <c r="L81" s="69">
        <v>-100</v>
      </c>
      <c r="N81" s="73">
        <v>-100</v>
      </c>
      <c r="P81" s="69">
        <v>-100</v>
      </c>
      <c r="R81" s="69">
        <v>-100</v>
      </c>
      <c r="T81" s="69">
        <v>-100</v>
      </c>
      <c r="V81" s="69">
        <v>-100</v>
      </c>
      <c r="X81" s="69">
        <v>-100</v>
      </c>
      <c r="Z81" s="69">
        <v>-100</v>
      </c>
      <c r="AB81" s="69">
        <v>-100</v>
      </c>
      <c r="AD81" s="69">
        <v>-100</v>
      </c>
      <c r="AF81" s="69">
        <v>-100</v>
      </c>
      <c r="AH81" s="69">
        <v>-100</v>
      </c>
      <c r="AJ81" s="69">
        <v>-100</v>
      </c>
      <c r="AL81" s="69">
        <v>-100</v>
      </c>
      <c r="JF81" s="69" t="e">
        <v>#REF!</v>
      </c>
      <c r="JG81" s="50"/>
    </row>
    <row r="82" spans="2:267" hidden="1" x14ac:dyDescent="0.2">
      <c r="F82" s="68">
        <v>-100</v>
      </c>
      <c r="H82" s="69">
        <v>-100</v>
      </c>
      <c r="J82" s="69">
        <v>-100</v>
      </c>
      <c r="L82" s="69">
        <v>-100</v>
      </c>
      <c r="N82" s="73">
        <v>-100</v>
      </c>
      <c r="P82" s="69">
        <v>-100</v>
      </c>
      <c r="R82" s="69">
        <v>-100</v>
      </c>
      <c r="T82" s="69">
        <v>-100</v>
      </c>
      <c r="V82" s="69">
        <v>-100</v>
      </c>
      <c r="X82" s="69">
        <v>-100</v>
      </c>
      <c r="Z82" s="69">
        <v>-100</v>
      </c>
      <c r="AB82" s="69">
        <v>-100</v>
      </c>
      <c r="AD82" s="69">
        <v>-100</v>
      </c>
      <c r="AF82" s="69">
        <v>-100</v>
      </c>
      <c r="AH82" s="69">
        <v>-100</v>
      </c>
      <c r="AJ82" s="69">
        <v>-100</v>
      </c>
      <c r="AL82" s="69">
        <v>-100</v>
      </c>
      <c r="JF82" s="69" t="e">
        <v>#REF!</v>
      </c>
      <c r="JG82" s="50"/>
    </row>
    <row r="83" spans="2:267" hidden="1" x14ac:dyDescent="0.2">
      <c r="F83" s="68">
        <v>-100</v>
      </c>
      <c r="H83" s="69">
        <v>-100</v>
      </c>
      <c r="J83" s="69">
        <v>-100</v>
      </c>
      <c r="L83" s="69">
        <v>-100</v>
      </c>
      <c r="N83" s="73">
        <v>-100</v>
      </c>
      <c r="P83" s="69">
        <v>-100</v>
      </c>
      <c r="R83" s="69">
        <v>-100</v>
      </c>
      <c r="T83" s="69">
        <v>-100</v>
      </c>
      <c r="V83" s="69">
        <v>-100</v>
      </c>
      <c r="X83" s="69">
        <v>-100</v>
      </c>
      <c r="Z83" s="69">
        <v>-100</v>
      </c>
      <c r="AB83" s="69">
        <v>-100</v>
      </c>
      <c r="AD83" s="69">
        <v>-100</v>
      </c>
      <c r="AF83" s="69">
        <v>-100</v>
      </c>
      <c r="AH83" s="69">
        <v>-100</v>
      </c>
      <c r="AJ83" s="69">
        <v>-100</v>
      </c>
      <c r="AL83" s="69">
        <v>-100</v>
      </c>
      <c r="JF83" s="69" t="e">
        <v>#REF!</v>
      </c>
      <c r="JG83" s="50"/>
    </row>
    <row r="84" spans="2:267" hidden="1" x14ac:dyDescent="0.2">
      <c r="F84" s="68">
        <v>-100</v>
      </c>
      <c r="H84" s="69">
        <v>-100</v>
      </c>
      <c r="J84" s="69">
        <v>-100</v>
      </c>
      <c r="L84" s="69">
        <v>-100</v>
      </c>
      <c r="N84" s="73">
        <v>-100</v>
      </c>
      <c r="P84" s="69">
        <v>-100</v>
      </c>
      <c r="R84" s="69">
        <v>-100</v>
      </c>
      <c r="T84" s="69">
        <v>-100</v>
      </c>
      <c r="V84" s="69">
        <v>-100</v>
      </c>
      <c r="X84" s="69">
        <v>-100</v>
      </c>
      <c r="Z84" s="69">
        <v>-100</v>
      </c>
      <c r="AB84" s="69">
        <v>-100</v>
      </c>
      <c r="AD84" s="69">
        <v>-100</v>
      </c>
      <c r="AF84" s="69">
        <v>-100</v>
      </c>
      <c r="AH84" s="69">
        <v>-100</v>
      </c>
      <c r="AJ84" s="69">
        <v>-100</v>
      </c>
      <c r="AL84" s="69">
        <v>-100</v>
      </c>
      <c r="JF84" s="69" t="e">
        <v>#REF!</v>
      </c>
      <c r="JG84" s="50"/>
    </row>
    <row r="85" spans="2:267" hidden="1" x14ac:dyDescent="0.2">
      <c r="F85" s="68">
        <v>-100</v>
      </c>
      <c r="H85" s="69">
        <v>-100</v>
      </c>
      <c r="J85" s="69">
        <v>-100</v>
      </c>
      <c r="L85" s="69">
        <v>-100</v>
      </c>
      <c r="N85" s="73">
        <v>-100</v>
      </c>
      <c r="P85" s="69">
        <v>-100</v>
      </c>
      <c r="R85" s="69">
        <v>-100</v>
      </c>
      <c r="T85" s="69">
        <v>-100</v>
      </c>
      <c r="V85" s="69">
        <v>-100</v>
      </c>
      <c r="X85" s="69">
        <v>-100</v>
      </c>
      <c r="Z85" s="69">
        <v>-100</v>
      </c>
      <c r="AB85" s="69">
        <v>-100</v>
      </c>
      <c r="AD85" s="69">
        <v>-100</v>
      </c>
      <c r="AF85" s="69">
        <v>-100</v>
      </c>
      <c r="AH85" s="69">
        <v>-100</v>
      </c>
      <c r="AJ85" s="69">
        <v>-100</v>
      </c>
      <c r="AL85" s="69">
        <v>-100</v>
      </c>
      <c r="JF85" s="69" t="e">
        <v>#REF!</v>
      </c>
      <c r="JG85" s="50"/>
    </row>
    <row r="86" spans="2:267" hidden="1" x14ac:dyDescent="0.2">
      <c r="F86" s="68">
        <v>-100</v>
      </c>
      <c r="H86" s="69">
        <v>-100</v>
      </c>
      <c r="J86" s="69">
        <v>-100</v>
      </c>
      <c r="L86" s="69">
        <v>-100</v>
      </c>
      <c r="N86" s="73">
        <v>-100</v>
      </c>
      <c r="P86" s="69">
        <v>-100</v>
      </c>
      <c r="R86" s="69">
        <v>-100</v>
      </c>
      <c r="T86" s="69">
        <v>-100</v>
      </c>
      <c r="V86" s="69">
        <v>-100</v>
      </c>
      <c r="X86" s="69">
        <v>-100</v>
      </c>
      <c r="Z86" s="69">
        <v>-100</v>
      </c>
      <c r="AB86" s="69">
        <v>-100</v>
      </c>
      <c r="AD86" s="69">
        <v>-100</v>
      </c>
      <c r="AF86" s="69">
        <v>-100</v>
      </c>
      <c r="AH86" s="69">
        <v>-100</v>
      </c>
      <c r="AJ86" s="69">
        <v>-100</v>
      </c>
      <c r="AL86" s="69">
        <v>-100</v>
      </c>
      <c r="JF86" s="69" t="e">
        <v>#REF!</v>
      </c>
      <c r="JG86" s="50"/>
    </row>
    <row r="87" spans="2:267" hidden="1" x14ac:dyDescent="0.2">
      <c r="F87" s="68">
        <v>-100</v>
      </c>
      <c r="H87" s="69">
        <v>-100</v>
      </c>
      <c r="J87" s="69">
        <v>-100</v>
      </c>
      <c r="L87" s="69">
        <v>-100</v>
      </c>
      <c r="N87" s="73">
        <v>-100</v>
      </c>
      <c r="P87" s="69">
        <v>-100</v>
      </c>
      <c r="R87" s="69">
        <v>-100</v>
      </c>
      <c r="T87" s="69">
        <v>-100</v>
      </c>
      <c r="V87" s="69">
        <v>-100</v>
      </c>
      <c r="X87" s="69">
        <v>-100</v>
      </c>
      <c r="Z87" s="69">
        <v>-100</v>
      </c>
      <c r="AB87" s="69">
        <v>-100</v>
      </c>
      <c r="AD87" s="69">
        <v>-100</v>
      </c>
      <c r="AF87" s="69">
        <v>-100</v>
      </c>
      <c r="AH87" s="69">
        <v>-100</v>
      </c>
      <c r="AJ87" s="69">
        <v>-100</v>
      </c>
      <c r="AL87" s="69">
        <v>-100</v>
      </c>
      <c r="JF87" s="69" t="e">
        <v>#REF!</v>
      </c>
      <c r="JG87" s="50"/>
    </row>
    <row r="88" spans="2:267" hidden="1" x14ac:dyDescent="0.2">
      <c r="F88" s="68">
        <v>-100</v>
      </c>
      <c r="H88" s="69">
        <v>-100</v>
      </c>
      <c r="J88" s="69">
        <v>-100</v>
      </c>
      <c r="L88" s="69">
        <v>-100</v>
      </c>
      <c r="N88" s="73">
        <v>-100</v>
      </c>
      <c r="P88" s="69">
        <v>-100</v>
      </c>
      <c r="R88" s="69">
        <v>-100</v>
      </c>
      <c r="T88" s="69">
        <v>-100</v>
      </c>
      <c r="V88" s="69">
        <v>-100</v>
      </c>
      <c r="X88" s="69">
        <v>-100</v>
      </c>
      <c r="Z88" s="69">
        <v>-100</v>
      </c>
      <c r="AB88" s="69">
        <v>-100</v>
      </c>
      <c r="AD88" s="69">
        <v>-100</v>
      </c>
      <c r="AF88" s="69">
        <v>-100</v>
      </c>
      <c r="AH88" s="69">
        <v>-100</v>
      </c>
      <c r="AJ88" s="69">
        <v>-100</v>
      </c>
      <c r="AL88" s="69">
        <v>-100</v>
      </c>
      <c r="JF88" s="69" t="e">
        <v>#REF!</v>
      </c>
      <c r="JG88" s="50"/>
    </row>
    <row r="89" spans="2:267" hidden="1" x14ac:dyDescent="0.2">
      <c r="B89" s="55"/>
      <c r="F89" s="68">
        <v>-100</v>
      </c>
      <c r="H89" s="69">
        <v>-100</v>
      </c>
      <c r="J89" s="69">
        <v>-100</v>
      </c>
      <c r="L89" s="69">
        <v>-100</v>
      </c>
      <c r="N89" s="73">
        <v>-100</v>
      </c>
      <c r="P89" s="69">
        <v>-100</v>
      </c>
      <c r="R89" s="69">
        <v>-100</v>
      </c>
      <c r="T89" s="69">
        <v>-100</v>
      </c>
      <c r="V89" s="69">
        <v>-100</v>
      </c>
      <c r="X89" s="69">
        <v>-100</v>
      </c>
      <c r="Z89" s="69">
        <v>-100</v>
      </c>
      <c r="AB89" s="69">
        <v>-100</v>
      </c>
      <c r="AD89" s="69">
        <v>-100</v>
      </c>
      <c r="AF89" s="69">
        <v>-100</v>
      </c>
      <c r="AH89" s="69">
        <v>-100</v>
      </c>
      <c r="AJ89" s="69">
        <v>-100</v>
      </c>
      <c r="AL89" s="69">
        <v>-100</v>
      </c>
      <c r="JF89" s="69" t="e">
        <v>#REF!</v>
      </c>
      <c r="JG89" s="50"/>
    </row>
    <row r="90" spans="2:267" hidden="1" x14ac:dyDescent="0.2">
      <c r="B90" s="55"/>
      <c r="F90" s="68">
        <v>-100</v>
      </c>
      <c r="H90" s="69">
        <v>-100</v>
      </c>
      <c r="J90" s="69">
        <v>-100</v>
      </c>
      <c r="L90" s="69">
        <v>-100</v>
      </c>
      <c r="N90" s="73">
        <v>-100</v>
      </c>
      <c r="P90" s="69">
        <v>-100</v>
      </c>
      <c r="R90" s="69">
        <v>-100</v>
      </c>
      <c r="T90" s="69">
        <v>-100</v>
      </c>
      <c r="V90" s="69">
        <v>-100</v>
      </c>
      <c r="X90" s="69">
        <v>-100</v>
      </c>
      <c r="Z90" s="69">
        <v>-100</v>
      </c>
      <c r="AB90" s="69">
        <v>-100</v>
      </c>
      <c r="AD90" s="69">
        <v>-100</v>
      </c>
      <c r="AF90" s="69">
        <v>-100</v>
      </c>
      <c r="AH90" s="69">
        <v>-100</v>
      </c>
      <c r="AJ90" s="69">
        <v>-100</v>
      </c>
      <c r="AL90" s="69">
        <v>-100</v>
      </c>
      <c r="JF90" s="69" t="e">
        <v>#REF!</v>
      </c>
      <c r="JG90" s="50"/>
    </row>
    <row r="91" spans="2:267" x14ac:dyDescent="0.2">
      <c r="F91" s="68"/>
      <c r="H91" s="69"/>
      <c r="J91" s="69"/>
      <c r="L91" s="69"/>
      <c r="N91" s="73"/>
      <c r="P91" s="69"/>
      <c r="R91" s="69"/>
      <c r="T91" s="69"/>
      <c r="V91" s="69"/>
      <c r="X91" s="69"/>
      <c r="Z91" s="69"/>
      <c r="AB91" s="69"/>
      <c r="AD91" s="69"/>
      <c r="AF91" s="69"/>
      <c r="AH91" s="69"/>
      <c r="AJ91" s="69"/>
      <c r="AL91" s="69"/>
      <c r="JF91" s="69"/>
      <c r="JG91" s="50"/>
    </row>
    <row r="92" spans="2:267" x14ac:dyDescent="0.2">
      <c r="F92" s="68">
        <v>221.47239263803675</v>
      </c>
      <c r="H92" s="69">
        <v>-15.101289134438304</v>
      </c>
      <c r="J92" s="69">
        <v>-4.1214750542299328</v>
      </c>
      <c r="L92" s="69">
        <v>9.2550790067720072</v>
      </c>
      <c r="N92" s="73">
        <v>7.9268292682926642</v>
      </c>
      <c r="P92" s="69">
        <v>20.183486238532126</v>
      </c>
      <c r="R92" s="69">
        <v>22.077922077922068</v>
      </c>
      <c r="T92" s="69">
        <v>21.36854741896758</v>
      </c>
      <c r="V92" s="69">
        <v>-17.093142272262014</v>
      </c>
      <c r="X92" s="69">
        <v>66.042154566744728</v>
      </c>
      <c r="Z92" s="69">
        <v>-36.787920384351416</v>
      </c>
      <c r="AB92" s="69">
        <v>74.281150159744413</v>
      </c>
      <c r="AD92" s="69">
        <v>17.004405286343612</v>
      </c>
      <c r="AF92" s="69">
        <v>8.7364620938628121</v>
      </c>
      <c r="AH92" s="69">
        <v>-21.58469945355192</v>
      </c>
      <c r="AJ92" s="69">
        <v>0.33641715727500809</v>
      </c>
      <c r="AL92" s="69">
        <v>-4.541406945681203</v>
      </c>
      <c r="JF92" s="69">
        <v>18.549747048903868</v>
      </c>
      <c r="JG92" s="50"/>
    </row>
    <row r="93" spans="2:267" x14ac:dyDescent="0.2">
      <c r="F93" s="68">
        <v>5.7327525642827197</v>
      </c>
      <c r="H93" s="69">
        <v>6.2346079066752935</v>
      </c>
      <c r="J93" s="69">
        <v>10.290909090909082</v>
      </c>
      <c r="L93" s="69">
        <v>9.2639454285399836</v>
      </c>
      <c r="N93" s="73">
        <v>12.758213653354318</v>
      </c>
      <c r="P93" s="69">
        <v>11.726037132450926</v>
      </c>
      <c r="R93" s="69">
        <v>17.719409617521038</v>
      </c>
      <c r="T93" s="69">
        <v>25.631216526396329</v>
      </c>
      <c r="V93" s="69">
        <v>3.0077848549186115</v>
      </c>
      <c r="X93" s="69">
        <v>9.8095980403073213</v>
      </c>
      <c r="Z93" s="69">
        <v>17.062857732171423</v>
      </c>
      <c r="AB93" s="69">
        <v>11.931560315875473</v>
      </c>
      <c r="AD93" s="69">
        <v>9.752315664912075</v>
      </c>
      <c r="AF93" s="69">
        <v>0.51705128692545088</v>
      </c>
      <c r="AH93" s="69">
        <v>6.1903295349553531</v>
      </c>
      <c r="AJ93" s="69">
        <v>0.48985304408677166</v>
      </c>
      <c r="AL93" s="69">
        <v>-0.23488773747841662</v>
      </c>
      <c r="JF93" s="69">
        <v>-1.3351273028358719</v>
      </c>
      <c r="JG93" s="50"/>
    </row>
    <row r="94" spans="2:267" x14ac:dyDescent="0.2">
      <c r="F94" s="64"/>
      <c r="JG94" s="50"/>
    </row>
    <row r="95" spans="2:267" x14ac:dyDescent="0.2">
      <c r="F95" s="64">
        <f>F39-F50</f>
        <v>3.5527136788005009E-15</v>
      </c>
      <c r="G95" s="64"/>
      <c r="H95" s="64">
        <f t="shared" ref="H95:BR95" si="1">H39-H50</f>
        <v>2.8421709430404007E-14</v>
      </c>
      <c r="I95" s="64"/>
      <c r="J95" s="64">
        <f t="shared" si="1"/>
        <v>0</v>
      </c>
      <c r="K95" s="64"/>
      <c r="L95" s="64">
        <f t="shared" si="1"/>
        <v>-2.3092638912203256E-14</v>
      </c>
      <c r="M95" s="64"/>
      <c r="N95" s="64">
        <f t="shared" si="1"/>
        <v>-2.4868995751603507E-14</v>
      </c>
      <c r="O95" s="64"/>
      <c r="P95" s="64">
        <f t="shared" si="1"/>
        <v>-1.865174681370263E-14</v>
      </c>
      <c r="Q95" s="64"/>
      <c r="R95" s="64">
        <f t="shared" si="1"/>
        <v>0</v>
      </c>
      <c r="S95" s="64"/>
      <c r="T95" s="64">
        <f t="shared" si="1"/>
        <v>7.1054273576010019E-15</v>
      </c>
      <c r="U95" s="64"/>
      <c r="V95" s="64">
        <f t="shared" si="1"/>
        <v>-2.042810365310288E-14</v>
      </c>
      <c r="W95" s="64"/>
      <c r="X95" s="64">
        <f t="shared" si="1"/>
        <v>0</v>
      </c>
      <c r="Y95" s="64"/>
      <c r="Z95" s="64">
        <f t="shared" si="1"/>
        <v>-2.3092638912203256E-14</v>
      </c>
      <c r="AA95" s="64"/>
      <c r="AB95" s="64">
        <f t="shared" si="1"/>
        <v>0</v>
      </c>
      <c r="AC95" s="64"/>
      <c r="AD95" s="64">
        <f t="shared" si="1"/>
        <v>-4.8849813083506888E-15</v>
      </c>
      <c r="AE95" s="64"/>
      <c r="AF95" s="64">
        <f t="shared" si="1"/>
        <v>0</v>
      </c>
      <c r="AG95" s="64"/>
      <c r="AH95" s="64">
        <f t="shared" si="1"/>
        <v>7.1054273576010019E-15</v>
      </c>
      <c r="AI95" s="64"/>
      <c r="AJ95" s="64">
        <f t="shared" si="1"/>
        <v>-1.4210854715202004E-14</v>
      </c>
      <c r="AK95" s="64"/>
      <c r="AL95" s="64">
        <f t="shared" si="1"/>
        <v>1.5987211554602254E-14</v>
      </c>
      <c r="AM95" s="64"/>
      <c r="AN95" s="64">
        <f t="shared" si="1"/>
        <v>0</v>
      </c>
      <c r="AO95" s="64">
        <f t="shared" si="1"/>
        <v>0</v>
      </c>
      <c r="AP95" s="64">
        <f t="shared" si="1"/>
        <v>0</v>
      </c>
      <c r="AQ95" s="64">
        <f t="shared" si="1"/>
        <v>0</v>
      </c>
      <c r="AR95" s="64">
        <f t="shared" si="1"/>
        <v>0</v>
      </c>
      <c r="AS95" s="64">
        <f t="shared" si="1"/>
        <v>0</v>
      </c>
      <c r="AT95" s="64">
        <f t="shared" si="1"/>
        <v>0</v>
      </c>
      <c r="AU95" s="64">
        <f t="shared" si="1"/>
        <v>0</v>
      </c>
      <c r="AV95" s="64">
        <f t="shared" si="1"/>
        <v>0</v>
      </c>
      <c r="AW95" s="64">
        <f t="shared" si="1"/>
        <v>0</v>
      </c>
      <c r="AX95" s="64">
        <f t="shared" si="1"/>
        <v>0</v>
      </c>
      <c r="AY95" s="64">
        <f t="shared" si="1"/>
        <v>0</v>
      </c>
      <c r="AZ95" s="64">
        <f t="shared" si="1"/>
        <v>0</v>
      </c>
      <c r="BA95" s="64">
        <f t="shared" si="1"/>
        <v>0</v>
      </c>
      <c r="BB95" s="64">
        <f t="shared" si="1"/>
        <v>0</v>
      </c>
      <c r="BC95" s="64">
        <f t="shared" si="1"/>
        <v>0</v>
      </c>
      <c r="BD95" s="64">
        <f t="shared" si="1"/>
        <v>0</v>
      </c>
      <c r="BE95" s="64">
        <f t="shared" si="1"/>
        <v>0</v>
      </c>
      <c r="BF95" s="64">
        <f t="shared" si="1"/>
        <v>0</v>
      </c>
      <c r="BG95" s="64">
        <f t="shared" si="1"/>
        <v>0</v>
      </c>
      <c r="BH95" s="64">
        <f t="shared" si="1"/>
        <v>0</v>
      </c>
      <c r="BI95" s="64">
        <f t="shared" si="1"/>
        <v>0</v>
      </c>
      <c r="BJ95" s="64">
        <f t="shared" si="1"/>
        <v>0</v>
      </c>
      <c r="BK95" s="64">
        <f t="shared" si="1"/>
        <v>0</v>
      </c>
      <c r="BL95" s="64">
        <f t="shared" si="1"/>
        <v>0</v>
      </c>
      <c r="BM95" s="64">
        <f t="shared" si="1"/>
        <v>0</v>
      </c>
      <c r="BN95" s="64">
        <f t="shared" si="1"/>
        <v>0</v>
      </c>
      <c r="BO95" s="64">
        <f t="shared" si="1"/>
        <v>0</v>
      </c>
      <c r="BP95" s="64">
        <f t="shared" si="1"/>
        <v>0</v>
      </c>
      <c r="BQ95" s="64">
        <f t="shared" si="1"/>
        <v>0</v>
      </c>
      <c r="BR95" s="64">
        <f t="shared" si="1"/>
        <v>0</v>
      </c>
      <c r="BS95" s="64">
        <f t="shared" ref="BS95:ED95" si="2">BS39-BS50</f>
        <v>0</v>
      </c>
      <c r="BT95" s="64">
        <f t="shared" si="2"/>
        <v>0</v>
      </c>
      <c r="BU95" s="64">
        <f t="shared" si="2"/>
        <v>0</v>
      </c>
      <c r="BV95" s="64">
        <f t="shared" si="2"/>
        <v>0</v>
      </c>
      <c r="BW95" s="64">
        <f t="shared" si="2"/>
        <v>0</v>
      </c>
      <c r="BX95" s="64">
        <f t="shared" si="2"/>
        <v>0</v>
      </c>
      <c r="BY95" s="64">
        <f t="shared" si="2"/>
        <v>0</v>
      </c>
      <c r="BZ95" s="64">
        <f t="shared" si="2"/>
        <v>0</v>
      </c>
      <c r="CA95" s="64">
        <f t="shared" si="2"/>
        <v>0</v>
      </c>
      <c r="CB95" s="64">
        <f t="shared" si="2"/>
        <v>0</v>
      </c>
      <c r="CC95" s="64">
        <f t="shared" si="2"/>
        <v>0</v>
      </c>
      <c r="CD95" s="64">
        <f t="shared" si="2"/>
        <v>0</v>
      </c>
      <c r="CE95" s="64">
        <f t="shared" si="2"/>
        <v>0</v>
      </c>
      <c r="CF95" s="64">
        <f t="shared" si="2"/>
        <v>0</v>
      </c>
      <c r="CG95" s="64">
        <f t="shared" si="2"/>
        <v>0</v>
      </c>
      <c r="CH95" s="64">
        <f t="shared" si="2"/>
        <v>0</v>
      </c>
      <c r="CI95" s="64">
        <f t="shared" si="2"/>
        <v>0</v>
      </c>
      <c r="CJ95" s="64">
        <f t="shared" si="2"/>
        <v>0</v>
      </c>
      <c r="CK95" s="64">
        <f t="shared" si="2"/>
        <v>0</v>
      </c>
      <c r="CL95" s="64">
        <f t="shared" si="2"/>
        <v>0</v>
      </c>
      <c r="CM95" s="64">
        <f t="shared" si="2"/>
        <v>0</v>
      </c>
      <c r="CN95" s="64">
        <f t="shared" si="2"/>
        <v>0</v>
      </c>
      <c r="CO95" s="64">
        <f t="shared" si="2"/>
        <v>0</v>
      </c>
      <c r="CP95" s="64">
        <f t="shared" si="2"/>
        <v>0</v>
      </c>
      <c r="CQ95" s="64">
        <f t="shared" si="2"/>
        <v>0</v>
      </c>
      <c r="CR95" s="64">
        <f t="shared" si="2"/>
        <v>0</v>
      </c>
      <c r="CS95" s="64">
        <f t="shared" si="2"/>
        <v>0</v>
      </c>
      <c r="CT95" s="64">
        <f t="shared" si="2"/>
        <v>0</v>
      </c>
      <c r="CU95" s="64">
        <f t="shared" si="2"/>
        <v>0</v>
      </c>
      <c r="CV95" s="64">
        <f t="shared" si="2"/>
        <v>0</v>
      </c>
      <c r="CW95" s="64">
        <f t="shared" si="2"/>
        <v>0</v>
      </c>
      <c r="CX95" s="64">
        <f t="shared" si="2"/>
        <v>0</v>
      </c>
      <c r="CY95" s="64">
        <f t="shared" si="2"/>
        <v>0</v>
      </c>
      <c r="CZ95" s="64">
        <f t="shared" si="2"/>
        <v>0</v>
      </c>
      <c r="DA95" s="64">
        <f t="shared" si="2"/>
        <v>0</v>
      </c>
      <c r="DB95" s="64">
        <f t="shared" si="2"/>
        <v>0</v>
      </c>
      <c r="DC95" s="64">
        <f t="shared" si="2"/>
        <v>0</v>
      </c>
      <c r="DD95" s="64">
        <f t="shared" si="2"/>
        <v>0</v>
      </c>
      <c r="DE95" s="64">
        <f t="shared" si="2"/>
        <v>0</v>
      </c>
      <c r="DF95" s="64">
        <f t="shared" si="2"/>
        <v>0</v>
      </c>
      <c r="DG95" s="64">
        <f t="shared" si="2"/>
        <v>0</v>
      </c>
      <c r="DH95" s="64">
        <f t="shared" si="2"/>
        <v>0</v>
      </c>
      <c r="DI95" s="64">
        <f t="shared" si="2"/>
        <v>0</v>
      </c>
      <c r="DJ95" s="64">
        <f t="shared" si="2"/>
        <v>0</v>
      </c>
      <c r="DK95" s="64">
        <f t="shared" si="2"/>
        <v>0</v>
      </c>
      <c r="DL95" s="64">
        <f t="shared" si="2"/>
        <v>0</v>
      </c>
      <c r="DM95" s="64">
        <f t="shared" si="2"/>
        <v>0</v>
      </c>
      <c r="DN95" s="64">
        <f t="shared" si="2"/>
        <v>0</v>
      </c>
      <c r="DO95" s="64">
        <f t="shared" si="2"/>
        <v>0</v>
      </c>
      <c r="DP95" s="64">
        <f t="shared" si="2"/>
        <v>0</v>
      </c>
      <c r="DQ95" s="64">
        <f t="shared" si="2"/>
        <v>0</v>
      </c>
      <c r="DR95" s="64">
        <f t="shared" si="2"/>
        <v>0</v>
      </c>
      <c r="DS95" s="64">
        <f t="shared" si="2"/>
        <v>0</v>
      </c>
      <c r="DT95" s="64">
        <f t="shared" si="2"/>
        <v>0</v>
      </c>
      <c r="DU95" s="64">
        <f t="shared" si="2"/>
        <v>0</v>
      </c>
      <c r="DV95" s="64">
        <f t="shared" si="2"/>
        <v>0</v>
      </c>
      <c r="DW95" s="64">
        <f t="shared" si="2"/>
        <v>0</v>
      </c>
      <c r="DX95" s="64">
        <f t="shared" si="2"/>
        <v>0</v>
      </c>
      <c r="DY95" s="64">
        <f t="shared" si="2"/>
        <v>0</v>
      </c>
      <c r="DZ95" s="64">
        <f t="shared" si="2"/>
        <v>0</v>
      </c>
      <c r="EA95" s="64">
        <f t="shared" si="2"/>
        <v>0</v>
      </c>
      <c r="EB95" s="64">
        <f t="shared" si="2"/>
        <v>0</v>
      </c>
      <c r="EC95" s="64">
        <f t="shared" si="2"/>
        <v>0</v>
      </c>
      <c r="ED95" s="64">
        <f t="shared" si="2"/>
        <v>0</v>
      </c>
      <c r="EE95" s="64">
        <f t="shared" ref="EE95:GP95" si="3">EE39-EE50</f>
        <v>0</v>
      </c>
      <c r="EF95" s="64">
        <f t="shared" si="3"/>
        <v>0</v>
      </c>
      <c r="EG95" s="64">
        <f t="shared" si="3"/>
        <v>0</v>
      </c>
      <c r="EH95" s="64">
        <f t="shared" si="3"/>
        <v>0</v>
      </c>
      <c r="EI95" s="64">
        <f t="shared" si="3"/>
        <v>0</v>
      </c>
      <c r="EJ95" s="64">
        <f t="shared" si="3"/>
        <v>0</v>
      </c>
      <c r="EK95" s="64">
        <f t="shared" si="3"/>
        <v>0</v>
      </c>
      <c r="EL95" s="64">
        <f t="shared" si="3"/>
        <v>0</v>
      </c>
      <c r="EM95" s="64">
        <f t="shared" si="3"/>
        <v>0</v>
      </c>
      <c r="EN95" s="64">
        <f t="shared" si="3"/>
        <v>0</v>
      </c>
      <c r="EO95" s="64">
        <f t="shared" si="3"/>
        <v>0</v>
      </c>
      <c r="EP95" s="64">
        <f t="shared" si="3"/>
        <v>0</v>
      </c>
      <c r="EQ95" s="64">
        <f t="shared" si="3"/>
        <v>0</v>
      </c>
      <c r="ER95" s="64">
        <f t="shared" si="3"/>
        <v>0</v>
      </c>
      <c r="ES95" s="64">
        <f t="shared" si="3"/>
        <v>0</v>
      </c>
      <c r="ET95" s="64">
        <f t="shared" si="3"/>
        <v>0</v>
      </c>
      <c r="EU95" s="64">
        <f t="shared" si="3"/>
        <v>0</v>
      </c>
      <c r="EV95" s="64">
        <f t="shared" si="3"/>
        <v>0</v>
      </c>
      <c r="EW95" s="64">
        <f t="shared" si="3"/>
        <v>0</v>
      </c>
      <c r="EX95" s="64">
        <f t="shared" si="3"/>
        <v>0</v>
      </c>
      <c r="EY95" s="64">
        <f t="shared" si="3"/>
        <v>0</v>
      </c>
      <c r="EZ95" s="64">
        <f t="shared" si="3"/>
        <v>0</v>
      </c>
      <c r="FA95" s="64">
        <f t="shared" si="3"/>
        <v>0</v>
      </c>
      <c r="FB95" s="64">
        <f t="shared" si="3"/>
        <v>0</v>
      </c>
      <c r="FC95" s="64">
        <f t="shared" si="3"/>
        <v>0</v>
      </c>
      <c r="FD95" s="64">
        <f t="shared" si="3"/>
        <v>0</v>
      </c>
      <c r="FE95" s="64">
        <f t="shared" si="3"/>
        <v>0</v>
      </c>
      <c r="FF95" s="64">
        <f t="shared" si="3"/>
        <v>0</v>
      </c>
      <c r="FG95" s="64">
        <f t="shared" si="3"/>
        <v>0</v>
      </c>
      <c r="FH95" s="64">
        <f t="shared" si="3"/>
        <v>0</v>
      </c>
      <c r="FI95" s="64">
        <f t="shared" si="3"/>
        <v>0</v>
      </c>
      <c r="FJ95" s="64">
        <f t="shared" si="3"/>
        <v>0</v>
      </c>
      <c r="FK95" s="64">
        <f t="shared" si="3"/>
        <v>0</v>
      </c>
      <c r="FL95" s="64">
        <f t="shared" si="3"/>
        <v>0</v>
      </c>
      <c r="FM95" s="64">
        <f t="shared" si="3"/>
        <v>0</v>
      </c>
      <c r="FN95" s="64">
        <f t="shared" si="3"/>
        <v>0</v>
      </c>
      <c r="FO95" s="64">
        <f t="shared" si="3"/>
        <v>0</v>
      </c>
      <c r="FP95" s="64">
        <f t="shared" si="3"/>
        <v>0</v>
      </c>
      <c r="FQ95" s="64">
        <f t="shared" si="3"/>
        <v>0</v>
      </c>
      <c r="FR95" s="64">
        <f t="shared" si="3"/>
        <v>0</v>
      </c>
      <c r="FS95" s="64">
        <f t="shared" si="3"/>
        <v>0</v>
      </c>
      <c r="FT95" s="64">
        <f t="shared" si="3"/>
        <v>0</v>
      </c>
      <c r="FU95" s="64">
        <f t="shared" si="3"/>
        <v>0</v>
      </c>
      <c r="FV95" s="64">
        <f t="shared" si="3"/>
        <v>0</v>
      </c>
      <c r="FW95" s="64">
        <f t="shared" si="3"/>
        <v>0</v>
      </c>
      <c r="FX95" s="64">
        <f t="shared" si="3"/>
        <v>0</v>
      </c>
      <c r="FY95" s="64">
        <f t="shared" si="3"/>
        <v>0</v>
      </c>
      <c r="FZ95" s="64">
        <f t="shared" si="3"/>
        <v>0</v>
      </c>
      <c r="GA95" s="64">
        <f t="shared" si="3"/>
        <v>0</v>
      </c>
      <c r="GB95" s="64">
        <f t="shared" si="3"/>
        <v>0</v>
      </c>
      <c r="GC95" s="64">
        <f t="shared" si="3"/>
        <v>0</v>
      </c>
      <c r="GD95" s="64">
        <f t="shared" si="3"/>
        <v>0</v>
      </c>
      <c r="GE95" s="64">
        <f t="shared" si="3"/>
        <v>0</v>
      </c>
      <c r="GF95" s="64">
        <f t="shared" si="3"/>
        <v>0</v>
      </c>
      <c r="GG95" s="64">
        <f t="shared" si="3"/>
        <v>0</v>
      </c>
      <c r="GH95" s="64">
        <f t="shared" si="3"/>
        <v>0</v>
      </c>
      <c r="GI95" s="64">
        <f t="shared" si="3"/>
        <v>0</v>
      </c>
      <c r="GJ95" s="64">
        <f t="shared" si="3"/>
        <v>0</v>
      </c>
      <c r="GK95" s="64">
        <f t="shared" si="3"/>
        <v>0</v>
      </c>
      <c r="GL95" s="64">
        <f t="shared" si="3"/>
        <v>0</v>
      </c>
      <c r="GM95" s="64">
        <f t="shared" si="3"/>
        <v>0</v>
      </c>
      <c r="GN95" s="64">
        <f t="shared" si="3"/>
        <v>0</v>
      </c>
      <c r="GO95" s="64">
        <f t="shared" si="3"/>
        <v>0</v>
      </c>
      <c r="GP95" s="64">
        <f t="shared" si="3"/>
        <v>0</v>
      </c>
      <c r="GQ95" s="64">
        <f t="shared" ref="GQ95:JB95" si="4">GQ39-GQ50</f>
        <v>0</v>
      </c>
      <c r="GR95" s="64">
        <f t="shared" si="4"/>
        <v>0</v>
      </c>
      <c r="GS95" s="64">
        <f t="shared" si="4"/>
        <v>0</v>
      </c>
      <c r="GT95" s="64">
        <f t="shared" si="4"/>
        <v>0</v>
      </c>
      <c r="GU95" s="64">
        <f t="shared" si="4"/>
        <v>0</v>
      </c>
      <c r="GV95" s="64">
        <f t="shared" si="4"/>
        <v>0</v>
      </c>
      <c r="GW95" s="64">
        <f t="shared" si="4"/>
        <v>0</v>
      </c>
      <c r="GX95" s="64">
        <f t="shared" si="4"/>
        <v>0</v>
      </c>
      <c r="GY95" s="64">
        <f t="shared" si="4"/>
        <v>0</v>
      </c>
      <c r="GZ95" s="64">
        <f t="shared" si="4"/>
        <v>0</v>
      </c>
      <c r="HA95" s="64">
        <f t="shared" si="4"/>
        <v>0</v>
      </c>
      <c r="HB95" s="64">
        <f t="shared" si="4"/>
        <v>0</v>
      </c>
      <c r="HC95" s="64">
        <f t="shared" si="4"/>
        <v>0</v>
      </c>
      <c r="HD95" s="64">
        <f t="shared" si="4"/>
        <v>0</v>
      </c>
      <c r="HE95" s="64">
        <f t="shared" si="4"/>
        <v>0</v>
      </c>
      <c r="HF95" s="64">
        <f t="shared" si="4"/>
        <v>0</v>
      </c>
      <c r="HG95" s="64">
        <f t="shared" si="4"/>
        <v>0</v>
      </c>
      <c r="HH95" s="64">
        <f t="shared" si="4"/>
        <v>0</v>
      </c>
      <c r="HI95" s="64">
        <f t="shared" si="4"/>
        <v>0</v>
      </c>
      <c r="HJ95" s="64">
        <f t="shared" si="4"/>
        <v>0</v>
      </c>
      <c r="HK95" s="64">
        <f t="shared" si="4"/>
        <v>0</v>
      </c>
      <c r="HL95" s="64">
        <f t="shared" si="4"/>
        <v>0</v>
      </c>
      <c r="HM95" s="64">
        <f t="shared" si="4"/>
        <v>0</v>
      </c>
      <c r="HN95" s="64">
        <f t="shared" si="4"/>
        <v>0</v>
      </c>
      <c r="HO95" s="64">
        <f t="shared" si="4"/>
        <v>0</v>
      </c>
      <c r="HP95" s="64">
        <f t="shared" si="4"/>
        <v>0</v>
      </c>
      <c r="HQ95" s="64">
        <f t="shared" si="4"/>
        <v>0</v>
      </c>
      <c r="HR95" s="64">
        <f t="shared" si="4"/>
        <v>0</v>
      </c>
      <c r="HS95" s="64">
        <f t="shared" si="4"/>
        <v>0</v>
      </c>
      <c r="HT95" s="64">
        <f t="shared" si="4"/>
        <v>0</v>
      </c>
      <c r="HU95" s="64">
        <f t="shared" si="4"/>
        <v>0</v>
      </c>
      <c r="HV95" s="64">
        <f t="shared" si="4"/>
        <v>0</v>
      </c>
      <c r="HW95" s="64">
        <f t="shared" si="4"/>
        <v>0</v>
      </c>
      <c r="HX95" s="64">
        <f t="shared" si="4"/>
        <v>0</v>
      </c>
      <c r="HY95" s="64">
        <f t="shared" si="4"/>
        <v>0</v>
      </c>
      <c r="HZ95" s="64">
        <f t="shared" si="4"/>
        <v>0</v>
      </c>
      <c r="IA95" s="64">
        <f t="shared" si="4"/>
        <v>0</v>
      </c>
      <c r="IB95" s="64">
        <f t="shared" si="4"/>
        <v>0</v>
      </c>
      <c r="IC95" s="64">
        <f t="shared" si="4"/>
        <v>0</v>
      </c>
      <c r="ID95" s="64">
        <f t="shared" si="4"/>
        <v>0</v>
      </c>
      <c r="IE95" s="64">
        <f t="shared" si="4"/>
        <v>0</v>
      </c>
      <c r="IF95" s="64">
        <f t="shared" si="4"/>
        <v>0</v>
      </c>
      <c r="IG95" s="64">
        <f t="shared" si="4"/>
        <v>0</v>
      </c>
      <c r="IH95" s="64">
        <f t="shared" si="4"/>
        <v>0</v>
      </c>
      <c r="II95" s="64">
        <f t="shared" si="4"/>
        <v>0</v>
      </c>
      <c r="IJ95" s="64">
        <f t="shared" si="4"/>
        <v>0</v>
      </c>
      <c r="IK95" s="64">
        <f t="shared" si="4"/>
        <v>0</v>
      </c>
      <c r="IL95" s="64">
        <f t="shared" si="4"/>
        <v>0</v>
      </c>
      <c r="IM95" s="64">
        <f t="shared" si="4"/>
        <v>0</v>
      </c>
      <c r="IN95" s="64">
        <f t="shared" si="4"/>
        <v>0</v>
      </c>
      <c r="IO95" s="64">
        <f t="shared" si="4"/>
        <v>0</v>
      </c>
      <c r="IP95" s="64">
        <f t="shared" si="4"/>
        <v>0</v>
      </c>
      <c r="IQ95" s="64">
        <f t="shared" si="4"/>
        <v>0</v>
      </c>
      <c r="IR95" s="64">
        <f t="shared" si="4"/>
        <v>0</v>
      </c>
      <c r="IS95" s="64">
        <f t="shared" si="4"/>
        <v>0</v>
      </c>
      <c r="IT95" s="64">
        <f t="shared" si="4"/>
        <v>0</v>
      </c>
      <c r="IU95" s="64">
        <f t="shared" si="4"/>
        <v>0</v>
      </c>
      <c r="IV95" s="64">
        <f t="shared" si="4"/>
        <v>0</v>
      </c>
      <c r="IW95" s="64">
        <f t="shared" si="4"/>
        <v>0</v>
      </c>
      <c r="IX95" s="64">
        <f t="shared" si="4"/>
        <v>0</v>
      </c>
      <c r="IY95" s="64">
        <f t="shared" si="4"/>
        <v>0</v>
      </c>
      <c r="IZ95" s="64">
        <f t="shared" si="4"/>
        <v>0</v>
      </c>
      <c r="JA95" s="64">
        <f t="shared" si="4"/>
        <v>0</v>
      </c>
      <c r="JB95" s="64">
        <f t="shared" si="4"/>
        <v>0</v>
      </c>
      <c r="JC95" s="64">
        <f t="shared" ref="JC95:JF95" si="5">JC39-JC50</f>
        <v>0</v>
      </c>
      <c r="JD95" s="64">
        <f t="shared" si="5"/>
        <v>0</v>
      </c>
      <c r="JE95" s="64">
        <f t="shared" si="5"/>
        <v>0</v>
      </c>
      <c r="JF95" s="64">
        <f t="shared" si="5"/>
        <v>4.8849813083506888E-15</v>
      </c>
      <c r="JG95" s="50"/>
    </row>
    <row r="96" spans="2:267" x14ac:dyDescent="0.2">
      <c r="F96" s="73">
        <f>F41-F51</f>
        <v>-2.4868995751603507E-14</v>
      </c>
      <c r="G96" s="73"/>
      <c r="H96" s="73">
        <f t="shared" ref="H96:BR97" si="6">H41-H51</f>
        <v>-2.3092638912203256E-14</v>
      </c>
      <c r="I96" s="73"/>
      <c r="J96" s="73">
        <f t="shared" si="6"/>
        <v>-2.4868995751603507E-14</v>
      </c>
      <c r="K96" s="73"/>
      <c r="L96" s="73">
        <f t="shared" si="6"/>
        <v>-1.7763568394002505E-14</v>
      </c>
      <c r="M96" s="73"/>
      <c r="N96" s="73">
        <f t="shared" si="6"/>
        <v>0</v>
      </c>
      <c r="O96" s="73"/>
      <c r="P96" s="73">
        <f t="shared" si="6"/>
        <v>5.0556991937433793E-4</v>
      </c>
      <c r="Q96" s="73"/>
      <c r="R96" s="73">
        <f t="shared" si="6"/>
        <v>-8.3279060654639636E-5</v>
      </c>
      <c r="S96" s="73"/>
      <c r="T96" s="73">
        <f t="shared" si="6"/>
        <v>2.2746695989628307E-4</v>
      </c>
      <c r="U96" s="73"/>
      <c r="V96" s="73">
        <f t="shared" si="6"/>
        <v>4.718939439696257E-4</v>
      </c>
      <c r="W96" s="73"/>
      <c r="X96" s="73">
        <f t="shared" si="6"/>
        <v>5.4192582926937405E-5</v>
      </c>
      <c r="Y96" s="73"/>
      <c r="Z96" s="73">
        <f t="shared" si="6"/>
        <v>4.2723004042777291E-4</v>
      </c>
      <c r="AA96" s="73"/>
      <c r="AB96" s="73">
        <f t="shared" si="6"/>
        <v>-2.9506024752823379E-4</v>
      </c>
      <c r="AC96" s="73"/>
      <c r="AD96" s="73">
        <f t="shared" si="6"/>
        <v>-3.4235272214644397E-4</v>
      </c>
      <c r="AE96" s="73"/>
      <c r="AF96" s="73">
        <f t="shared" si="6"/>
        <v>-7.2944860825430169E-5</v>
      </c>
      <c r="AG96" s="73"/>
      <c r="AH96" s="73">
        <f t="shared" si="6"/>
        <v>-7.9319727655402517E-5</v>
      </c>
      <c r="AI96" s="73"/>
      <c r="AJ96" s="73">
        <f t="shared" si="6"/>
        <v>-2.5743174105130606E-4</v>
      </c>
      <c r="AK96" s="73"/>
      <c r="AL96" s="73">
        <f t="shared" si="6"/>
        <v>-2.7004308234701568E-4</v>
      </c>
      <c r="AM96" s="73"/>
      <c r="AN96" s="73">
        <f t="shared" si="6"/>
        <v>0</v>
      </c>
      <c r="AO96" s="73">
        <f t="shared" si="6"/>
        <v>0</v>
      </c>
      <c r="AP96" s="73">
        <f t="shared" si="6"/>
        <v>0</v>
      </c>
      <c r="AQ96" s="73">
        <f t="shared" si="6"/>
        <v>0</v>
      </c>
      <c r="AR96" s="73">
        <f t="shared" si="6"/>
        <v>0</v>
      </c>
      <c r="AS96" s="73">
        <f t="shared" si="6"/>
        <v>0</v>
      </c>
      <c r="AT96" s="73">
        <f t="shared" si="6"/>
        <v>0</v>
      </c>
      <c r="AU96" s="73">
        <f t="shared" si="6"/>
        <v>0</v>
      </c>
      <c r="AV96" s="73">
        <f t="shared" si="6"/>
        <v>0</v>
      </c>
      <c r="AW96" s="73">
        <f t="shared" si="6"/>
        <v>0</v>
      </c>
      <c r="AX96" s="73">
        <f t="shared" si="6"/>
        <v>0</v>
      </c>
      <c r="AY96" s="73">
        <f t="shared" si="6"/>
        <v>0</v>
      </c>
      <c r="AZ96" s="73">
        <f t="shared" si="6"/>
        <v>0</v>
      </c>
      <c r="BA96" s="73">
        <f t="shared" si="6"/>
        <v>0</v>
      </c>
      <c r="BB96" s="73">
        <f t="shared" si="6"/>
        <v>0</v>
      </c>
      <c r="BC96" s="73">
        <f t="shared" si="6"/>
        <v>0</v>
      </c>
      <c r="BD96" s="73">
        <f t="shared" si="6"/>
        <v>0</v>
      </c>
      <c r="BE96" s="73">
        <f t="shared" si="6"/>
        <v>0</v>
      </c>
      <c r="BF96" s="73">
        <f t="shared" si="6"/>
        <v>0</v>
      </c>
      <c r="BG96" s="73">
        <f t="shared" si="6"/>
        <v>0</v>
      </c>
      <c r="BH96" s="73">
        <f t="shared" si="6"/>
        <v>0</v>
      </c>
      <c r="BI96" s="73">
        <f t="shared" si="6"/>
        <v>0</v>
      </c>
      <c r="BJ96" s="73">
        <f t="shared" si="6"/>
        <v>0</v>
      </c>
      <c r="BK96" s="73">
        <f t="shared" si="6"/>
        <v>0</v>
      </c>
      <c r="BL96" s="73">
        <f t="shared" si="6"/>
        <v>0</v>
      </c>
      <c r="BM96" s="73">
        <f t="shared" si="6"/>
        <v>0</v>
      </c>
      <c r="BN96" s="73">
        <f t="shared" si="6"/>
        <v>0</v>
      </c>
      <c r="BO96" s="73">
        <f t="shared" si="6"/>
        <v>0</v>
      </c>
      <c r="BP96" s="73">
        <f t="shared" si="6"/>
        <v>0</v>
      </c>
      <c r="BQ96" s="73">
        <f t="shared" si="6"/>
        <v>0</v>
      </c>
      <c r="BR96" s="73">
        <f t="shared" si="6"/>
        <v>0</v>
      </c>
      <c r="BS96" s="73">
        <f t="shared" ref="BS96:ED99" si="7">BS41-BS51</f>
        <v>0</v>
      </c>
      <c r="BT96" s="73">
        <f t="shared" si="7"/>
        <v>0</v>
      </c>
      <c r="BU96" s="73">
        <f t="shared" si="7"/>
        <v>0</v>
      </c>
      <c r="BV96" s="73">
        <f t="shared" si="7"/>
        <v>0</v>
      </c>
      <c r="BW96" s="73">
        <f t="shared" si="7"/>
        <v>0</v>
      </c>
      <c r="BX96" s="73">
        <f t="shared" si="7"/>
        <v>0</v>
      </c>
      <c r="BY96" s="73">
        <f t="shared" si="7"/>
        <v>0</v>
      </c>
      <c r="BZ96" s="73">
        <f t="shared" si="7"/>
        <v>0</v>
      </c>
      <c r="CA96" s="73">
        <f t="shared" si="7"/>
        <v>0</v>
      </c>
      <c r="CB96" s="73">
        <f t="shared" si="7"/>
        <v>0</v>
      </c>
      <c r="CC96" s="73">
        <f t="shared" si="7"/>
        <v>0</v>
      </c>
      <c r="CD96" s="73">
        <f t="shared" si="7"/>
        <v>0</v>
      </c>
      <c r="CE96" s="73">
        <f t="shared" si="7"/>
        <v>0</v>
      </c>
      <c r="CF96" s="73">
        <f t="shared" si="7"/>
        <v>0</v>
      </c>
      <c r="CG96" s="73">
        <f t="shared" si="7"/>
        <v>0</v>
      </c>
      <c r="CH96" s="73">
        <f t="shared" si="7"/>
        <v>0</v>
      </c>
      <c r="CI96" s="73">
        <f t="shared" si="7"/>
        <v>0</v>
      </c>
      <c r="CJ96" s="73">
        <f t="shared" si="7"/>
        <v>0</v>
      </c>
      <c r="CK96" s="73">
        <f t="shared" si="7"/>
        <v>0</v>
      </c>
      <c r="CL96" s="73">
        <f t="shared" si="7"/>
        <v>0</v>
      </c>
      <c r="CM96" s="73">
        <f t="shared" si="7"/>
        <v>0</v>
      </c>
      <c r="CN96" s="73">
        <f t="shared" si="7"/>
        <v>0</v>
      </c>
      <c r="CO96" s="73">
        <f t="shared" si="7"/>
        <v>0</v>
      </c>
      <c r="CP96" s="73">
        <f t="shared" si="7"/>
        <v>0</v>
      </c>
      <c r="CQ96" s="73">
        <f t="shared" si="7"/>
        <v>0</v>
      </c>
      <c r="CR96" s="73">
        <f t="shared" si="7"/>
        <v>0</v>
      </c>
      <c r="CS96" s="73">
        <f t="shared" si="7"/>
        <v>0</v>
      </c>
      <c r="CT96" s="73">
        <f t="shared" si="7"/>
        <v>0</v>
      </c>
      <c r="CU96" s="73">
        <f t="shared" si="7"/>
        <v>0</v>
      </c>
      <c r="CV96" s="73">
        <f t="shared" si="7"/>
        <v>0</v>
      </c>
      <c r="CW96" s="73">
        <f t="shared" si="7"/>
        <v>0</v>
      </c>
      <c r="CX96" s="73">
        <f t="shared" si="7"/>
        <v>0</v>
      </c>
      <c r="CY96" s="73">
        <f t="shared" si="7"/>
        <v>0</v>
      </c>
      <c r="CZ96" s="73">
        <f t="shared" si="7"/>
        <v>0</v>
      </c>
      <c r="DA96" s="73">
        <f t="shared" si="7"/>
        <v>0</v>
      </c>
      <c r="DB96" s="73">
        <f t="shared" si="7"/>
        <v>0</v>
      </c>
      <c r="DC96" s="73">
        <f t="shared" si="7"/>
        <v>0</v>
      </c>
      <c r="DD96" s="73">
        <f t="shared" si="7"/>
        <v>0</v>
      </c>
      <c r="DE96" s="73">
        <f t="shared" si="7"/>
        <v>0</v>
      </c>
      <c r="DF96" s="73">
        <f t="shared" si="7"/>
        <v>0</v>
      </c>
      <c r="DG96" s="73">
        <f t="shared" si="7"/>
        <v>0</v>
      </c>
      <c r="DH96" s="73">
        <f t="shared" si="7"/>
        <v>0</v>
      </c>
      <c r="DI96" s="73">
        <f t="shared" si="7"/>
        <v>0</v>
      </c>
      <c r="DJ96" s="73">
        <f t="shared" si="7"/>
        <v>0</v>
      </c>
      <c r="DK96" s="73">
        <f t="shared" si="7"/>
        <v>0</v>
      </c>
      <c r="DL96" s="73">
        <f t="shared" si="7"/>
        <v>0</v>
      </c>
      <c r="DM96" s="73">
        <f t="shared" si="7"/>
        <v>0</v>
      </c>
      <c r="DN96" s="73">
        <f t="shared" si="7"/>
        <v>0</v>
      </c>
      <c r="DO96" s="73">
        <f t="shared" si="7"/>
        <v>0</v>
      </c>
      <c r="DP96" s="73">
        <f t="shared" si="7"/>
        <v>0</v>
      </c>
      <c r="DQ96" s="73">
        <f t="shared" si="7"/>
        <v>0</v>
      </c>
      <c r="DR96" s="73">
        <f t="shared" si="7"/>
        <v>0</v>
      </c>
      <c r="DS96" s="73">
        <f t="shared" si="7"/>
        <v>0</v>
      </c>
      <c r="DT96" s="73">
        <f t="shared" si="7"/>
        <v>0</v>
      </c>
      <c r="DU96" s="73">
        <f t="shared" si="7"/>
        <v>0</v>
      </c>
      <c r="DV96" s="73">
        <f t="shared" si="7"/>
        <v>0</v>
      </c>
      <c r="DW96" s="73">
        <f t="shared" si="7"/>
        <v>0</v>
      </c>
      <c r="DX96" s="73">
        <f t="shared" si="7"/>
        <v>0</v>
      </c>
      <c r="DY96" s="73">
        <f t="shared" si="7"/>
        <v>0</v>
      </c>
      <c r="DZ96" s="73">
        <f t="shared" si="7"/>
        <v>0</v>
      </c>
      <c r="EA96" s="73">
        <f t="shared" si="7"/>
        <v>0</v>
      </c>
      <c r="EB96" s="73">
        <f t="shared" si="7"/>
        <v>0</v>
      </c>
      <c r="EC96" s="73">
        <f t="shared" si="7"/>
        <v>0</v>
      </c>
      <c r="ED96" s="73">
        <f t="shared" si="7"/>
        <v>0</v>
      </c>
      <c r="EE96" s="73">
        <f t="shared" ref="EE96:GP99" si="8">EE41-EE51</f>
        <v>0</v>
      </c>
      <c r="EF96" s="73">
        <f t="shared" si="8"/>
        <v>0</v>
      </c>
      <c r="EG96" s="73">
        <f t="shared" si="8"/>
        <v>0</v>
      </c>
      <c r="EH96" s="73">
        <f t="shared" si="8"/>
        <v>0</v>
      </c>
      <c r="EI96" s="73">
        <f t="shared" si="8"/>
        <v>0</v>
      </c>
      <c r="EJ96" s="73">
        <f t="shared" si="8"/>
        <v>0</v>
      </c>
      <c r="EK96" s="73">
        <f t="shared" si="8"/>
        <v>0</v>
      </c>
      <c r="EL96" s="73">
        <f t="shared" si="8"/>
        <v>0</v>
      </c>
      <c r="EM96" s="73">
        <f t="shared" si="8"/>
        <v>0</v>
      </c>
      <c r="EN96" s="73">
        <f t="shared" si="8"/>
        <v>0</v>
      </c>
      <c r="EO96" s="73">
        <f t="shared" si="8"/>
        <v>0</v>
      </c>
      <c r="EP96" s="73">
        <f t="shared" si="8"/>
        <v>0</v>
      </c>
      <c r="EQ96" s="73">
        <f t="shared" si="8"/>
        <v>0</v>
      </c>
      <c r="ER96" s="73">
        <f t="shared" si="8"/>
        <v>0</v>
      </c>
      <c r="ES96" s="73">
        <f t="shared" si="8"/>
        <v>0</v>
      </c>
      <c r="ET96" s="73">
        <f t="shared" si="8"/>
        <v>0</v>
      </c>
      <c r="EU96" s="73">
        <f t="shared" si="8"/>
        <v>0</v>
      </c>
      <c r="EV96" s="73">
        <f t="shared" si="8"/>
        <v>0</v>
      </c>
      <c r="EW96" s="73">
        <f t="shared" si="8"/>
        <v>0</v>
      </c>
      <c r="EX96" s="73">
        <f t="shared" si="8"/>
        <v>0</v>
      </c>
      <c r="EY96" s="73">
        <f t="shared" si="8"/>
        <v>0</v>
      </c>
      <c r="EZ96" s="73">
        <f t="shared" si="8"/>
        <v>0</v>
      </c>
      <c r="FA96" s="73">
        <f t="shared" si="8"/>
        <v>0</v>
      </c>
      <c r="FB96" s="73">
        <f t="shared" si="8"/>
        <v>0</v>
      </c>
      <c r="FC96" s="73">
        <f t="shared" si="8"/>
        <v>0</v>
      </c>
      <c r="FD96" s="73">
        <f t="shared" si="8"/>
        <v>0</v>
      </c>
      <c r="FE96" s="73">
        <f t="shared" si="8"/>
        <v>0</v>
      </c>
      <c r="FF96" s="73">
        <f t="shared" si="8"/>
        <v>0</v>
      </c>
      <c r="FG96" s="73">
        <f t="shared" si="8"/>
        <v>0</v>
      </c>
      <c r="FH96" s="73">
        <f t="shared" si="8"/>
        <v>0</v>
      </c>
      <c r="FI96" s="73">
        <f t="shared" si="8"/>
        <v>0</v>
      </c>
      <c r="FJ96" s="73">
        <f t="shared" si="8"/>
        <v>0</v>
      </c>
      <c r="FK96" s="73">
        <f t="shared" si="8"/>
        <v>0</v>
      </c>
      <c r="FL96" s="73">
        <f t="shared" si="8"/>
        <v>0</v>
      </c>
      <c r="FM96" s="73">
        <f t="shared" si="8"/>
        <v>0</v>
      </c>
      <c r="FN96" s="73">
        <f t="shared" si="8"/>
        <v>0</v>
      </c>
      <c r="FO96" s="73">
        <f t="shared" si="8"/>
        <v>0</v>
      </c>
      <c r="FP96" s="73">
        <f t="shared" si="8"/>
        <v>0</v>
      </c>
      <c r="FQ96" s="73">
        <f t="shared" si="8"/>
        <v>0</v>
      </c>
      <c r="FR96" s="73">
        <f t="shared" si="8"/>
        <v>0</v>
      </c>
      <c r="FS96" s="73">
        <f t="shared" si="8"/>
        <v>0</v>
      </c>
      <c r="FT96" s="73">
        <f t="shared" si="8"/>
        <v>0</v>
      </c>
      <c r="FU96" s="73">
        <f t="shared" si="8"/>
        <v>0</v>
      </c>
      <c r="FV96" s="73">
        <f t="shared" si="8"/>
        <v>0</v>
      </c>
      <c r="FW96" s="73">
        <f t="shared" si="8"/>
        <v>0</v>
      </c>
      <c r="FX96" s="73">
        <f t="shared" si="8"/>
        <v>0</v>
      </c>
      <c r="FY96" s="73">
        <f t="shared" si="8"/>
        <v>0</v>
      </c>
      <c r="FZ96" s="73">
        <f t="shared" si="8"/>
        <v>0</v>
      </c>
      <c r="GA96" s="73">
        <f t="shared" si="8"/>
        <v>0</v>
      </c>
      <c r="GB96" s="73">
        <f t="shared" si="8"/>
        <v>0</v>
      </c>
      <c r="GC96" s="73">
        <f t="shared" si="8"/>
        <v>0</v>
      </c>
      <c r="GD96" s="73">
        <f t="shared" si="8"/>
        <v>0</v>
      </c>
      <c r="GE96" s="73">
        <f t="shared" si="8"/>
        <v>0</v>
      </c>
      <c r="GF96" s="73">
        <f t="shared" si="8"/>
        <v>0</v>
      </c>
      <c r="GG96" s="73">
        <f t="shared" si="8"/>
        <v>0</v>
      </c>
      <c r="GH96" s="73">
        <f t="shared" si="8"/>
        <v>0</v>
      </c>
      <c r="GI96" s="73">
        <f t="shared" si="8"/>
        <v>0</v>
      </c>
      <c r="GJ96" s="73">
        <f t="shared" si="8"/>
        <v>0</v>
      </c>
      <c r="GK96" s="73">
        <f t="shared" si="8"/>
        <v>0</v>
      </c>
      <c r="GL96" s="73">
        <f t="shared" si="8"/>
        <v>0</v>
      </c>
      <c r="GM96" s="73">
        <f t="shared" si="8"/>
        <v>0</v>
      </c>
      <c r="GN96" s="73">
        <f t="shared" si="8"/>
        <v>0</v>
      </c>
      <c r="GO96" s="73">
        <f t="shared" si="8"/>
        <v>0</v>
      </c>
      <c r="GP96" s="73">
        <f t="shared" si="8"/>
        <v>0</v>
      </c>
      <c r="GQ96" s="73">
        <f t="shared" ref="GQ96:JB99" si="9">GQ41-GQ51</f>
        <v>0</v>
      </c>
      <c r="GR96" s="73">
        <f t="shared" si="9"/>
        <v>0</v>
      </c>
      <c r="GS96" s="73">
        <f t="shared" si="9"/>
        <v>0</v>
      </c>
      <c r="GT96" s="73">
        <f t="shared" si="9"/>
        <v>0</v>
      </c>
      <c r="GU96" s="73">
        <f t="shared" si="9"/>
        <v>0</v>
      </c>
      <c r="GV96" s="73">
        <f t="shared" si="9"/>
        <v>0</v>
      </c>
      <c r="GW96" s="73">
        <f t="shared" si="9"/>
        <v>0</v>
      </c>
      <c r="GX96" s="73">
        <f t="shared" si="9"/>
        <v>0</v>
      </c>
      <c r="GY96" s="73">
        <f t="shared" si="9"/>
        <v>0</v>
      </c>
      <c r="GZ96" s="73">
        <f t="shared" si="9"/>
        <v>0</v>
      </c>
      <c r="HA96" s="73">
        <f t="shared" si="9"/>
        <v>0</v>
      </c>
      <c r="HB96" s="73">
        <f t="shared" si="9"/>
        <v>0</v>
      </c>
      <c r="HC96" s="73">
        <f t="shared" si="9"/>
        <v>0</v>
      </c>
      <c r="HD96" s="73">
        <f t="shared" si="9"/>
        <v>0</v>
      </c>
      <c r="HE96" s="73">
        <f t="shared" si="9"/>
        <v>0</v>
      </c>
      <c r="HF96" s="73">
        <f t="shared" si="9"/>
        <v>0</v>
      </c>
      <c r="HG96" s="73">
        <f t="shared" si="9"/>
        <v>0</v>
      </c>
      <c r="HH96" s="73">
        <f t="shared" si="9"/>
        <v>0</v>
      </c>
      <c r="HI96" s="73">
        <f t="shared" si="9"/>
        <v>0</v>
      </c>
      <c r="HJ96" s="73">
        <f t="shared" si="9"/>
        <v>0</v>
      </c>
      <c r="HK96" s="73">
        <f t="shared" si="9"/>
        <v>0</v>
      </c>
      <c r="HL96" s="73">
        <f t="shared" si="9"/>
        <v>0</v>
      </c>
      <c r="HM96" s="73">
        <f t="shared" si="9"/>
        <v>0</v>
      </c>
      <c r="HN96" s="73">
        <f t="shared" si="9"/>
        <v>0</v>
      </c>
      <c r="HO96" s="73">
        <f t="shared" si="9"/>
        <v>0</v>
      </c>
      <c r="HP96" s="73">
        <f t="shared" si="9"/>
        <v>0</v>
      </c>
      <c r="HQ96" s="73">
        <f t="shared" si="9"/>
        <v>0</v>
      </c>
      <c r="HR96" s="73">
        <f t="shared" si="9"/>
        <v>0</v>
      </c>
      <c r="HS96" s="73">
        <f t="shared" si="9"/>
        <v>0</v>
      </c>
      <c r="HT96" s="73">
        <f t="shared" si="9"/>
        <v>0</v>
      </c>
      <c r="HU96" s="73">
        <f t="shared" si="9"/>
        <v>0</v>
      </c>
      <c r="HV96" s="73">
        <f t="shared" si="9"/>
        <v>0</v>
      </c>
      <c r="HW96" s="73">
        <f t="shared" si="9"/>
        <v>0</v>
      </c>
      <c r="HX96" s="73">
        <f t="shared" si="9"/>
        <v>0</v>
      </c>
      <c r="HY96" s="73">
        <f t="shared" si="9"/>
        <v>0</v>
      </c>
      <c r="HZ96" s="73">
        <f t="shared" si="9"/>
        <v>0</v>
      </c>
      <c r="IA96" s="73">
        <f t="shared" si="9"/>
        <v>0</v>
      </c>
      <c r="IB96" s="73">
        <f t="shared" si="9"/>
        <v>0</v>
      </c>
      <c r="IC96" s="73">
        <f t="shared" si="9"/>
        <v>0</v>
      </c>
      <c r="ID96" s="73">
        <f t="shared" si="9"/>
        <v>0</v>
      </c>
      <c r="IE96" s="73">
        <f t="shared" si="9"/>
        <v>0</v>
      </c>
      <c r="IF96" s="73">
        <f t="shared" si="9"/>
        <v>0</v>
      </c>
      <c r="IG96" s="73">
        <f t="shared" si="9"/>
        <v>0</v>
      </c>
      <c r="IH96" s="73">
        <f t="shared" si="9"/>
        <v>0</v>
      </c>
      <c r="II96" s="73">
        <f t="shared" si="9"/>
        <v>0</v>
      </c>
      <c r="IJ96" s="73">
        <f t="shared" si="9"/>
        <v>0</v>
      </c>
      <c r="IK96" s="73">
        <f t="shared" si="9"/>
        <v>0</v>
      </c>
      <c r="IL96" s="73">
        <f t="shared" si="9"/>
        <v>0</v>
      </c>
      <c r="IM96" s="73">
        <f t="shared" si="9"/>
        <v>0</v>
      </c>
      <c r="IN96" s="73">
        <f t="shared" si="9"/>
        <v>0</v>
      </c>
      <c r="IO96" s="73">
        <f t="shared" si="9"/>
        <v>0</v>
      </c>
      <c r="IP96" s="73">
        <f t="shared" si="9"/>
        <v>0</v>
      </c>
      <c r="IQ96" s="73">
        <f t="shared" si="9"/>
        <v>0</v>
      </c>
      <c r="IR96" s="73">
        <f t="shared" si="9"/>
        <v>0</v>
      </c>
      <c r="IS96" s="73">
        <f t="shared" si="9"/>
        <v>0</v>
      </c>
      <c r="IT96" s="73">
        <f t="shared" si="9"/>
        <v>0</v>
      </c>
      <c r="IU96" s="73">
        <f t="shared" si="9"/>
        <v>0</v>
      </c>
      <c r="IV96" s="73">
        <f t="shared" si="9"/>
        <v>0</v>
      </c>
      <c r="IW96" s="73">
        <f t="shared" si="9"/>
        <v>0</v>
      </c>
      <c r="IX96" s="73">
        <f t="shared" si="9"/>
        <v>0</v>
      </c>
      <c r="IY96" s="73">
        <f t="shared" si="9"/>
        <v>0</v>
      </c>
      <c r="IZ96" s="73">
        <f t="shared" si="9"/>
        <v>0</v>
      </c>
      <c r="JA96" s="73">
        <f t="shared" si="9"/>
        <v>0</v>
      </c>
      <c r="JB96" s="73">
        <f t="shared" si="9"/>
        <v>0</v>
      </c>
      <c r="JC96" s="73">
        <f t="shared" ref="JC96:JF98" si="10">JC41-JC51</f>
        <v>0</v>
      </c>
      <c r="JD96" s="73">
        <f t="shared" si="10"/>
        <v>0</v>
      </c>
      <c r="JE96" s="73">
        <f t="shared" si="10"/>
        <v>0</v>
      </c>
      <c r="JF96" s="73">
        <f t="shared" si="10"/>
        <v>8.2179325000275583E-4</v>
      </c>
      <c r="JG96" s="50"/>
    </row>
    <row r="97" spans="6:267" x14ac:dyDescent="0.2">
      <c r="F97" s="73">
        <f t="shared" ref="F97:T99" si="11">F42-F52</f>
        <v>7.1054273576010019E-15</v>
      </c>
      <c r="G97" s="73"/>
      <c r="H97" s="73">
        <f t="shared" si="11"/>
        <v>3.5527136788005009E-15</v>
      </c>
      <c r="I97" s="73"/>
      <c r="J97" s="73">
        <f t="shared" si="11"/>
        <v>1.5099033134902129E-14</v>
      </c>
      <c r="K97" s="73"/>
      <c r="L97" s="73">
        <f t="shared" si="11"/>
        <v>0</v>
      </c>
      <c r="M97" s="73"/>
      <c r="N97" s="73">
        <f t="shared" si="11"/>
        <v>7.1054273576010019E-15</v>
      </c>
      <c r="O97" s="73"/>
      <c r="P97" s="73">
        <f t="shared" si="11"/>
        <v>-2.8421709430404007E-14</v>
      </c>
      <c r="Q97" s="73"/>
      <c r="R97" s="73">
        <f t="shared" si="11"/>
        <v>2.5757174171303632E-14</v>
      </c>
      <c r="S97" s="73"/>
      <c r="T97" s="73">
        <f t="shared" si="11"/>
        <v>0</v>
      </c>
      <c r="U97" s="73"/>
      <c r="V97" s="73">
        <f t="shared" si="6"/>
        <v>0</v>
      </c>
      <c r="W97" s="73"/>
      <c r="X97" s="73">
        <f t="shared" si="6"/>
        <v>0</v>
      </c>
      <c r="Y97" s="73"/>
      <c r="Z97" s="73">
        <f t="shared" si="6"/>
        <v>0</v>
      </c>
      <c r="AA97" s="73"/>
      <c r="AB97" s="73">
        <f t="shared" si="6"/>
        <v>3.5527136788005009E-15</v>
      </c>
      <c r="AC97" s="73"/>
      <c r="AD97" s="73">
        <f t="shared" si="6"/>
        <v>-9.3258734068513149E-15</v>
      </c>
      <c r="AE97" s="73"/>
      <c r="AF97" s="73">
        <f t="shared" si="6"/>
        <v>0</v>
      </c>
      <c r="AG97" s="73"/>
      <c r="AH97" s="73">
        <f t="shared" si="6"/>
        <v>0</v>
      </c>
      <c r="AI97" s="73"/>
      <c r="AJ97" s="73">
        <f t="shared" si="6"/>
        <v>-1.5987211554602254E-14</v>
      </c>
      <c r="AK97" s="73"/>
      <c r="AL97" s="73">
        <f t="shared" si="6"/>
        <v>0</v>
      </c>
      <c r="AM97" s="73"/>
      <c r="AN97" s="73">
        <f t="shared" si="6"/>
        <v>0</v>
      </c>
      <c r="AO97" s="73">
        <f t="shared" si="6"/>
        <v>0</v>
      </c>
      <c r="AP97" s="73">
        <f t="shared" si="6"/>
        <v>0</v>
      </c>
      <c r="AQ97" s="73">
        <f t="shared" si="6"/>
        <v>0</v>
      </c>
      <c r="AR97" s="73">
        <f t="shared" si="6"/>
        <v>0</v>
      </c>
      <c r="AS97" s="73">
        <f t="shared" si="6"/>
        <v>0</v>
      </c>
      <c r="AT97" s="73">
        <f t="shared" si="6"/>
        <v>0</v>
      </c>
      <c r="AU97" s="73">
        <f t="shared" si="6"/>
        <v>0</v>
      </c>
      <c r="AV97" s="73">
        <f t="shared" si="6"/>
        <v>0</v>
      </c>
      <c r="AW97" s="73">
        <f t="shared" si="6"/>
        <v>0</v>
      </c>
      <c r="AX97" s="73">
        <f t="shared" si="6"/>
        <v>0</v>
      </c>
      <c r="AY97" s="73">
        <f t="shared" si="6"/>
        <v>0</v>
      </c>
      <c r="AZ97" s="73">
        <f t="shared" si="6"/>
        <v>0</v>
      </c>
      <c r="BA97" s="73">
        <f t="shared" si="6"/>
        <v>0</v>
      </c>
      <c r="BB97" s="73">
        <f t="shared" si="6"/>
        <v>0</v>
      </c>
      <c r="BC97" s="73">
        <f t="shared" si="6"/>
        <v>0</v>
      </c>
      <c r="BD97" s="73">
        <f t="shared" si="6"/>
        <v>0</v>
      </c>
      <c r="BE97" s="73">
        <f t="shared" si="6"/>
        <v>0</v>
      </c>
      <c r="BF97" s="73">
        <f t="shared" si="6"/>
        <v>0</v>
      </c>
      <c r="BG97" s="73">
        <f t="shared" si="6"/>
        <v>0</v>
      </c>
      <c r="BH97" s="73">
        <f t="shared" si="6"/>
        <v>0</v>
      </c>
      <c r="BI97" s="73">
        <f t="shared" si="6"/>
        <v>0</v>
      </c>
      <c r="BJ97" s="73">
        <f t="shared" si="6"/>
        <v>0</v>
      </c>
      <c r="BK97" s="73">
        <f t="shared" si="6"/>
        <v>0</v>
      </c>
      <c r="BL97" s="73">
        <f t="shared" si="6"/>
        <v>0</v>
      </c>
      <c r="BM97" s="73">
        <f t="shared" si="6"/>
        <v>0</v>
      </c>
      <c r="BN97" s="73">
        <f t="shared" si="6"/>
        <v>0</v>
      </c>
      <c r="BO97" s="73">
        <f t="shared" si="6"/>
        <v>0</v>
      </c>
      <c r="BP97" s="73">
        <f t="shared" si="6"/>
        <v>0</v>
      </c>
      <c r="BQ97" s="73">
        <f t="shared" si="6"/>
        <v>0</v>
      </c>
      <c r="BR97" s="73">
        <f t="shared" si="6"/>
        <v>0</v>
      </c>
      <c r="BS97" s="73">
        <f t="shared" si="7"/>
        <v>0</v>
      </c>
      <c r="BT97" s="73">
        <f t="shared" si="7"/>
        <v>0</v>
      </c>
      <c r="BU97" s="73">
        <f t="shared" si="7"/>
        <v>0</v>
      </c>
      <c r="BV97" s="73">
        <f t="shared" si="7"/>
        <v>0</v>
      </c>
      <c r="BW97" s="73">
        <f t="shared" si="7"/>
        <v>0</v>
      </c>
      <c r="BX97" s="73">
        <f t="shared" si="7"/>
        <v>0</v>
      </c>
      <c r="BY97" s="73">
        <f t="shared" si="7"/>
        <v>0</v>
      </c>
      <c r="BZ97" s="73">
        <f t="shared" si="7"/>
        <v>0</v>
      </c>
      <c r="CA97" s="73">
        <f t="shared" si="7"/>
        <v>0</v>
      </c>
      <c r="CB97" s="73">
        <f t="shared" si="7"/>
        <v>0</v>
      </c>
      <c r="CC97" s="73">
        <f t="shared" si="7"/>
        <v>0</v>
      </c>
      <c r="CD97" s="73">
        <f t="shared" si="7"/>
        <v>0</v>
      </c>
      <c r="CE97" s="73">
        <f t="shared" si="7"/>
        <v>0</v>
      </c>
      <c r="CF97" s="73">
        <f t="shared" si="7"/>
        <v>0</v>
      </c>
      <c r="CG97" s="73">
        <f t="shared" si="7"/>
        <v>0</v>
      </c>
      <c r="CH97" s="73">
        <f t="shared" si="7"/>
        <v>0</v>
      </c>
      <c r="CI97" s="73">
        <f t="shared" si="7"/>
        <v>0</v>
      </c>
      <c r="CJ97" s="73">
        <f t="shared" si="7"/>
        <v>0</v>
      </c>
      <c r="CK97" s="73">
        <f t="shared" si="7"/>
        <v>0</v>
      </c>
      <c r="CL97" s="73">
        <f t="shared" si="7"/>
        <v>0</v>
      </c>
      <c r="CM97" s="73">
        <f t="shared" si="7"/>
        <v>0</v>
      </c>
      <c r="CN97" s="73">
        <f t="shared" si="7"/>
        <v>0</v>
      </c>
      <c r="CO97" s="73">
        <f t="shared" si="7"/>
        <v>0</v>
      </c>
      <c r="CP97" s="73">
        <f t="shared" si="7"/>
        <v>0</v>
      </c>
      <c r="CQ97" s="73">
        <f t="shared" si="7"/>
        <v>0</v>
      </c>
      <c r="CR97" s="73">
        <f t="shared" si="7"/>
        <v>0</v>
      </c>
      <c r="CS97" s="73">
        <f t="shared" si="7"/>
        <v>0</v>
      </c>
      <c r="CT97" s="73">
        <f t="shared" si="7"/>
        <v>0</v>
      </c>
      <c r="CU97" s="73">
        <f t="shared" si="7"/>
        <v>0</v>
      </c>
      <c r="CV97" s="73">
        <f t="shared" si="7"/>
        <v>0</v>
      </c>
      <c r="CW97" s="73">
        <f t="shared" si="7"/>
        <v>0</v>
      </c>
      <c r="CX97" s="73">
        <f t="shared" si="7"/>
        <v>0</v>
      </c>
      <c r="CY97" s="73">
        <f t="shared" si="7"/>
        <v>0</v>
      </c>
      <c r="CZ97" s="73">
        <f t="shared" si="7"/>
        <v>0</v>
      </c>
      <c r="DA97" s="73">
        <f t="shared" si="7"/>
        <v>0</v>
      </c>
      <c r="DB97" s="73">
        <f t="shared" si="7"/>
        <v>0</v>
      </c>
      <c r="DC97" s="73">
        <f t="shared" si="7"/>
        <v>0</v>
      </c>
      <c r="DD97" s="73">
        <f t="shared" si="7"/>
        <v>0</v>
      </c>
      <c r="DE97" s="73">
        <f t="shared" si="7"/>
        <v>0</v>
      </c>
      <c r="DF97" s="73">
        <f t="shared" si="7"/>
        <v>0</v>
      </c>
      <c r="DG97" s="73">
        <f t="shared" si="7"/>
        <v>0</v>
      </c>
      <c r="DH97" s="73">
        <f t="shared" si="7"/>
        <v>0</v>
      </c>
      <c r="DI97" s="73">
        <f t="shared" si="7"/>
        <v>0</v>
      </c>
      <c r="DJ97" s="73">
        <f t="shared" si="7"/>
        <v>0</v>
      </c>
      <c r="DK97" s="73">
        <f t="shared" si="7"/>
        <v>0</v>
      </c>
      <c r="DL97" s="73">
        <f t="shared" si="7"/>
        <v>0</v>
      </c>
      <c r="DM97" s="73">
        <f t="shared" si="7"/>
        <v>0</v>
      </c>
      <c r="DN97" s="73">
        <f t="shared" si="7"/>
        <v>0</v>
      </c>
      <c r="DO97" s="73">
        <f t="shared" si="7"/>
        <v>0</v>
      </c>
      <c r="DP97" s="73">
        <f t="shared" si="7"/>
        <v>0</v>
      </c>
      <c r="DQ97" s="73">
        <f t="shared" si="7"/>
        <v>0</v>
      </c>
      <c r="DR97" s="73">
        <f t="shared" si="7"/>
        <v>0</v>
      </c>
      <c r="DS97" s="73">
        <f t="shared" si="7"/>
        <v>0</v>
      </c>
      <c r="DT97" s="73">
        <f t="shared" si="7"/>
        <v>0</v>
      </c>
      <c r="DU97" s="73">
        <f t="shared" si="7"/>
        <v>0</v>
      </c>
      <c r="DV97" s="73">
        <f t="shared" si="7"/>
        <v>0</v>
      </c>
      <c r="DW97" s="73">
        <f t="shared" si="7"/>
        <v>0</v>
      </c>
      <c r="DX97" s="73">
        <f t="shared" si="7"/>
        <v>0</v>
      </c>
      <c r="DY97" s="73">
        <f t="shared" si="7"/>
        <v>0</v>
      </c>
      <c r="DZ97" s="73">
        <f t="shared" si="7"/>
        <v>0</v>
      </c>
      <c r="EA97" s="73">
        <f t="shared" si="7"/>
        <v>0</v>
      </c>
      <c r="EB97" s="73">
        <f t="shared" si="7"/>
        <v>0</v>
      </c>
      <c r="EC97" s="73">
        <f t="shared" si="7"/>
        <v>0</v>
      </c>
      <c r="ED97" s="73">
        <f t="shared" si="7"/>
        <v>0</v>
      </c>
      <c r="EE97" s="73">
        <f t="shared" si="8"/>
        <v>0</v>
      </c>
      <c r="EF97" s="73">
        <f t="shared" si="8"/>
        <v>0</v>
      </c>
      <c r="EG97" s="73">
        <f t="shared" si="8"/>
        <v>0</v>
      </c>
      <c r="EH97" s="73">
        <f t="shared" si="8"/>
        <v>0</v>
      </c>
      <c r="EI97" s="73">
        <f t="shared" si="8"/>
        <v>0</v>
      </c>
      <c r="EJ97" s="73">
        <f t="shared" si="8"/>
        <v>0</v>
      </c>
      <c r="EK97" s="73">
        <f t="shared" si="8"/>
        <v>0</v>
      </c>
      <c r="EL97" s="73">
        <f t="shared" si="8"/>
        <v>0</v>
      </c>
      <c r="EM97" s="73">
        <f t="shared" si="8"/>
        <v>0</v>
      </c>
      <c r="EN97" s="73">
        <f t="shared" si="8"/>
        <v>0</v>
      </c>
      <c r="EO97" s="73">
        <f t="shared" si="8"/>
        <v>0</v>
      </c>
      <c r="EP97" s="73">
        <f t="shared" si="8"/>
        <v>0</v>
      </c>
      <c r="EQ97" s="73">
        <f t="shared" si="8"/>
        <v>0</v>
      </c>
      <c r="ER97" s="73">
        <f t="shared" si="8"/>
        <v>0</v>
      </c>
      <c r="ES97" s="73">
        <f t="shared" si="8"/>
        <v>0</v>
      </c>
      <c r="ET97" s="73">
        <f t="shared" si="8"/>
        <v>0</v>
      </c>
      <c r="EU97" s="73">
        <f t="shared" si="8"/>
        <v>0</v>
      </c>
      <c r="EV97" s="73">
        <f t="shared" si="8"/>
        <v>0</v>
      </c>
      <c r="EW97" s="73">
        <f t="shared" si="8"/>
        <v>0</v>
      </c>
      <c r="EX97" s="73">
        <f t="shared" si="8"/>
        <v>0</v>
      </c>
      <c r="EY97" s="73">
        <f t="shared" si="8"/>
        <v>0</v>
      </c>
      <c r="EZ97" s="73">
        <f t="shared" si="8"/>
        <v>0</v>
      </c>
      <c r="FA97" s="73">
        <f t="shared" si="8"/>
        <v>0</v>
      </c>
      <c r="FB97" s="73">
        <f t="shared" si="8"/>
        <v>0</v>
      </c>
      <c r="FC97" s="73">
        <f t="shared" si="8"/>
        <v>0</v>
      </c>
      <c r="FD97" s="73">
        <f t="shared" si="8"/>
        <v>0</v>
      </c>
      <c r="FE97" s="73">
        <f t="shared" si="8"/>
        <v>0</v>
      </c>
      <c r="FF97" s="73">
        <f t="shared" si="8"/>
        <v>0</v>
      </c>
      <c r="FG97" s="73">
        <f t="shared" si="8"/>
        <v>0</v>
      </c>
      <c r="FH97" s="73">
        <f t="shared" si="8"/>
        <v>0</v>
      </c>
      <c r="FI97" s="73">
        <f t="shared" si="8"/>
        <v>0</v>
      </c>
      <c r="FJ97" s="73">
        <f t="shared" si="8"/>
        <v>0</v>
      </c>
      <c r="FK97" s="73">
        <f t="shared" si="8"/>
        <v>0</v>
      </c>
      <c r="FL97" s="73">
        <f t="shared" si="8"/>
        <v>0</v>
      </c>
      <c r="FM97" s="73">
        <f t="shared" si="8"/>
        <v>0</v>
      </c>
      <c r="FN97" s="73">
        <f t="shared" si="8"/>
        <v>0</v>
      </c>
      <c r="FO97" s="73">
        <f t="shared" si="8"/>
        <v>0</v>
      </c>
      <c r="FP97" s="73">
        <f t="shared" si="8"/>
        <v>0</v>
      </c>
      <c r="FQ97" s="73">
        <f t="shared" si="8"/>
        <v>0</v>
      </c>
      <c r="FR97" s="73">
        <f t="shared" si="8"/>
        <v>0</v>
      </c>
      <c r="FS97" s="73">
        <f t="shared" si="8"/>
        <v>0</v>
      </c>
      <c r="FT97" s="73">
        <f t="shared" si="8"/>
        <v>0</v>
      </c>
      <c r="FU97" s="73">
        <f t="shared" si="8"/>
        <v>0</v>
      </c>
      <c r="FV97" s="73">
        <f t="shared" si="8"/>
        <v>0</v>
      </c>
      <c r="FW97" s="73">
        <f t="shared" si="8"/>
        <v>0</v>
      </c>
      <c r="FX97" s="73">
        <f t="shared" si="8"/>
        <v>0</v>
      </c>
      <c r="FY97" s="73">
        <f t="shared" si="8"/>
        <v>0</v>
      </c>
      <c r="FZ97" s="73">
        <f t="shared" si="8"/>
        <v>0</v>
      </c>
      <c r="GA97" s="73">
        <f t="shared" si="8"/>
        <v>0</v>
      </c>
      <c r="GB97" s="73">
        <f t="shared" si="8"/>
        <v>0</v>
      </c>
      <c r="GC97" s="73">
        <f t="shared" si="8"/>
        <v>0</v>
      </c>
      <c r="GD97" s="73">
        <f t="shared" si="8"/>
        <v>0</v>
      </c>
      <c r="GE97" s="73">
        <f t="shared" si="8"/>
        <v>0</v>
      </c>
      <c r="GF97" s="73">
        <f t="shared" si="8"/>
        <v>0</v>
      </c>
      <c r="GG97" s="73">
        <f t="shared" si="8"/>
        <v>0</v>
      </c>
      <c r="GH97" s="73">
        <f t="shared" si="8"/>
        <v>0</v>
      </c>
      <c r="GI97" s="73">
        <f t="shared" si="8"/>
        <v>0</v>
      </c>
      <c r="GJ97" s="73">
        <f t="shared" si="8"/>
        <v>0</v>
      </c>
      <c r="GK97" s="73">
        <f t="shared" si="8"/>
        <v>0</v>
      </c>
      <c r="GL97" s="73">
        <f t="shared" si="8"/>
        <v>0</v>
      </c>
      <c r="GM97" s="73">
        <f t="shared" si="8"/>
        <v>0</v>
      </c>
      <c r="GN97" s="73">
        <f t="shared" si="8"/>
        <v>0</v>
      </c>
      <c r="GO97" s="73">
        <f t="shared" si="8"/>
        <v>0</v>
      </c>
      <c r="GP97" s="73">
        <f t="shared" si="8"/>
        <v>0</v>
      </c>
      <c r="GQ97" s="73">
        <f t="shared" si="9"/>
        <v>0</v>
      </c>
      <c r="GR97" s="73">
        <f t="shared" si="9"/>
        <v>0</v>
      </c>
      <c r="GS97" s="73">
        <f t="shared" si="9"/>
        <v>0</v>
      </c>
      <c r="GT97" s="73">
        <f t="shared" si="9"/>
        <v>0</v>
      </c>
      <c r="GU97" s="73">
        <f t="shared" si="9"/>
        <v>0</v>
      </c>
      <c r="GV97" s="73">
        <f t="shared" si="9"/>
        <v>0</v>
      </c>
      <c r="GW97" s="73">
        <f t="shared" si="9"/>
        <v>0</v>
      </c>
      <c r="GX97" s="73">
        <f t="shared" si="9"/>
        <v>0</v>
      </c>
      <c r="GY97" s="73">
        <f t="shared" si="9"/>
        <v>0</v>
      </c>
      <c r="GZ97" s="73">
        <f t="shared" si="9"/>
        <v>0</v>
      </c>
      <c r="HA97" s="73">
        <f t="shared" si="9"/>
        <v>0</v>
      </c>
      <c r="HB97" s="73">
        <f t="shared" si="9"/>
        <v>0</v>
      </c>
      <c r="HC97" s="73">
        <f t="shared" si="9"/>
        <v>0</v>
      </c>
      <c r="HD97" s="73">
        <f t="shared" si="9"/>
        <v>0</v>
      </c>
      <c r="HE97" s="73">
        <f t="shared" si="9"/>
        <v>0</v>
      </c>
      <c r="HF97" s="73">
        <f t="shared" si="9"/>
        <v>0</v>
      </c>
      <c r="HG97" s="73">
        <f t="shared" si="9"/>
        <v>0</v>
      </c>
      <c r="HH97" s="73">
        <f t="shared" si="9"/>
        <v>0</v>
      </c>
      <c r="HI97" s="73">
        <f t="shared" si="9"/>
        <v>0</v>
      </c>
      <c r="HJ97" s="73">
        <f t="shared" si="9"/>
        <v>0</v>
      </c>
      <c r="HK97" s="73">
        <f t="shared" si="9"/>
        <v>0</v>
      </c>
      <c r="HL97" s="73">
        <f t="shared" si="9"/>
        <v>0</v>
      </c>
      <c r="HM97" s="73">
        <f t="shared" si="9"/>
        <v>0</v>
      </c>
      <c r="HN97" s="73">
        <f t="shared" si="9"/>
        <v>0</v>
      </c>
      <c r="HO97" s="73">
        <f t="shared" si="9"/>
        <v>0</v>
      </c>
      <c r="HP97" s="73">
        <f t="shared" si="9"/>
        <v>0</v>
      </c>
      <c r="HQ97" s="73">
        <f t="shared" si="9"/>
        <v>0</v>
      </c>
      <c r="HR97" s="73">
        <f t="shared" si="9"/>
        <v>0</v>
      </c>
      <c r="HS97" s="73">
        <f t="shared" si="9"/>
        <v>0</v>
      </c>
      <c r="HT97" s="73">
        <f t="shared" si="9"/>
        <v>0</v>
      </c>
      <c r="HU97" s="73">
        <f t="shared" si="9"/>
        <v>0</v>
      </c>
      <c r="HV97" s="73">
        <f t="shared" si="9"/>
        <v>0</v>
      </c>
      <c r="HW97" s="73">
        <f t="shared" si="9"/>
        <v>0</v>
      </c>
      <c r="HX97" s="73">
        <f t="shared" si="9"/>
        <v>0</v>
      </c>
      <c r="HY97" s="73">
        <f t="shared" si="9"/>
        <v>0</v>
      </c>
      <c r="HZ97" s="73">
        <f t="shared" si="9"/>
        <v>0</v>
      </c>
      <c r="IA97" s="73">
        <f t="shared" si="9"/>
        <v>0</v>
      </c>
      <c r="IB97" s="73">
        <f t="shared" si="9"/>
        <v>0</v>
      </c>
      <c r="IC97" s="73">
        <f t="shared" si="9"/>
        <v>0</v>
      </c>
      <c r="ID97" s="73">
        <f t="shared" si="9"/>
        <v>0</v>
      </c>
      <c r="IE97" s="73">
        <f t="shared" si="9"/>
        <v>0</v>
      </c>
      <c r="IF97" s="73">
        <f t="shared" si="9"/>
        <v>0</v>
      </c>
      <c r="IG97" s="73">
        <f t="shared" si="9"/>
        <v>0</v>
      </c>
      <c r="IH97" s="73">
        <f t="shared" si="9"/>
        <v>0</v>
      </c>
      <c r="II97" s="73">
        <f t="shared" si="9"/>
        <v>0</v>
      </c>
      <c r="IJ97" s="73">
        <f t="shared" si="9"/>
        <v>0</v>
      </c>
      <c r="IK97" s="73">
        <f t="shared" si="9"/>
        <v>0</v>
      </c>
      <c r="IL97" s="73">
        <f t="shared" si="9"/>
        <v>0</v>
      </c>
      <c r="IM97" s="73">
        <f t="shared" si="9"/>
        <v>0</v>
      </c>
      <c r="IN97" s="73">
        <f t="shared" si="9"/>
        <v>0</v>
      </c>
      <c r="IO97" s="73">
        <f t="shared" si="9"/>
        <v>0</v>
      </c>
      <c r="IP97" s="73">
        <f t="shared" si="9"/>
        <v>0</v>
      </c>
      <c r="IQ97" s="73">
        <f t="shared" si="9"/>
        <v>0</v>
      </c>
      <c r="IR97" s="73">
        <f t="shared" si="9"/>
        <v>0</v>
      </c>
      <c r="IS97" s="73">
        <f t="shared" si="9"/>
        <v>0</v>
      </c>
      <c r="IT97" s="73">
        <f t="shared" si="9"/>
        <v>0</v>
      </c>
      <c r="IU97" s="73">
        <f t="shared" si="9"/>
        <v>0</v>
      </c>
      <c r="IV97" s="73">
        <f t="shared" si="9"/>
        <v>0</v>
      </c>
      <c r="IW97" s="73">
        <f t="shared" si="9"/>
        <v>0</v>
      </c>
      <c r="IX97" s="73">
        <f t="shared" si="9"/>
        <v>0</v>
      </c>
      <c r="IY97" s="73">
        <f t="shared" si="9"/>
        <v>0</v>
      </c>
      <c r="IZ97" s="73">
        <f t="shared" si="9"/>
        <v>0</v>
      </c>
      <c r="JA97" s="73">
        <f t="shared" si="9"/>
        <v>0</v>
      </c>
      <c r="JB97" s="73">
        <f t="shared" si="9"/>
        <v>0</v>
      </c>
      <c r="JC97" s="73">
        <f t="shared" si="10"/>
        <v>0</v>
      </c>
      <c r="JD97" s="73">
        <f t="shared" si="10"/>
        <v>0</v>
      </c>
      <c r="JE97" s="73">
        <f t="shared" si="10"/>
        <v>0</v>
      </c>
      <c r="JF97" s="73">
        <f t="shared" si="10"/>
        <v>0</v>
      </c>
      <c r="JG97" s="50"/>
    </row>
    <row r="98" spans="6:267" x14ac:dyDescent="0.2">
      <c r="F98" s="73">
        <f t="shared" si="11"/>
        <v>-2.1316282072803006E-14</v>
      </c>
      <c r="G98" s="73"/>
      <c r="H98" s="73">
        <f t="shared" ref="H98:BR99" si="12">H43-H53</f>
        <v>2.1316282072803006E-14</v>
      </c>
      <c r="I98" s="73"/>
      <c r="J98" s="73">
        <f t="shared" si="12"/>
        <v>-2.3092638912203256E-14</v>
      </c>
      <c r="K98" s="73"/>
      <c r="L98" s="73">
        <f t="shared" si="12"/>
        <v>0</v>
      </c>
      <c r="M98" s="73"/>
      <c r="N98" s="73">
        <f t="shared" si="12"/>
        <v>1.5987211554602254E-14</v>
      </c>
      <c r="O98" s="73"/>
      <c r="P98" s="73">
        <f t="shared" si="12"/>
        <v>-1.1546319456101628E-14</v>
      </c>
      <c r="Q98" s="73"/>
      <c r="R98" s="73">
        <f t="shared" si="12"/>
        <v>1.1990408665951691E-14</v>
      </c>
      <c r="S98" s="73"/>
      <c r="T98" s="73">
        <f t="shared" si="12"/>
        <v>-7.1054273576010019E-15</v>
      </c>
      <c r="U98" s="73"/>
      <c r="V98" s="73">
        <f t="shared" si="12"/>
        <v>-2.1316282072803006E-14</v>
      </c>
      <c r="W98" s="73"/>
      <c r="X98" s="73">
        <f t="shared" si="12"/>
        <v>0</v>
      </c>
      <c r="Y98" s="73"/>
      <c r="Z98" s="73">
        <f t="shared" si="12"/>
        <v>-1.7763568394002505E-14</v>
      </c>
      <c r="AA98" s="73"/>
      <c r="AB98" s="73">
        <f t="shared" si="12"/>
        <v>0</v>
      </c>
      <c r="AC98" s="73"/>
      <c r="AD98" s="73">
        <f t="shared" si="12"/>
        <v>-4.4408920985006262E-15</v>
      </c>
      <c r="AE98" s="73"/>
      <c r="AF98" s="73">
        <f t="shared" si="12"/>
        <v>0</v>
      </c>
      <c r="AG98" s="73"/>
      <c r="AH98" s="73">
        <f t="shared" si="12"/>
        <v>0</v>
      </c>
      <c r="AI98" s="73"/>
      <c r="AJ98" s="73">
        <f t="shared" si="12"/>
        <v>6.2172489379008766E-15</v>
      </c>
      <c r="AK98" s="73"/>
      <c r="AL98" s="73">
        <f t="shared" si="12"/>
        <v>0</v>
      </c>
      <c r="AM98" s="73"/>
      <c r="AN98" s="73">
        <f t="shared" si="12"/>
        <v>0</v>
      </c>
      <c r="AO98" s="73">
        <f t="shared" si="12"/>
        <v>0</v>
      </c>
      <c r="AP98" s="73">
        <f t="shared" si="12"/>
        <v>0</v>
      </c>
      <c r="AQ98" s="73">
        <f t="shared" si="12"/>
        <v>0</v>
      </c>
      <c r="AR98" s="73">
        <f t="shared" si="12"/>
        <v>0</v>
      </c>
      <c r="AS98" s="73">
        <f t="shared" si="12"/>
        <v>0</v>
      </c>
      <c r="AT98" s="73">
        <f t="shared" si="12"/>
        <v>0</v>
      </c>
      <c r="AU98" s="73">
        <f t="shared" si="12"/>
        <v>0</v>
      </c>
      <c r="AV98" s="73">
        <f t="shared" si="12"/>
        <v>0</v>
      </c>
      <c r="AW98" s="73">
        <f t="shared" si="12"/>
        <v>0</v>
      </c>
      <c r="AX98" s="73">
        <f t="shared" si="12"/>
        <v>0</v>
      </c>
      <c r="AY98" s="73">
        <f t="shared" si="12"/>
        <v>0</v>
      </c>
      <c r="AZ98" s="73">
        <f t="shared" si="12"/>
        <v>0</v>
      </c>
      <c r="BA98" s="73">
        <f t="shared" si="12"/>
        <v>0</v>
      </c>
      <c r="BB98" s="73">
        <f t="shared" si="12"/>
        <v>0</v>
      </c>
      <c r="BC98" s="73">
        <f t="shared" si="12"/>
        <v>0</v>
      </c>
      <c r="BD98" s="73">
        <f t="shared" si="12"/>
        <v>0</v>
      </c>
      <c r="BE98" s="73">
        <f t="shared" si="12"/>
        <v>0</v>
      </c>
      <c r="BF98" s="73">
        <f t="shared" si="12"/>
        <v>0</v>
      </c>
      <c r="BG98" s="73">
        <f t="shared" si="12"/>
        <v>0</v>
      </c>
      <c r="BH98" s="73">
        <f t="shared" si="12"/>
        <v>0</v>
      </c>
      <c r="BI98" s="73">
        <f t="shared" si="12"/>
        <v>0</v>
      </c>
      <c r="BJ98" s="73">
        <f t="shared" si="12"/>
        <v>0</v>
      </c>
      <c r="BK98" s="73">
        <f t="shared" si="12"/>
        <v>0</v>
      </c>
      <c r="BL98" s="73">
        <f t="shared" si="12"/>
        <v>0</v>
      </c>
      <c r="BM98" s="73">
        <f t="shared" si="12"/>
        <v>0</v>
      </c>
      <c r="BN98" s="73">
        <f t="shared" si="12"/>
        <v>0</v>
      </c>
      <c r="BO98" s="73">
        <f t="shared" si="12"/>
        <v>0</v>
      </c>
      <c r="BP98" s="73">
        <f t="shared" si="12"/>
        <v>0</v>
      </c>
      <c r="BQ98" s="73">
        <f t="shared" si="12"/>
        <v>0</v>
      </c>
      <c r="BR98" s="73">
        <f t="shared" si="12"/>
        <v>0</v>
      </c>
      <c r="BS98" s="73">
        <f t="shared" si="7"/>
        <v>0</v>
      </c>
      <c r="BT98" s="73">
        <f t="shared" si="7"/>
        <v>0</v>
      </c>
      <c r="BU98" s="73">
        <f t="shared" si="7"/>
        <v>0</v>
      </c>
      <c r="BV98" s="73">
        <f t="shared" si="7"/>
        <v>0</v>
      </c>
      <c r="BW98" s="73">
        <f t="shared" si="7"/>
        <v>0</v>
      </c>
      <c r="BX98" s="73">
        <f t="shared" si="7"/>
        <v>0</v>
      </c>
      <c r="BY98" s="73">
        <f t="shared" si="7"/>
        <v>0</v>
      </c>
      <c r="BZ98" s="73">
        <f t="shared" si="7"/>
        <v>0</v>
      </c>
      <c r="CA98" s="73">
        <f t="shared" si="7"/>
        <v>0</v>
      </c>
      <c r="CB98" s="73">
        <f t="shared" si="7"/>
        <v>0</v>
      </c>
      <c r="CC98" s="73">
        <f t="shared" si="7"/>
        <v>0</v>
      </c>
      <c r="CD98" s="73">
        <f t="shared" si="7"/>
        <v>0</v>
      </c>
      <c r="CE98" s="73">
        <f t="shared" si="7"/>
        <v>0</v>
      </c>
      <c r="CF98" s="73">
        <f t="shared" si="7"/>
        <v>0</v>
      </c>
      <c r="CG98" s="73">
        <f t="shared" si="7"/>
        <v>0</v>
      </c>
      <c r="CH98" s="73">
        <f t="shared" si="7"/>
        <v>0</v>
      </c>
      <c r="CI98" s="73">
        <f t="shared" si="7"/>
        <v>0</v>
      </c>
      <c r="CJ98" s="73">
        <f t="shared" si="7"/>
        <v>0</v>
      </c>
      <c r="CK98" s="73">
        <f t="shared" si="7"/>
        <v>0</v>
      </c>
      <c r="CL98" s="73">
        <f t="shared" si="7"/>
        <v>0</v>
      </c>
      <c r="CM98" s="73">
        <f t="shared" si="7"/>
        <v>0</v>
      </c>
      <c r="CN98" s="73">
        <f t="shared" si="7"/>
        <v>0</v>
      </c>
      <c r="CO98" s="73">
        <f t="shared" si="7"/>
        <v>0</v>
      </c>
      <c r="CP98" s="73">
        <f t="shared" si="7"/>
        <v>0</v>
      </c>
      <c r="CQ98" s="73">
        <f t="shared" si="7"/>
        <v>0</v>
      </c>
      <c r="CR98" s="73">
        <f t="shared" si="7"/>
        <v>0</v>
      </c>
      <c r="CS98" s="73">
        <f t="shared" si="7"/>
        <v>0</v>
      </c>
      <c r="CT98" s="73">
        <f t="shared" si="7"/>
        <v>0</v>
      </c>
      <c r="CU98" s="73">
        <f t="shared" si="7"/>
        <v>0</v>
      </c>
      <c r="CV98" s="73">
        <f t="shared" si="7"/>
        <v>0</v>
      </c>
      <c r="CW98" s="73">
        <f t="shared" si="7"/>
        <v>0</v>
      </c>
      <c r="CX98" s="73">
        <f t="shared" si="7"/>
        <v>0</v>
      </c>
      <c r="CY98" s="73">
        <f t="shared" si="7"/>
        <v>0</v>
      </c>
      <c r="CZ98" s="73">
        <f t="shared" si="7"/>
        <v>0</v>
      </c>
      <c r="DA98" s="73">
        <f t="shared" si="7"/>
        <v>0</v>
      </c>
      <c r="DB98" s="73">
        <f t="shared" si="7"/>
        <v>0</v>
      </c>
      <c r="DC98" s="73">
        <f t="shared" si="7"/>
        <v>0</v>
      </c>
      <c r="DD98" s="73">
        <f t="shared" si="7"/>
        <v>0</v>
      </c>
      <c r="DE98" s="73">
        <f t="shared" si="7"/>
        <v>0</v>
      </c>
      <c r="DF98" s="73">
        <f t="shared" si="7"/>
        <v>0</v>
      </c>
      <c r="DG98" s="73">
        <f t="shared" si="7"/>
        <v>0</v>
      </c>
      <c r="DH98" s="73">
        <f t="shared" si="7"/>
        <v>0</v>
      </c>
      <c r="DI98" s="73">
        <f t="shared" si="7"/>
        <v>0</v>
      </c>
      <c r="DJ98" s="73">
        <f t="shared" si="7"/>
        <v>0</v>
      </c>
      <c r="DK98" s="73">
        <f t="shared" si="7"/>
        <v>0</v>
      </c>
      <c r="DL98" s="73">
        <f t="shared" si="7"/>
        <v>0</v>
      </c>
      <c r="DM98" s="73">
        <f t="shared" si="7"/>
        <v>0</v>
      </c>
      <c r="DN98" s="73">
        <f t="shared" si="7"/>
        <v>0</v>
      </c>
      <c r="DO98" s="73">
        <f t="shared" si="7"/>
        <v>0</v>
      </c>
      <c r="DP98" s="73">
        <f t="shared" si="7"/>
        <v>0</v>
      </c>
      <c r="DQ98" s="73">
        <f t="shared" si="7"/>
        <v>0</v>
      </c>
      <c r="DR98" s="73">
        <f t="shared" si="7"/>
        <v>0</v>
      </c>
      <c r="DS98" s="73">
        <f t="shared" si="7"/>
        <v>0</v>
      </c>
      <c r="DT98" s="73">
        <f t="shared" si="7"/>
        <v>0</v>
      </c>
      <c r="DU98" s="73">
        <f t="shared" si="7"/>
        <v>0</v>
      </c>
      <c r="DV98" s="73">
        <f t="shared" si="7"/>
        <v>0</v>
      </c>
      <c r="DW98" s="73">
        <f t="shared" si="7"/>
        <v>0</v>
      </c>
      <c r="DX98" s="73">
        <f t="shared" si="7"/>
        <v>0</v>
      </c>
      <c r="DY98" s="73">
        <f t="shared" si="7"/>
        <v>0</v>
      </c>
      <c r="DZ98" s="73">
        <f t="shared" si="7"/>
        <v>0</v>
      </c>
      <c r="EA98" s="73">
        <f t="shared" si="7"/>
        <v>0</v>
      </c>
      <c r="EB98" s="73">
        <f t="shared" si="7"/>
        <v>0</v>
      </c>
      <c r="EC98" s="73">
        <f t="shared" si="7"/>
        <v>0</v>
      </c>
      <c r="ED98" s="73">
        <f t="shared" si="7"/>
        <v>0</v>
      </c>
      <c r="EE98" s="73">
        <f t="shared" si="8"/>
        <v>0</v>
      </c>
      <c r="EF98" s="73">
        <f t="shared" si="8"/>
        <v>0</v>
      </c>
      <c r="EG98" s="73">
        <f t="shared" si="8"/>
        <v>0</v>
      </c>
      <c r="EH98" s="73">
        <f t="shared" si="8"/>
        <v>0</v>
      </c>
      <c r="EI98" s="73">
        <f t="shared" si="8"/>
        <v>0</v>
      </c>
      <c r="EJ98" s="73">
        <f t="shared" si="8"/>
        <v>0</v>
      </c>
      <c r="EK98" s="73">
        <f t="shared" si="8"/>
        <v>0</v>
      </c>
      <c r="EL98" s="73">
        <f t="shared" si="8"/>
        <v>0</v>
      </c>
      <c r="EM98" s="73">
        <f t="shared" si="8"/>
        <v>0</v>
      </c>
      <c r="EN98" s="73">
        <f t="shared" si="8"/>
        <v>0</v>
      </c>
      <c r="EO98" s="73">
        <f t="shared" si="8"/>
        <v>0</v>
      </c>
      <c r="EP98" s="73">
        <f t="shared" si="8"/>
        <v>0</v>
      </c>
      <c r="EQ98" s="73">
        <f t="shared" si="8"/>
        <v>0</v>
      </c>
      <c r="ER98" s="73">
        <f t="shared" si="8"/>
        <v>0</v>
      </c>
      <c r="ES98" s="73">
        <f t="shared" si="8"/>
        <v>0</v>
      </c>
      <c r="ET98" s="73">
        <f t="shared" si="8"/>
        <v>0</v>
      </c>
      <c r="EU98" s="73">
        <f t="shared" si="8"/>
        <v>0</v>
      </c>
      <c r="EV98" s="73">
        <f t="shared" si="8"/>
        <v>0</v>
      </c>
      <c r="EW98" s="73">
        <f t="shared" si="8"/>
        <v>0</v>
      </c>
      <c r="EX98" s="73">
        <f t="shared" si="8"/>
        <v>0</v>
      </c>
      <c r="EY98" s="73">
        <f t="shared" si="8"/>
        <v>0</v>
      </c>
      <c r="EZ98" s="73">
        <f t="shared" si="8"/>
        <v>0</v>
      </c>
      <c r="FA98" s="73">
        <f t="shared" si="8"/>
        <v>0</v>
      </c>
      <c r="FB98" s="73">
        <f t="shared" si="8"/>
        <v>0</v>
      </c>
      <c r="FC98" s="73">
        <f t="shared" si="8"/>
        <v>0</v>
      </c>
      <c r="FD98" s="73">
        <f t="shared" si="8"/>
        <v>0</v>
      </c>
      <c r="FE98" s="73">
        <f t="shared" si="8"/>
        <v>0</v>
      </c>
      <c r="FF98" s="73">
        <f t="shared" si="8"/>
        <v>0</v>
      </c>
      <c r="FG98" s="73">
        <f t="shared" si="8"/>
        <v>0</v>
      </c>
      <c r="FH98" s="73">
        <f t="shared" si="8"/>
        <v>0</v>
      </c>
      <c r="FI98" s="73">
        <f t="shared" si="8"/>
        <v>0</v>
      </c>
      <c r="FJ98" s="73">
        <f t="shared" si="8"/>
        <v>0</v>
      </c>
      <c r="FK98" s="73">
        <f t="shared" si="8"/>
        <v>0</v>
      </c>
      <c r="FL98" s="73">
        <f t="shared" si="8"/>
        <v>0</v>
      </c>
      <c r="FM98" s="73">
        <f t="shared" si="8"/>
        <v>0</v>
      </c>
      <c r="FN98" s="73">
        <f t="shared" si="8"/>
        <v>0</v>
      </c>
      <c r="FO98" s="73">
        <f t="shared" si="8"/>
        <v>0</v>
      </c>
      <c r="FP98" s="73">
        <f t="shared" si="8"/>
        <v>0</v>
      </c>
      <c r="FQ98" s="73">
        <f t="shared" si="8"/>
        <v>0</v>
      </c>
      <c r="FR98" s="73">
        <f t="shared" si="8"/>
        <v>0</v>
      </c>
      <c r="FS98" s="73">
        <f t="shared" si="8"/>
        <v>0</v>
      </c>
      <c r="FT98" s="73">
        <f t="shared" si="8"/>
        <v>0</v>
      </c>
      <c r="FU98" s="73">
        <f t="shared" si="8"/>
        <v>0</v>
      </c>
      <c r="FV98" s="73">
        <f t="shared" si="8"/>
        <v>0</v>
      </c>
      <c r="FW98" s="73">
        <f t="shared" si="8"/>
        <v>0</v>
      </c>
      <c r="FX98" s="73">
        <f t="shared" si="8"/>
        <v>0</v>
      </c>
      <c r="FY98" s="73">
        <f t="shared" si="8"/>
        <v>0</v>
      </c>
      <c r="FZ98" s="73">
        <f t="shared" si="8"/>
        <v>0</v>
      </c>
      <c r="GA98" s="73">
        <f t="shared" si="8"/>
        <v>0</v>
      </c>
      <c r="GB98" s="73">
        <f t="shared" si="8"/>
        <v>0</v>
      </c>
      <c r="GC98" s="73">
        <f t="shared" si="8"/>
        <v>0</v>
      </c>
      <c r="GD98" s="73">
        <f t="shared" si="8"/>
        <v>0</v>
      </c>
      <c r="GE98" s="73">
        <f t="shared" si="8"/>
        <v>0</v>
      </c>
      <c r="GF98" s="73">
        <f t="shared" si="8"/>
        <v>0</v>
      </c>
      <c r="GG98" s="73">
        <f t="shared" si="8"/>
        <v>0</v>
      </c>
      <c r="GH98" s="73">
        <f t="shared" si="8"/>
        <v>0</v>
      </c>
      <c r="GI98" s="73">
        <f t="shared" si="8"/>
        <v>0</v>
      </c>
      <c r="GJ98" s="73">
        <f t="shared" si="8"/>
        <v>0</v>
      </c>
      <c r="GK98" s="73">
        <f t="shared" si="8"/>
        <v>0</v>
      </c>
      <c r="GL98" s="73">
        <f t="shared" si="8"/>
        <v>0</v>
      </c>
      <c r="GM98" s="73">
        <f t="shared" si="8"/>
        <v>0</v>
      </c>
      <c r="GN98" s="73">
        <f t="shared" si="8"/>
        <v>0</v>
      </c>
      <c r="GO98" s="73">
        <f t="shared" si="8"/>
        <v>0</v>
      </c>
      <c r="GP98" s="73">
        <f t="shared" si="8"/>
        <v>0</v>
      </c>
      <c r="GQ98" s="73">
        <f t="shared" si="9"/>
        <v>0</v>
      </c>
      <c r="GR98" s="73">
        <f t="shared" si="9"/>
        <v>0</v>
      </c>
      <c r="GS98" s="73">
        <f t="shared" si="9"/>
        <v>0</v>
      </c>
      <c r="GT98" s="73">
        <f t="shared" si="9"/>
        <v>0</v>
      </c>
      <c r="GU98" s="73">
        <f t="shared" si="9"/>
        <v>0</v>
      </c>
      <c r="GV98" s="73">
        <f t="shared" si="9"/>
        <v>0</v>
      </c>
      <c r="GW98" s="73">
        <f t="shared" si="9"/>
        <v>0</v>
      </c>
      <c r="GX98" s="73">
        <f t="shared" si="9"/>
        <v>0</v>
      </c>
      <c r="GY98" s="73">
        <f t="shared" si="9"/>
        <v>0</v>
      </c>
      <c r="GZ98" s="73">
        <f t="shared" si="9"/>
        <v>0</v>
      </c>
      <c r="HA98" s="73">
        <f t="shared" si="9"/>
        <v>0</v>
      </c>
      <c r="HB98" s="73">
        <f t="shared" si="9"/>
        <v>0</v>
      </c>
      <c r="HC98" s="73">
        <f t="shared" si="9"/>
        <v>0</v>
      </c>
      <c r="HD98" s="73">
        <f t="shared" si="9"/>
        <v>0</v>
      </c>
      <c r="HE98" s="73">
        <f t="shared" si="9"/>
        <v>0</v>
      </c>
      <c r="HF98" s="73">
        <f t="shared" si="9"/>
        <v>0</v>
      </c>
      <c r="HG98" s="73">
        <f t="shared" si="9"/>
        <v>0</v>
      </c>
      <c r="HH98" s="73">
        <f t="shared" si="9"/>
        <v>0</v>
      </c>
      <c r="HI98" s="73">
        <f t="shared" si="9"/>
        <v>0</v>
      </c>
      <c r="HJ98" s="73">
        <f t="shared" si="9"/>
        <v>0</v>
      </c>
      <c r="HK98" s="73">
        <f t="shared" si="9"/>
        <v>0</v>
      </c>
      <c r="HL98" s="73">
        <f t="shared" si="9"/>
        <v>0</v>
      </c>
      <c r="HM98" s="73">
        <f t="shared" si="9"/>
        <v>0</v>
      </c>
      <c r="HN98" s="73">
        <f t="shared" si="9"/>
        <v>0</v>
      </c>
      <c r="HO98" s="73">
        <f t="shared" si="9"/>
        <v>0</v>
      </c>
      <c r="HP98" s="73">
        <f t="shared" si="9"/>
        <v>0</v>
      </c>
      <c r="HQ98" s="73">
        <f t="shared" si="9"/>
        <v>0</v>
      </c>
      <c r="HR98" s="73">
        <f t="shared" si="9"/>
        <v>0</v>
      </c>
      <c r="HS98" s="73">
        <f t="shared" si="9"/>
        <v>0</v>
      </c>
      <c r="HT98" s="73">
        <f t="shared" si="9"/>
        <v>0</v>
      </c>
      <c r="HU98" s="73">
        <f t="shared" si="9"/>
        <v>0</v>
      </c>
      <c r="HV98" s="73">
        <f t="shared" si="9"/>
        <v>0</v>
      </c>
      <c r="HW98" s="73">
        <f t="shared" si="9"/>
        <v>0</v>
      </c>
      <c r="HX98" s="73">
        <f t="shared" si="9"/>
        <v>0</v>
      </c>
      <c r="HY98" s="73">
        <f t="shared" si="9"/>
        <v>0</v>
      </c>
      <c r="HZ98" s="73">
        <f t="shared" si="9"/>
        <v>0</v>
      </c>
      <c r="IA98" s="73">
        <f t="shared" si="9"/>
        <v>0</v>
      </c>
      <c r="IB98" s="73">
        <f t="shared" si="9"/>
        <v>0</v>
      </c>
      <c r="IC98" s="73">
        <f t="shared" si="9"/>
        <v>0</v>
      </c>
      <c r="ID98" s="73">
        <f t="shared" si="9"/>
        <v>0</v>
      </c>
      <c r="IE98" s="73">
        <f t="shared" si="9"/>
        <v>0</v>
      </c>
      <c r="IF98" s="73">
        <f t="shared" si="9"/>
        <v>0</v>
      </c>
      <c r="IG98" s="73">
        <f t="shared" si="9"/>
        <v>0</v>
      </c>
      <c r="IH98" s="73">
        <f t="shared" si="9"/>
        <v>0</v>
      </c>
      <c r="II98" s="73">
        <f t="shared" si="9"/>
        <v>0</v>
      </c>
      <c r="IJ98" s="73">
        <f t="shared" si="9"/>
        <v>0</v>
      </c>
      <c r="IK98" s="73">
        <f t="shared" si="9"/>
        <v>0</v>
      </c>
      <c r="IL98" s="73">
        <f t="shared" si="9"/>
        <v>0</v>
      </c>
      <c r="IM98" s="73">
        <f t="shared" si="9"/>
        <v>0</v>
      </c>
      <c r="IN98" s="73">
        <f t="shared" si="9"/>
        <v>0</v>
      </c>
      <c r="IO98" s="73">
        <f t="shared" si="9"/>
        <v>0</v>
      </c>
      <c r="IP98" s="73">
        <f t="shared" si="9"/>
        <v>0</v>
      </c>
      <c r="IQ98" s="73">
        <f t="shared" si="9"/>
        <v>0</v>
      </c>
      <c r="IR98" s="73">
        <f t="shared" si="9"/>
        <v>0</v>
      </c>
      <c r="IS98" s="73">
        <f t="shared" si="9"/>
        <v>0</v>
      </c>
      <c r="IT98" s="73">
        <f t="shared" si="9"/>
        <v>0</v>
      </c>
      <c r="IU98" s="73">
        <f t="shared" si="9"/>
        <v>0</v>
      </c>
      <c r="IV98" s="73">
        <f t="shared" si="9"/>
        <v>0</v>
      </c>
      <c r="IW98" s="73">
        <f t="shared" si="9"/>
        <v>0</v>
      </c>
      <c r="IX98" s="73">
        <f t="shared" si="9"/>
        <v>0</v>
      </c>
      <c r="IY98" s="73">
        <f t="shared" si="9"/>
        <v>0</v>
      </c>
      <c r="IZ98" s="73">
        <f t="shared" si="9"/>
        <v>0</v>
      </c>
      <c r="JA98" s="73">
        <f t="shared" si="9"/>
        <v>0</v>
      </c>
      <c r="JB98" s="73">
        <f t="shared" si="9"/>
        <v>0</v>
      </c>
      <c r="JC98" s="73">
        <f t="shared" si="10"/>
        <v>0</v>
      </c>
      <c r="JD98" s="73">
        <f t="shared" si="10"/>
        <v>0</v>
      </c>
      <c r="JE98" s="73">
        <f t="shared" si="10"/>
        <v>0</v>
      </c>
      <c r="JF98" s="73">
        <f t="shared" si="10"/>
        <v>1.7763568394002505E-14</v>
      </c>
      <c r="JG98" s="50"/>
    </row>
    <row r="99" spans="6:267" x14ac:dyDescent="0.2">
      <c r="F99" s="73">
        <f t="shared" si="11"/>
        <v>0</v>
      </c>
      <c r="G99" s="73"/>
      <c r="H99" s="73">
        <f t="shared" si="12"/>
        <v>0</v>
      </c>
      <c r="I99" s="73"/>
      <c r="J99" s="73">
        <f t="shared" si="12"/>
        <v>2.8421709430404007E-14</v>
      </c>
      <c r="K99" s="73"/>
      <c r="L99" s="73">
        <f t="shared" si="12"/>
        <v>0</v>
      </c>
      <c r="M99" s="73"/>
      <c r="N99" s="73">
        <f t="shared" si="12"/>
        <v>0</v>
      </c>
      <c r="O99" s="73"/>
      <c r="P99" s="73">
        <f t="shared" si="12"/>
        <v>0</v>
      </c>
      <c r="Q99" s="73"/>
      <c r="R99" s="73">
        <f t="shared" si="12"/>
        <v>-1.0658141036401503E-14</v>
      </c>
      <c r="S99" s="73"/>
      <c r="T99" s="73">
        <f t="shared" si="12"/>
        <v>0</v>
      </c>
      <c r="U99" s="73"/>
      <c r="V99" s="73">
        <f t="shared" si="12"/>
        <v>-2.4868995751603507E-14</v>
      </c>
      <c r="W99" s="73"/>
      <c r="X99" s="73">
        <f t="shared" si="12"/>
        <v>0</v>
      </c>
      <c r="Y99" s="73"/>
      <c r="Z99" s="73">
        <f t="shared" si="12"/>
        <v>0</v>
      </c>
      <c r="AA99" s="73"/>
      <c r="AB99" s="73">
        <f t="shared" si="12"/>
        <v>-2.3980817331903381E-14</v>
      </c>
      <c r="AC99" s="73"/>
      <c r="AD99" s="73">
        <f t="shared" si="12"/>
        <v>0</v>
      </c>
      <c r="AE99" s="73"/>
      <c r="AF99" s="73">
        <f t="shared" si="12"/>
        <v>0</v>
      </c>
      <c r="AG99" s="73"/>
      <c r="AH99" s="73">
        <f t="shared" si="12"/>
        <v>-1.8203691217326678E-3</v>
      </c>
      <c r="AI99" s="73"/>
      <c r="AJ99" s="73">
        <f t="shared" si="12"/>
        <v>-9.9559285873418446E-4</v>
      </c>
      <c r="AK99" s="73"/>
      <c r="AL99" s="73">
        <f t="shared" si="12"/>
        <v>-8.7105683680910317E-4</v>
      </c>
      <c r="AM99" s="73"/>
      <c r="AN99" s="73">
        <f t="shared" si="12"/>
        <v>0</v>
      </c>
      <c r="AO99" s="73">
        <f t="shared" si="12"/>
        <v>0</v>
      </c>
      <c r="AP99" s="73">
        <f t="shared" si="12"/>
        <v>0</v>
      </c>
      <c r="AQ99" s="73">
        <f t="shared" si="12"/>
        <v>0</v>
      </c>
      <c r="AR99" s="73">
        <f t="shared" si="12"/>
        <v>0</v>
      </c>
      <c r="AS99" s="73">
        <f t="shared" si="12"/>
        <v>0</v>
      </c>
      <c r="AT99" s="73">
        <f t="shared" si="12"/>
        <v>0</v>
      </c>
      <c r="AU99" s="73">
        <f t="shared" si="12"/>
        <v>0</v>
      </c>
      <c r="AV99" s="73">
        <f t="shared" si="12"/>
        <v>0</v>
      </c>
      <c r="AW99" s="73">
        <f t="shared" si="12"/>
        <v>0</v>
      </c>
      <c r="AX99" s="73">
        <f t="shared" si="12"/>
        <v>0</v>
      </c>
      <c r="AY99" s="73">
        <f t="shared" si="12"/>
        <v>0</v>
      </c>
      <c r="AZ99" s="73">
        <f t="shared" si="12"/>
        <v>0</v>
      </c>
      <c r="BA99" s="73">
        <f t="shared" si="12"/>
        <v>0</v>
      </c>
      <c r="BB99" s="73">
        <f t="shared" si="12"/>
        <v>0</v>
      </c>
      <c r="BC99" s="73">
        <f t="shared" si="12"/>
        <v>0</v>
      </c>
      <c r="BD99" s="73">
        <f t="shared" si="12"/>
        <v>0</v>
      </c>
      <c r="BE99" s="73">
        <f t="shared" si="12"/>
        <v>0</v>
      </c>
      <c r="BF99" s="73">
        <f t="shared" si="12"/>
        <v>0</v>
      </c>
      <c r="BG99" s="73">
        <f t="shared" si="12"/>
        <v>0</v>
      </c>
      <c r="BH99" s="73">
        <f t="shared" si="12"/>
        <v>0</v>
      </c>
      <c r="BI99" s="73">
        <f t="shared" si="12"/>
        <v>0</v>
      </c>
      <c r="BJ99" s="73">
        <f t="shared" si="12"/>
        <v>0</v>
      </c>
      <c r="BK99" s="73">
        <f t="shared" si="12"/>
        <v>0</v>
      </c>
      <c r="BL99" s="73">
        <f t="shared" si="12"/>
        <v>0</v>
      </c>
      <c r="BM99" s="73">
        <f t="shared" si="12"/>
        <v>0</v>
      </c>
      <c r="BN99" s="73">
        <f t="shared" si="12"/>
        <v>0</v>
      </c>
      <c r="BO99" s="73">
        <f t="shared" si="12"/>
        <v>0</v>
      </c>
      <c r="BP99" s="73">
        <f t="shared" si="12"/>
        <v>0</v>
      </c>
      <c r="BQ99" s="73">
        <f t="shared" si="12"/>
        <v>0</v>
      </c>
      <c r="BR99" s="73">
        <f t="shared" si="12"/>
        <v>0</v>
      </c>
      <c r="BS99" s="73">
        <f t="shared" si="7"/>
        <v>0</v>
      </c>
      <c r="BT99" s="73">
        <f t="shared" si="7"/>
        <v>0</v>
      </c>
      <c r="BU99" s="73">
        <f t="shared" si="7"/>
        <v>0</v>
      </c>
      <c r="BV99" s="73">
        <f t="shared" si="7"/>
        <v>0</v>
      </c>
      <c r="BW99" s="73">
        <f t="shared" si="7"/>
        <v>0</v>
      </c>
      <c r="BX99" s="73">
        <f t="shared" si="7"/>
        <v>0</v>
      </c>
      <c r="BY99" s="73">
        <f t="shared" si="7"/>
        <v>0</v>
      </c>
      <c r="BZ99" s="73">
        <f t="shared" si="7"/>
        <v>0</v>
      </c>
      <c r="CA99" s="73">
        <f t="shared" si="7"/>
        <v>0</v>
      </c>
      <c r="CB99" s="73">
        <f t="shared" si="7"/>
        <v>0</v>
      </c>
      <c r="CC99" s="73">
        <f t="shared" si="7"/>
        <v>0</v>
      </c>
      <c r="CD99" s="73">
        <f t="shared" si="7"/>
        <v>0</v>
      </c>
      <c r="CE99" s="73">
        <f t="shared" si="7"/>
        <v>0</v>
      </c>
      <c r="CF99" s="73">
        <f t="shared" si="7"/>
        <v>0</v>
      </c>
      <c r="CG99" s="73">
        <f t="shared" si="7"/>
        <v>0</v>
      </c>
      <c r="CH99" s="73">
        <f t="shared" si="7"/>
        <v>0</v>
      </c>
      <c r="CI99" s="73">
        <f t="shared" si="7"/>
        <v>0</v>
      </c>
      <c r="CJ99" s="73">
        <f t="shared" si="7"/>
        <v>0</v>
      </c>
      <c r="CK99" s="73">
        <f t="shared" si="7"/>
        <v>0</v>
      </c>
      <c r="CL99" s="73">
        <f t="shared" si="7"/>
        <v>0</v>
      </c>
      <c r="CM99" s="73">
        <f t="shared" si="7"/>
        <v>0</v>
      </c>
      <c r="CN99" s="73">
        <f t="shared" si="7"/>
        <v>0</v>
      </c>
      <c r="CO99" s="73">
        <f t="shared" si="7"/>
        <v>0</v>
      </c>
      <c r="CP99" s="73">
        <f t="shared" si="7"/>
        <v>0</v>
      </c>
      <c r="CQ99" s="73">
        <f t="shared" si="7"/>
        <v>0</v>
      </c>
      <c r="CR99" s="73">
        <f t="shared" si="7"/>
        <v>0</v>
      </c>
      <c r="CS99" s="73">
        <f t="shared" si="7"/>
        <v>0</v>
      </c>
      <c r="CT99" s="73">
        <f t="shared" si="7"/>
        <v>0</v>
      </c>
      <c r="CU99" s="73">
        <f t="shared" si="7"/>
        <v>0</v>
      </c>
      <c r="CV99" s="73">
        <f t="shared" si="7"/>
        <v>0</v>
      </c>
      <c r="CW99" s="73">
        <f t="shared" si="7"/>
        <v>0</v>
      </c>
      <c r="CX99" s="73">
        <f t="shared" si="7"/>
        <v>0</v>
      </c>
      <c r="CY99" s="73">
        <f t="shared" si="7"/>
        <v>0</v>
      </c>
      <c r="CZ99" s="73">
        <f t="shared" si="7"/>
        <v>0</v>
      </c>
      <c r="DA99" s="73">
        <f t="shared" si="7"/>
        <v>0</v>
      </c>
      <c r="DB99" s="73">
        <f t="shared" si="7"/>
        <v>0</v>
      </c>
      <c r="DC99" s="73">
        <f t="shared" si="7"/>
        <v>0</v>
      </c>
      <c r="DD99" s="73">
        <f t="shared" si="7"/>
        <v>0</v>
      </c>
      <c r="DE99" s="73">
        <f t="shared" si="7"/>
        <v>0</v>
      </c>
      <c r="DF99" s="73">
        <f t="shared" si="7"/>
        <v>0</v>
      </c>
      <c r="DG99" s="73">
        <f t="shared" si="7"/>
        <v>0</v>
      </c>
      <c r="DH99" s="73">
        <f t="shared" si="7"/>
        <v>0</v>
      </c>
      <c r="DI99" s="73">
        <f t="shared" si="7"/>
        <v>0</v>
      </c>
      <c r="DJ99" s="73">
        <f t="shared" si="7"/>
        <v>0</v>
      </c>
      <c r="DK99" s="73">
        <f t="shared" si="7"/>
        <v>0</v>
      </c>
      <c r="DL99" s="73">
        <f t="shared" si="7"/>
        <v>0</v>
      </c>
      <c r="DM99" s="73">
        <f t="shared" si="7"/>
        <v>0</v>
      </c>
      <c r="DN99" s="73">
        <f t="shared" si="7"/>
        <v>0</v>
      </c>
      <c r="DO99" s="73">
        <f t="shared" si="7"/>
        <v>0</v>
      </c>
      <c r="DP99" s="73">
        <f t="shared" si="7"/>
        <v>0</v>
      </c>
      <c r="DQ99" s="73">
        <f t="shared" si="7"/>
        <v>0</v>
      </c>
      <c r="DR99" s="73">
        <f t="shared" si="7"/>
        <v>0</v>
      </c>
      <c r="DS99" s="73">
        <f t="shared" si="7"/>
        <v>0</v>
      </c>
      <c r="DT99" s="73">
        <f t="shared" si="7"/>
        <v>0</v>
      </c>
      <c r="DU99" s="73">
        <f t="shared" si="7"/>
        <v>0</v>
      </c>
      <c r="DV99" s="73">
        <f t="shared" si="7"/>
        <v>0</v>
      </c>
      <c r="DW99" s="73">
        <f t="shared" si="7"/>
        <v>0</v>
      </c>
      <c r="DX99" s="73">
        <f t="shared" si="7"/>
        <v>0</v>
      </c>
      <c r="DY99" s="73">
        <f t="shared" si="7"/>
        <v>0</v>
      </c>
      <c r="DZ99" s="73">
        <f t="shared" si="7"/>
        <v>0</v>
      </c>
      <c r="EA99" s="73">
        <f t="shared" si="7"/>
        <v>0</v>
      </c>
      <c r="EB99" s="73">
        <f t="shared" si="7"/>
        <v>0</v>
      </c>
      <c r="EC99" s="73">
        <f t="shared" si="7"/>
        <v>0</v>
      </c>
      <c r="ED99" s="73">
        <f t="shared" ref="ED99:GO99" si="13">ED44-ED54</f>
        <v>0</v>
      </c>
      <c r="EE99" s="73">
        <f t="shared" si="13"/>
        <v>0</v>
      </c>
      <c r="EF99" s="73">
        <f t="shared" si="13"/>
        <v>0</v>
      </c>
      <c r="EG99" s="73">
        <f t="shared" si="13"/>
        <v>0</v>
      </c>
      <c r="EH99" s="73">
        <f t="shared" si="13"/>
        <v>0</v>
      </c>
      <c r="EI99" s="73">
        <f t="shared" si="13"/>
        <v>0</v>
      </c>
      <c r="EJ99" s="73">
        <f t="shared" si="13"/>
        <v>0</v>
      </c>
      <c r="EK99" s="73">
        <f t="shared" si="13"/>
        <v>0</v>
      </c>
      <c r="EL99" s="73">
        <f t="shared" si="13"/>
        <v>0</v>
      </c>
      <c r="EM99" s="73">
        <f t="shared" si="13"/>
        <v>0</v>
      </c>
      <c r="EN99" s="73">
        <f t="shared" si="13"/>
        <v>0</v>
      </c>
      <c r="EO99" s="73">
        <f t="shared" si="13"/>
        <v>0</v>
      </c>
      <c r="EP99" s="73">
        <f t="shared" si="13"/>
        <v>0</v>
      </c>
      <c r="EQ99" s="73">
        <f t="shared" si="13"/>
        <v>0</v>
      </c>
      <c r="ER99" s="73">
        <f t="shared" si="13"/>
        <v>0</v>
      </c>
      <c r="ES99" s="73">
        <f t="shared" si="13"/>
        <v>0</v>
      </c>
      <c r="ET99" s="73">
        <f t="shared" si="13"/>
        <v>0</v>
      </c>
      <c r="EU99" s="73">
        <f t="shared" si="13"/>
        <v>0</v>
      </c>
      <c r="EV99" s="73">
        <f t="shared" si="13"/>
        <v>0</v>
      </c>
      <c r="EW99" s="73">
        <f t="shared" si="13"/>
        <v>0</v>
      </c>
      <c r="EX99" s="73">
        <f t="shared" si="13"/>
        <v>0</v>
      </c>
      <c r="EY99" s="73">
        <f t="shared" si="13"/>
        <v>0</v>
      </c>
      <c r="EZ99" s="73">
        <f t="shared" si="13"/>
        <v>0</v>
      </c>
      <c r="FA99" s="73">
        <f t="shared" si="13"/>
        <v>0</v>
      </c>
      <c r="FB99" s="73">
        <f t="shared" si="13"/>
        <v>0</v>
      </c>
      <c r="FC99" s="73">
        <f t="shared" si="13"/>
        <v>0</v>
      </c>
      <c r="FD99" s="73">
        <f t="shared" si="13"/>
        <v>0</v>
      </c>
      <c r="FE99" s="73">
        <f t="shared" si="13"/>
        <v>0</v>
      </c>
      <c r="FF99" s="73">
        <f t="shared" si="13"/>
        <v>0</v>
      </c>
      <c r="FG99" s="73">
        <f t="shared" si="13"/>
        <v>0</v>
      </c>
      <c r="FH99" s="73">
        <f t="shared" si="13"/>
        <v>0</v>
      </c>
      <c r="FI99" s="73">
        <f t="shared" si="13"/>
        <v>0</v>
      </c>
      <c r="FJ99" s="73">
        <f t="shared" si="13"/>
        <v>0</v>
      </c>
      <c r="FK99" s="73">
        <f t="shared" si="13"/>
        <v>0</v>
      </c>
      <c r="FL99" s="73">
        <f t="shared" si="13"/>
        <v>0</v>
      </c>
      <c r="FM99" s="73">
        <f t="shared" si="13"/>
        <v>0</v>
      </c>
      <c r="FN99" s="73">
        <f t="shared" si="13"/>
        <v>0</v>
      </c>
      <c r="FO99" s="73">
        <f t="shared" si="13"/>
        <v>0</v>
      </c>
      <c r="FP99" s="73">
        <f t="shared" si="13"/>
        <v>0</v>
      </c>
      <c r="FQ99" s="73">
        <f t="shared" si="13"/>
        <v>0</v>
      </c>
      <c r="FR99" s="73">
        <f t="shared" si="13"/>
        <v>0</v>
      </c>
      <c r="FS99" s="73">
        <f t="shared" si="13"/>
        <v>0</v>
      </c>
      <c r="FT99" s="73">
        <f t="shared" si="13"/>
        <v>0</v>
      </c>
      <c r="FU99" s="73">
        <f t="shared" si="13"/>
        <v>0</v>
      </c>
      <c r="FV99" s="73">
        <f t="shared" si="13"/>
        <v>0</v>
      </c>
      <c r="FW99" s="73">
        <f t="shared" si="13"/>
        <v>0</v>
      </c>
      <c r="FX99" s="73">
        <f t="shared" si="13"/>
        <v>0</v>
      </c>
      <c r="FY99" s="73">
        <f t="shared" si="13"/>
        <v>0</v>
      </c>
      <c r="FZ99" s="73">
        <f t="shared" si="13"/>
        <v>0</v>
      </c>
      <c r="GA99" s="73">
        <f t="shared" si="13"/>
        <v>0</v>
      </c>
      <c r="GB99" s="73">
        <f t="shared" si="13"/>
        <v>0</v>
      </c>
      <c r="GC99" s="73">
        <f t="shared" si="13"/>
        <v>0</v>
      </c>
      <c r="GD99" s="73">
        <f t="shared" si="13"/>
        <v>0</v>
      </c>
      <c r="GE99" s="73">
        <f t="shared" si="13"/>
        <v>0</v>
      </c>
      <c r="GF99" s="73">
        <f t="shared" si="13"/>
        <v>0</v>
      </c>
      <c r="GG99" s="73">
        <f t="shared" si="13"/>
        <v>0</v>
      </c>
      <c r="GH99" s="73">
        <f t="shared" si="13"/>
        <v>0</v>
      </c>
      <c r="GI99" s="73">
        <f t="shared" si="13"/>
        <v>0</v>
      </c>
      <c r="GJ99" s="73">
        <f t="shared" si="13"/>
        <v>0</v>
      </c>
      <c r="GK99" s="73">
        <f t="shared" si="13"/>
        <v>0</v>
      </c>
      <c r="GL99" s="73">
        <f t="shared" si="13"/>
        <v>0</v>
      </c>
      <c r="GM99" s="73">
        <f t="shared" si="13"/>
        <v>0</v>
      </c>
      <c r="GN99" s="73">
        <f t="shared" si="13"/>
        <v>0</v>
      </c>
      <c r="GO99" s="73">
        <f t="shared" si="13"/>
        <v>0</v>
      </c>
      <c r="GP99" s="73">
        <f t="shared" si="8"/>
        <v>0</v>
      </c>
      <c r="GQ99" s="73">
        <f t="shared" si="9"/>
        <v>0</v>
      </c>
      <c r="GR99" s="73">
        <f t="shared" si="9"/>
        <v>0</v>
      </c>
      <c r="GS99" s="73">
        <f t="shared" si="9"/>
        <v>0</v>
      </c>
      <c r="GT99" s="73">
        <f t="shared" si="9"/>
        <v>0</v>
      </c>
      <c r="GU99" s="73">
        <f t="shared" si="9"/>
        <v>0</v>
      </c>
      <c r="GV99" s="73">
        <f t="shared" si="9"/>
        <v>0</v>
      </c>
      <c r="GW99" s="73">
        <f t="shared" si="9"/>
        <v>0</v>
      </c>
      <c r="GX99" s="73">
        <f t="shared" si="9"/>
        <v>0</v>
      </c>
      <c r="GY99" s="73">
        <f t="shared" si="9"/>
        <v>0</v>
      </c>
      <c r="GZ99" s="73">
        <f t="shared" si="9"/>
        <v>0</v>
      </c>
      <c r="HA99" s="73">
        <f t="shared" si="9"/>
        <v>0</v>
      </c>
      <c r="HB99" s="73">
        <f t="shared" si="9"/>
        <v>0</v>
      </c>
      <c r="HC99" s="73">
        <f t="shared" si="9"/>
        <v>0</v>
      </c>
      <c r="HD99" s="73">
        <f t="shared" si="9"/>
        <v>0</v>
      </c>
      <c r="HE99" s="73">
        <f t="shared" si="9"/>
        <v>0</v>
      </c>
      <c r="HF99" s="73">
        <f t="shared" si="9"/>
        <v>0</v>
      </c>
      <c r="HG99" s="73">
        <f t="shared" si="9"/>
        <v>0</v>
      </c>
      <c r="HH99" s="73">
        <f t="shared" si="9"/>
        <v>0</v>
      </c>
      <c r="HI99" s="73">
        <f t="shared" si="9"/>
        <v>0</v>
      </c>
      <c r="HJ99" s="73">
        <f t="shared" si="9"/>
        <v>0</v>
      </c>
      <c r="HK99" s="73">
        <f t="shared" si="9"/>
        <v>0</v>
      </c>
      <c r="HL99" s="73">
        <f t="shared" si="9"/>
        <v>0</v>
      </c>
      <c r="HM99" s="73">
        <f t="shared" si="9"/>
        <v>0</v>
      </c>
      <c r="HN99" s="73">
        <f t="shared" si="9"/>
        <v>0</v>
      </c>
      <c r="HO99" s="73">
        <f t="shared" si="9"/>
        <v>0</v>
      </c>
      <c r="HP99" s="73">
        <f t="shared" si="9"/>
        <v>0</v>
      </c>
      <c r="HQ99" s="73">
        <f t="shared" si="9"/>
        <v>0</v>
      </c>
      <c r="HR99" s="73">
        <f t="shared" si="9"/>
        <v>0</v>
      </c>
      <c r="HS99" s="73">
        <f t="shared" si="9"/>
        <v>0</v>
      </c>
      <c r="HT99" s="73">
        <f t="shared" si="9"/>
        <v>0</v>
      </c>
      <c r="HU99" s="73">
        <f t="shared" si="9"/>
        <v>0</v>
      </c>
      <c r="HV99" s="73">
        <f t="shared" si="9"/>
        <v>0</v>
      </c>
      <c r="HW99" s="73">
        <f t="shared" si="9"/>
        <v>0</v>
      </c>
      <c r="HX99" s="73">
        <f t="shared" si="9"/>
        <v>0</v>
      </c>
      <c r="HY99" s="73">
        <f t="shared" si="9"/>
        <v>0</v>
      </c>
      <c r="HZ99" s="73">
        <f t="shared" si="9"/>
        <v>0</v>
      </c>
      <c r="IA99" s="73">
        <f t="shared" si="9"/>
        <v>0</v>
      </c>
      <c r="IB99" s="73">
        <f t="shared" si="9"/>
        <v>0</v>
      </c>
      <c r="IC99" s="73">
        <f t="shared" si="9"/>
        <v>0</v>
      </c>
      <c r="ID99" s="73">
        <f t="shared" si="9"/>
        <v>0</v>
      </c>
      <c r="IE99" s="73">
        <f t="shared" si="9"/>
        <v>0</v>
      </c>
      <c r="IF99" s="73">
        <f t="shared" si="9"/>
        <v>0</v>
      </c>
      <c r="IG99" s="73">
        <f t="shared" si="9"/>
        <v>0</v>
      </c>
      <c r="IH99" s="73">
        <f t="shared" si="9"/>
        <v>0</v>
      </c>
      <c r="II99" s="73">
        <f t="shared" si="9"/>
        <v>0</v>
      </c>
      <c r="IJ99" s="73">
        <f t="shared" si="9"/>
        <v>0</v>
      </c>
      <c r="IK99" s="73">
        <f t="shared" si="9"/>
        <v>0</v>
      </c>
      <c r="IL99" s="73">
        <f t="shared" si="9"/>
        <v>0</v>
      </c>
      <c r="IM99" s="73">
        <f t="shared" si="9"/>
        <v>0</v>
      </c>
      <c r="IN99" s="73">
        <f t="shared" si="9"/>
        <v>0</v>
      </c>
      <c r="IO99" s="73">
        <f t="shared" si="9"/>
        <v>0</v>
      </c>
      <c r="IP99" s="73">
        <f t="shared" si="9"/>
        <v>0</v>
      </c>
      <c r="IQ99" s="73">
        <f t="shared" si="9"/>
        <v>0</v>
      </c>
      <c r="IR99" s="73">
        <f t="shared" si="9"/>
        <v>0</v>
      </c>
      <c r="IS99" s="73">
        <f t="shared" si="9"/>
        <v>0</v>
      </c>
      <c r="IT99" s="73">
        <f t="shared" si="9"/>
        <v>0</v>
      </c>
      <c r="IU99" s="73">
        <f t="shared" si="9"/>
        <v>0</v>
      </c>
      <c r="IV99" s="73">
        <f t="shared" si="9"/>
        <v>0</v>
      </c>
      <c r="IW99" s="73">
        <f t="shared" si="9"/>
        <v>0</v>
      </c>
      <c r="IX99" s="73">
        <f t="shared" si="9"/>
        <v>0</v>
      </c>
      <c r="IY99" s="73">
        <f t="shared" si="9"/>
        <v>0</v>
      </c>
      <c r="IZ99" s="73">
        <f t="shared" si="9"/>
        <v>0</v>
      </c>
      <c r="JA99" s="73">
        <f t="shared" si="9"/>
        <v>0</v>
      </c>
      <c r="JB99" s="73">
        <f t="shared" ref="JB99:JF99" si="14">JB44-JB54</f>
        <v>0</v>
      </c>
      <c r="JC99" s="73">
        <f t="shared" si="14"/>
        <v>0</v>
      </c>
      <c r="JD99" s="73">
        <f t="shared" si="14"/>
        <v>0</v>
      </c>
      <c r="JE99" s="73">
        <f t="shared" si="14"/>
        <v>0</v>
      </c>
      <c r="JF99" s="73">
        <f t="shared" si="14"/>
        <v>0</v>
      </c>
      <c r="JG99" s="50"/>
    </row>
    <row r="100" spans="6:267" x14ac:dyDescent="0.2">
      <c r="F100" s="73">
        <f>F46-F92</f>
        <v>0</v>
      </c>
      <c r="G100" s="73"/>
      <c r="H100" s="73">
        <f t="shared" ref="H100:BR100" si="15">H46-H92</f>
        <v>0</v>
      </c>
      <c r="I100" s="73"/>
      <c r="J100" s="73">
        <f t="shared" si="15"/>
        <v>-7.1054273576010019E-15</v>
      </c>
      <c r="K100" s="73"/>
      <c r="L100" s="73">
        <f t="shared" si="15"/>
        <v>0</v>
      </c>
      <c r="M100" s="73"/>
      <c r="N100" s="73">
        <f t="shared" si="15"/>
        <v>2.5757174171303632E-14</v>
      </c>
      <c r="O100" s="73"/>
      <c r="P100" s="73">
        <f t="shared" si="15"/>
        <v>0</v>
      </c>
      <c r="Q100" s="73"/>
      <c r="R100" s="73">
        <f t="shared" si="15"/>
        <v>0</v>
      </c>
      <c r="S100" s="73"/>
      <c r="T100" s="73">
        <f t="shared" si="15"/>
        <v>0</v>
      </c>
      <c r="U100" s="73"/>
      <c r="V100" s="73">
        <f t="shared" si="15"/>
        <v>0</v>
      </c>
      <c r="W100" s="73"/>
      <c r="X100" s="73">
        <f t="shared" si="15"/>
        <v>0</v>
      </c>
      <c r="Y100" s="73"/>
      <c r="Z100" s="73">
        <f t="shared" si="15"/>
        <v>0</v>
      </c>
      <c r="AA100" s="73"/>
      <c r="AB100" s="73">
        <f t="shared" si="15"/>
        <v>0</v>
      </c>
      <c r="AC100" s="73"/>
      <c r="AD100" s="73">
        <f t="shared" si="15"/>
        <v>0</v>
      </c>
      <c r="AE100" s="73"/>
      <c r="AF100" s="73">
        <f t="shared" si="15"/>
        <v>0</v>
      </c>
      <c r="AG100" s="73"/>
      <c r="AH100" s="73">
        <f t="shared" si="15"/>
        <v>0</v>
      </c>
      <c r="AI100" s="73"/>
      <c r="AJ100" s="73">
        <f t="shared" si="15"/>
        <v>7.1054273576010019E-15</v>
      </c>
      <c r="AK100" s="73"/>
      <c r="AL100" s="73">
        <f t="shared" si="15"/>
        <v>-1.1546319456101628E-14</v>
      </c>
      <c r="AM100" s="73"/>
      <c r="AN100" s="73">
        <f t="shared" si="15"/>
        <v>0</v>
      </c>
      <c r="AO100" s="73">
        <f t="shared" si="15"/>
        <v>0</v>
      </c>
      <c r="AP100" s="73">
        <f t="shared" si="15"/>
        <v>0</v>
      </c>
      <c r="AQ100" s="73">
        <f t="shared" si="15"/>
        <v>0</v>
      </c>
      <c r="AR100" s="73">
        <f t="shared" si="15"/>
        <v>0</v>
      </c>
      <c r="AS100" s="73">
        <f t="shared" si="15"/>
        <v>0</v>
      </c>
      <c r="AT100" s="73">
        <f t="shared" si="15"/>
        <v>0</v>
      </c>
      <c r="AU100" s="73">
        <f t="shared" si="15"/>
        <v>0</v>
      </c>
      <c r="AV100" s="73">
        <f t="shared" si="15"/>
        <v>0</v>
      </c>
      <c r="AW100" s="73">
        <f t="shared" si="15"/>
        <v>0</v>
      </c>
      <c r="AX100" s="73">
        <f t="shared" si="15"/>
        <v>0</v>
      </c>
      <c r="AY100" s="73">
        <f t="shared" si="15"/>
        <v>0</v>
      </c>
      <c r="AZ100" s="73">
        <f t="shared" si="15"/>
        <v>0</v>
      </c>
      <c r="BA100" s="73">
        <f t="shared" si="15"/>
        <v>0</v>
      </c>
      <c r="BB100" s="73">
        <f t="shared" si="15"/>
        <v>0</v>
      </c>
      <c r="BC100" s="73">
        <f t="shared" si="15"/>
        <v>0</v>
      </c>
      <c r="BD100" s="73">
        <f t="shared" si="15"/>
        <v>0</v>
      </c>
      <c r="BE100" s="73">
        <f t="shared" si="15"/>
        <v>0</v>
      </c>
      <c r="BF100" s="73">
        <f t="shared" si="15"/>
        <v>0</v>
      </c>
      <c r="BG100" s="73">
        <f t="shared" si="15"/>
        <v>0</v>
      </c>
      <c r="BH100" s="73">
        <f t="shared" si="15"/>
        <v>0</v>
      </c>
      <c r="BI100" s="73">
        <f t="shared" si="15"/>
        <v>0</v>
      </c>
      <c r="BJ100" s="73">
        <f t="shared" si="15"/>
        <v>0</v>
      </c>
      <c r="BK100" s="73">
        <f t="shared" si="15"/>
        <v>0</v>
      </c>
      <c r="BL100" s="73">
        <f t="shared" si="15"/>
        <v>0</v>
      </c>
      <c r="BM100" s="73">
        <f t="shared" si="15"/>
        <v>0</v>
      </c>
      <c r="BN100" s="73">
        <f t="shared" si="15"/>
        <v>0</v>
      </c>
      <c r="BO100" s="73">
        <f t="shared" si="15"/>
        <v>0</v>
      </c>
      <c r="BP100" s="73">
        <f t="shared" si="15"/>
        <v>0</v>
      </c>
      <c r="BQ100" s="73">
        <f t="shared" si="15"/>
        <v>0</v>
      </c>
      <c r="BR100" s="73">
        <f t="shared" si="15"/>
        <v>0</v>
      </c>
      <c r="BS100" s="73">
        <f t="shared" ref="BS100:ED100" si="16">BS46-BS92</f>
        <v>0</v>
      </c>
      <c r="BT100" s="73">
        <f t="shared" si="16"/>
        <v>0</v>
      </c>
      <c r="BU100" s="73">
        <f t="shared" si="16"/>
        <v>0</v>
      </c>
      <c r="BV100" s="73">
        <f t="shared" si="16"/>
        <v>0</v>
      </c>
      <c r="BW100" s="73">
        <f t="shared" si="16"/>
        <v>0</v>
      </c>
      <c r="BX100" s="73">
        <f t="shared" si="16"/>
        <v>0</v>
      </c>
      <c r="BY100" s="73">
        <f t="shared" si="16"/>
        <v>0</v>
      </c>
      <c r="BZ100" s="73">
        <f t="shared" si="16"/>
        <v>0</v>
      </c>
      <c r="CA100" s="73">
        <f t="shared" si="16"/>
        <v>0</v>
      </c>
      <c r="CB100" s="73">
        <f t="shared" si="16"/>
        <v>0</v>
      </c>
      <c r="CC100" s="73">
        <f t="shared" si="16"/>
        <v>0</v>
      </c>
      <c r="CD100" s="73">
        <f t="shared" si="16"/>
        <v>0</v>
      </c>
      <c r="CE100" s="73">
        <f t="shared" si="16"/>
        <v>0</v>
      </c>
      <c r="CF100" s="73">
        <f t="shared" si="16"/>
        <v>0</v>
      </c>
      <c r="CG100" s="73">
        <f t="shared" si="16"/>
        <v>0</v>
      </c>
      <c r="CH100" s="73">
        <f t="shared" si="16"/>
        <v>0</v>
      </c>
      <c r="CI100" s="73">
        <f t="shared" si="16"/>
        <v>0</v>
      </c>
      <c r="CJ100" s="73">
        <f t="shared" si="16"/>
        <v>0</v>
      </c>
      <c r="CK100" s="73">
        <f t="shared" si="16"/>
        <v>0</v>
      </c>
      <c r="CL100" s="73">
        <f t="shared" si="16"/>
        <v>0</v>
      </c>
      <c r="CM100" s="73">
        <f t="shared" si="16"/>
        <v>0</v>
      </c>
      <c r="CN100" s="73">
        <f t="shared" si="16"/>
        <v>0</v>
      </c>
      <c r="CO100" s="73">
        <f t="shared" si="16"/>
        <v>0</v>
      </c>
      <c r="CP100" s="73">
        <f t="shared" si="16"/>
        <v>0</v>
      </c>
      <c r="CQ100" s="73">
        <f t="shared" si="16"/>
        <v>0</v>
      </c>
      <c r="CR100" s="73">
        <f t="shared" si="16"/>
        <v>0</v>
      </c>
      <c r="CS100" s="73">
        <f t="shared" si="16"/>
        <v>0</v>
      </c>
      <c r="CT100" s="73">
        <f t="shared" si="16"/>
        <v>0</v>
      </c>
      <c r="CU100" s="73">
        <f t="shared" si="16"/>
        <v>0</v>
      </c>
      <c r="CV100" s="73">
        <f t="shared" si="16"/>
        <v>0</v>
      </c>
      <c r="CW100" s="73">
        <f t="shared" si="16"/>
        <v>0</v>
      </c>
      <c r="CX100" s="73">
        <f t="shared" si="16"/>
        <v>0</v>
      </c>
      <c r="CY100" s="73">
        <f t="shared" si="16"/>
        <v>0</v>
      </c>
      <c r="CZ100" s="73">
        <f t="shared" si="16"/>
        <v>0</v>
      </c>
      <c r="DA100" s="73">
        <f t="shared" si="16"/>
        <v>0</v>
      </c>
      <c r="DB100" s="73">
        <f t="shared" si="16"/>
        <v>0</v>
      </c>
      <c r="DC100" s="73">
        <f t="shared" si="16"/>
        <v>0</v>
      </c>
      <c r="DD100" s="73">
        <f t="shared" si="16"/>
        <v>0</v>
      </c>
      <c r="DE100" s="73">
        <f t="shared" si="16"/>
        <v>0</v>
      </c>
      <c r="DF100" s="73">
        <f t="shared" si="16"/>
        <v>0</v>
      </c>
      <c r="DG100" s="73">
        <f t="shared" si="16"/>
        <v>0</v>
      </c>
      <c r="DH100" s="73">
        <f t="shared" si="16"/>
        <v>0</v>
      </c>
      <c r="DI100" s="73">
        <f t="shared" si="16"/>
        <v>0</v>
      </c>
      <c r="DJ100" s="73">
        <f t="shared" si="16"/>
        <v>0</v>
      </c>
      <c r="DK100" s="73">
        <f t="shared" si="16"/>
        <v>0</v>
      </c>
      <c r="DL100" s="73">
        <f t="shared" si="16"/>
        <v>0</v>
      </c>
      <c r="DM100" s="73">
        <f t="shared" si="16"/>
        <v>0</v>
      </c>
      <c r="DN100" s="73">
        <f t="shared" si="16"/>
        <v>0</v>
      </c>
      <c r="DO100" s="73">
        <f t="shared" si="16"/>
        <v>0</v>
      </c>
      <c r="DP100" s="73">
        <f t="shared" si="16"/>
        <v>0</v>
      </c>
      <c r="DQ100" s="73">
        <f t="shared" si="16"/>
        <v>0</v>
      </c>
      <c r="DR100" s="73">
        <f t="shared" si="16"/>
        <v>0</v>
      </c>
      <c r="DS100" s="73">
        <f t="shared" si="16"/>
        <v>0</v>
      </c>
      <c r="DT100" s="73">
        <f t="shared" si="16"/>
        <v>0</v>
      </c>
      <c r="DU100" s="73">
        <f t="shared" si="16"/>
        <v>0</v>
      </c>
      <c r="DV100" s="73">
        <f t="shared" si="16"/>
        <v>0</v>
      </c>
      <c r="DW100" s="73">
        <f t="shared" si="16"/>
        <v>0</v>
      </c>
      <c r="DX100" s="73">
        <f t="shared" si="16"/>
        <v>0</v>
      </c>
      <c r="DY100" s="73">
        <f t="shared" si="16"/>
        <v>0</v>
      </c>
      <c r="DZ100" s="73">
        <f t="shared" si="16"/>
        <v>0</v>
      </c>
      <c r="EA100" s="73">
        <f t="shared" si="16"/>
        <v>0</v>
      </c>
      <c r="EB100" s="73">
        <f t="shared" si="16"/>
        <v>0</v>
      </c>
      <c r="EC100" s="73">
        <f t="shared" si="16"/>
        <v>0</v>
      </c>
      <c r="ED100" s="73">
        <f t="shared" si="16"/>
        <v>0</v>
      </c>
      <c r="EE100" s="73">
        <f t="shared" ref="EE100:GP100" si="17">EE46-EE92</f>
        <v>0</v>
      </c>
      <c r="EF100" s="73">
        <f t="shared" si="17"/>
        <v>0</v>
      </c>
      <c r="EG100" s="73">
        <f t="shared" si="17"/>
        <v>0</v>
      </c>
      <c r="EH100" s="73">
        <f t="shared" si="17"/>
        <v>0</v>
      </c>
      <c r="EI100" s="73">
        <f t="shared" si="17"/>
        <v>0</v>
      </c>
      <c r="EJ100" s="73">
        <f t="shared" si="17"/>
        <v>0</v>
      </c>
      <c r="EK100" s="73">
        <f t="shared" si="17"/>
        <v>0</v>
      </c>
      <c r="EL100" s="73">
        <f t="shared" si="17"/>
        <v>0</v>
      </c>
      <c r="EM100" s="73">
        <f t="shared" si="17"/>
        <v>0</v>
      </c>
      <c r="EN100" s="73">
        <f t="shared" si="17"/>
        <v>0</v>
      </c>
      <c r="EO100" s="73">
        <f t="shared" si="17"/>
        <v>0</v>
      </c>
      <c r="EP100" s="73">
        <f t="shared" si="17"/>
        <v>0</v>
      </c>
      <c r="EQ100" s="73">
        <f t="shared" si="17"/>
        <v>0</v>
      </c>
      <c r="ER100" s="73">
        <f t="shared" si="17"/>
        <v>0</v>
      </c>
      <c r="ES100" s="73">
        <f t="shared" si="17"/>
        <v>0</v>
      </c>
      <c r="ET100" s="73">
        <f t="shared" si="17"/>
        <v>0</v>
      </c>
      <c r="EU100" s="73">
        <f t="shared" si="17"/>
        <v>0</v>
      </c>
      <c r="EV100" s="73">
        <f t="shared" si="17"/>
        <v>0</v>
      </c>
      <c r="EW100" s="73">
        <f t="shared" si="17"/>
        <v>0</v>
      </c>
      <c r="EX100" s="73">
        <f t="shared" si="17"/>
        <v>0</v>
      </c>
      <c r="EY100" s="73">
        <f t="shared" si="17"/>
        <v>0</v>
      </c>
      <c r="EZ100" s="73">
        <f t="shared" si="17"/>
        <v>0</v>
      </c>
      <c r="FA100" s="73">
        <f t="shared" si="17"/>
        <v>0</v>
      </c>
      <c r="FB100" s="73">
        <f t="shared" si="17"/>
        <v>0</v>
      </c>
      <c r="FC100" s="73">
        <f t="shared" si="17"/>
        <v>0</v>
      </c>
      <c r="FD100" s="73">
        <f t="shared" si="17"/>
        <v>0</v>
      </c>
      <c r="FE100" s="73">
        <f t="shared" si="17"/>
        <v>0</v>
      </c>
      <c r="FF100" s="73">
        <f t="shared" si="17"/>
        <v>0</v>
      </c>
      <c r="FG100" s="73">
        <f t="shared" si="17"/>
        <v>0</v>
      </c>
      <c r="FH100" s="73">
        <f t="shared" si="17"/>
        <v>0</v>
      </c>
      <c r="FI100" s="73">
        <f t="shared" si="17"/>
        <v>0</v>
      </c>
      <c r="FJ100" s="73">
        <f t="shared" si="17"/>
        <v>0</v>
      </c>
      <c r="FK100" s="73">
        <f t="shared" si="17"/>
        <v>0</v>
      </c>
      <c r="FL100" s="73">
        <f t="shared" si="17"/>
        <v>0</v>
      </c>
      <c r="FM100" s="73">
        <f t="shared" si="17"/>
        <v>0</v>
      </c>
      <c r="FN100" s="73">
        <f t="shared" si="17"/>
        <v>0</v>
      </c>
      <c r="FO100" s="73">
        <f t="shared" si="17"/>
        <v>0</v>
      </c>
      <c r="FP100" s="73">
        <f t="shared" si="17"/>
        <v>0</v>
      </c>
      <c r="FQ100" s="73">
        <f t="shared" si="17"/>
        <v>0</v>
      </c>
      <c r="FR100" s="73">
        <f t="shared" si="17"/>
        <v>0</v>
      </c>
      <c r="FS100" s="73">
        <f t="shared" si="17"/>
        <v>0</v>
      </c>
      <c r="FT100" s="73">
        <f t="shared" si="17"/>
        <v>0</v>
      </c>
      <c r="FU100" s="73">
        <f t="shared" si="17"/>
        <v>0</v>
      </c>
      <c r="FV100" s="73">
        <f t="shared" si="17"/>
        <v>0</v>
      </c>
      <c r="FW100" s="73">
        <f t="shared" si="17"/>
        <v>0</v>
      </c>
      <c r="FX100" s="73">
        <f t="shared" si="17"/>
        <v>0</v>
      </c>
      <c r="FY100" s="73">
        <f t="shared" si="17"/>
        <v>0</v>
      </c>
      <c r="FZ100" s="73">
        <f t="shared" si="17"/>
        <v>0</v>
      </c>
      <c r="GA100" s="73">
        <f t="shared" si="17"/>
        <v>0</v>
      </c>
      <c r="GB100" s="73">
        <f t="shared" si="17"/>
        <v>0</v>
      </c>
      <c r="GC100" s="73">
        <f t="shared" si="17"/>
        <v>0</v>
      </c>
      <c r="GD100" s="73">
        <f t="shared" si="17"/>
        <v>0</v>
      </c>
      <c r="GE100" s="73">
        <f t="shared" si="17"/>
        <v>0</v>
      </c>
      <c r="GF100" s="73">
        <f t="shared" si="17"/>
        <v>0</v>
      </c>
      <c r="GG100" s="73">
        <f t="shared" si="17"/>
        <v>0</v>
      </c>
      <c r="GH100" s="73">
        <f t="shared" si="17"/>
        <v>0</v>
      </c>
      <c r="GI100" s="73">
        <f t="shared" si="17"/>
        <v>0</v>
      </c>
      <c r="GJ100" s="73">
        <f t="shared" si="17"/>
        <v>0</v>
      </c>
      <c r="GK100" s="73">
        <f t="shared" si="17"/>
        <v>0</v>
      </c>
      <c r="GL100" s="73">
        <f t="shared" si="17"/>
        <v>0</v>
      </c>
      <c r="GM100" s="73">
        <f t="shared" si="17"/>
        <v>0</v>
      </c>
      <c r="GN100" s="73">
        <f t="shared" si="17"/>
        <v>0</v>
      </c>
      <c r="GO100" s="73">
        <f t="shared" si="17"/>
        <v>0</v>
      </c>
      <c r="GP100" s="73">
        <f t="shared" si="17"/>
        <v>0</v>
      </c>
      <c r="GQ100" s="73">
        <f t="shared" ref="GQ100:JB100" si="18">GQ46-GQ92</f>
        <v>0</v>
      </c>
      <c r="GR100" s="73">
        <f t="shared" si="18"/>
        <v>0</v>
      </c>
      <c r="GS100" s="73">
        <f t="shared" si="18"/>
        <v>0</v>
      </c>
      <c r="GT100" s="73">
        <f t="shared" si="18"/>
        <v>0</v>
      </c>
      <c r="GU100" s="73">
        <f t="shared" si="18"/>
        <v>0</v>
      </c>
      <c r="GV100" s="73">
        <f t="shared" si="18"/>
        <v>0</v>
      </c>
      <c r="GW100" s="73">
        <f t="shared" si="18"/>
        <v>0</v>
      </c>
      <c r="GX100" s="73">
        <f t="shared" si="18"/>
        <v>0</v>
      </c>
      <c r="GY100" s="73">
        <f t="shared" si="18"/>
        <v>0</v>
      </c>
      <c r="GZ100" s="73">
        <f t="shared" si="18"/>
        <v>0</v>
      </c>
      <c r="HA100" s="73">
        <f t="shared" si="18"/>
        <v>0</v>
      </c>
      <c r="HB100" s="73">
        <f t="shared" si="18"/>
        <v>0</v>
      </c>
      <c r="HC100" s="73">
        <f t="shared" si="18"/>
        <v>0</v>
      </c>
      <c r="HD100" s="73">
        <f t="shared" si="18"/>
        <v>0</v>
      </c>
      <c r="HE100" s="73">
        <f t="shared" si="18"/>
        <v>0</v>
      </c>
      <c r="HF100" s="73">
        <f t="shared" si="18"/>
        <v>0</v>
      </c>
      <c r="HG100" s="73">
        <f t="shared" si="18"/>
        <v>0</v>
      </c>
      <c r="HH100" s="73">
        <f t="shared" si="18"/>
        <v>0</v>
      </c>
      <c r="HI100" s="73">
        <f t="shared" si="18"/>
        <v>0</v>
      </c>
      <c r="HJ100" s="73">
        <f t="shared" si="18"/>
        <v>0</v>
      </c>
      <c r="HK100" s="73">
        <f t="shared" si="18"/>
        <v>0</v>
      </c>
      <c r="HL100" s="73">
        <f t="shared" si="18"/>
        <v>0</v>
      </c>
      <c r="HM100" s="73">
        <f t="shared" si="18"/>
        <v>0</v>
      </c>
      <c r="HN100" s="73">
        <f t="shared" si="18"/>
        <v>0</v>
      </c>
      <c r="HO100" s="73">
        <f t="shared" si="18"/>
        <v>0</v>
      </c>
      <c r="HP100" s="73">
        <f t="shared" si="18"/>
        <v>0</v>
      </c>
      <c r="HQ100" s="73">
        <f t="shared" si="18"/>
        <v>0</v>
      </c>
      <c r="HR100" s="73">
        <f t="shared" si="18"/>
        <v>0</v>
      </c>
      <c r="HS100" s="73">
        <f t="shared" si="18"/>
        <v>0</v>
      </c>
      <c r="HT100" s="73">
        <f t="shared" si="18"/>
        <v>0</v>
      </c>
      <c r="HU100" s="73">
        <f t="shared" si="18"/>
        <v>0</v>
      </c>
      <c r="HV100" s="73">
        <f t="shared" si="18"/>
        <v>0</v>
      </c>
      <c r="HW100" s="73">
        <f t="shared" si="18"/>
        <v>0</v>
      </c>
      <c r="HX100" s="73">
        <f t="shared" si="18"/>
        <v>0</v>
      </c>
      <c r="HY100" s="73">
        <f t="shared" si="18"/>
        <v>0</v>
      </c>
      <c r="HZ100" s="73">
        <f t="shared" si="18"/>
        <v>0</v>
      </c>
      <c r="IA100" s="73">
        <f t="shared" si="18"/>
        <v>0</v>
      </c>
      <c r="IB100" s="73">
        <f t="shared" si="18"/>
        <v>0</v>
      </c>
      <c r="IC100" s="73">
        <f t="shared" si="18"/>
        <v>0</v>
      </c>
      <c r="ID100" s="73">
        <f t="shared" si="18"/>
        <v>0</v>
      </c>
      <c r="IE100" s="73">
        <f t="shared" si="18"/>
        <v>0</v>
      </c>
      <c r="IF100" s="73">
        <f t="shared" si="18"/>
        <v>0</v>
      </c>
      <c r="IG100" s="73">
        <f t="shared" si="18"/>
        <v>0</v>
      </c>
      <c r="IH100" s="73">
        <f t="shared" si="18"/>
        <v>0</v>
      </c>
      <c r="II100" s="73">
        <f t="shared" si="18"/>
        <v>0</v>
      </c>
      <c r="IJ100" s="73">
        <f t="shared" si="18"/>
        <v>0</v>
      </c>
      <c r="IK100" s="73">
        <f t="shared" si="18"/>
        <v>0</v>
      </c>
      <c r="IL100" s="73">
        <f t="shared" si="18"/>
        <v>0</v>
      </c>
      <c r="IM100" s="73">
        <f t="shared" si="18"/>
        <v>0</v>
      </c>
      <c r="IN100" s="73">
        <f t="shared" si="18"/>
        <v>0</v>
      </c>
      <c r="IO100" s="73">
        <f t="shared" si="18"/>
        <v>0</v>
      </c>
      <c r="IP100" s="73">
        <f t="shared" si="18"/>
        <v>0</v>
      </c>
      <c r="IQ100" s="73">
        <f t="shared" si="18"/>
        <v>0</v>
      </c>
      <c r="IR100" s="73">
        <f t="shared" si="18"/>
        <v>0</v>
      </c>
      <c r="IS100" s="73">
        <f t="shared" si="18"/>
        <v>0</v>
      </c>
      <c r="IT100" s="73">
        <f t="shared" si="18"/>
        <v>0</v>
      </c>
      <c r="IU100" s="73">
        <f t="shared" si="18"/>
        <v>0</v>
      </c>
      <c r="IV100" s="73">
        <f t="shared" si="18"/>
        <v>0</v>
      </c>
      <c r="IW100" s="73">
        <f t="shared" si="18"/>
        <v>0</v>
      </c>
      <c r="IX100" s="73">
        <f t="shared" si="18"/>
        <v>0</v>
      </c>
      <c r="IY100" s="73">
        <f t="shared" si="18"/>
        <v>0</v>
      </c>
      <c r="IZ100" s="73">
        <f t="shared" si="18"/>
        <v>0</v>
      </c>
      <c r="JA100" s="73">
        <f t="shared" si="18"/>
        <v>0</v>
      </c>
      <c r="JB100" s="73">
        <f t="shared" si="18"/>
        <v>0</v>
      </c>
      <c r="JC100" s="73">
        <f t="shared" ref="JC100:JF100" si="19">JC46-JC92</f>
        <v>0</v>
      </c>
      <c r="JD100" s="73">
        <f t="shared" si="19"/>
        <v>0</v>
      </c>
      <c r="JE100" s="73">
        <f t="shared" si="19"/>
        <v>0</v>
      </c>
      <c r="JF100" s="73">
        <f t="shared" si="19"/>
        <v>0</v>
      </c>
      <c r="JG100" s="50"/>
    </row>
    <row r="101" spans="6:267" x14ac:dyDescent="0.2">
      <c r="F101" s="73">
        <f>F47-F93</f>
        <v>-2.4868995751603507E-14</v>
      </c>
      <c r="G101" s="73"/>
      <c r="H101" s="73">
        <f t="shared" ref="H101:BR101" si="20">H47-H93</f>
        <v>2.2204460492503131E-14</v>
      </c>
      <c r="I101" s="73"/>
      <c r="J101" s="73">
        <f t="shared" si="20"/>
        <v>0</v>
      </c>
      <c r="K101" s="73"/>
      <c r="L101" s="73">
        <f t="shared" si="20"/>
        <v>0</v>
      </c>
      <c r="M101" s="73"/>
      <c r="N101" s="73">
        <f t="shared" si="20"/>
        <v>0</v>
      </c>
      <c r="O101" s="73"/>
      <c r="P101" s="73">
        <f t="shared" si="20"/>
        <v>0</v>
      </c>
      <c r="Q101" s="73"/>
      <c r="R101" s="73">
        <f t="shared" si="20"/>
        <v>0</v>
      </c>
      <c r="S101" s="73"/>
      <c r="T101" s="73">
        <f t="shared" si="20"/>
        <v>0</v>
      </c>
      <c r="U101" s="73"/>
      <c r="V101" s="73">
        <f t="shared" si="20"/>
        <v>4.4408920985006262E-15</v>
      </c>
      <c r="W101" s="73"/>
      <c r="X101" s="73">
        <f t="shared" si="20"/>
        <v>0</v>
      </c>
      <c r="Y101" s="73"/>
      <c r="Z101" s="73">
        <f t="shared" si="20"/>
        <v>0</v>
      </c>
      <c r="AA101" s="73"/>
      <c r="AB101" s="73">
        <f t="shared" si="20"/>
        <v>-1.7763568394002505E-14</v>
      </c>
      <c r="AC101" s="73"/>
      <c r="AD101" s="73">
        <f t="shared" si="20"/>
        <v>-1.5987211554602254E-14</v>
      </c>
      <c r="AE101" s="73"/>
      <c r="AF101" s="73">
        <f t="shared" si="20"/>
        <v>8.8817841970012523E-16</v>
      </c>
      <c r="AG101" s="73"/>
      <c r="AH101" s="73">
        <f t="shared" si="20"/>
        <v>0</v>
      </c>
      <c r="AI101" s="73"/>
      <c r="AJ101" s="73">
        <f t="shared" si="20"/>
        <v>2.6645352591003757E-15</v>
      </c>
      <c r="AK101" s="73"/>
      <c r="AL101" s="73">
        <f t="shared" si="20"/>
        <v>1.021405182655144E-14</v>
      </c>
      <c r="AM101" s="73"/>
      <c r="AN101" s="73">
        <f t="shared" si="20"/>
        <v>0</v>
      </c>
      <c r="AO101" s="73">
        <f t="shared" si="20"/>
        <v>0</v>
      </c>
      <c r="AP101" s="73">
        <f t="shared" si="20"/>
        <v>0</v>
      </c>
      <c r="AQ101" s="73">
        <f t="shared" si="20"/>
        <v>0</v>
      </c>
      <c r="AR101" s="73">
        <f t="shared" si="20"/>
        <v>0</v>
      </c>
      <c r="AS101" s="73">
        <f t="shared" si="20"/>
        <v>0</v>
      </c>
      <c r="AT101" s="73">
        <f t="shared" si="20"/>
        <v>0</v>
      </c>
      <c r="AU101" s="73">
        <f t="shared" si="20"/>
        <v>0</v>
      </c>
      <c r="AV101" s="73">
        <f t="shared" si="20"/>
        <v>0</v>
      </c>
      <c r="AW101" s="73">
        <f t="shared" si="20"/>
        <v>0</v>
      </c>
      <c r="AX101" s="73">
        <f t="shared" si="20"/>
        <v>0</v>
      </c>
      <c r="AY101" s="73">
        <f t="shared" si="20"/>
        <v>0</v>
      </c>
      <c r="AZ101" s="73">
        <f t="shared" si="20"/>
        <v>0</v>
      </c>
      <c r="BA101" s="73">
        <f t="shared" si="20"/>
        <v>0</v>
      </c>
      <c r="BB101" s="73">
        <f t="shared" si="20"/>
        <v>0</v>
      </c>
      <c r="BC101" s="73">
        <f t="shared" si="20"/>
        <v>0</v>
      </c>
      <c r="BD101" s="73">
        <f t="shared" si="20"/>
        <v>0</v>
      </c>
      <c r="BE101" s="73">
        <f t="shared" si="20"/>
        <v>0</v>
      </c>
      <c r="BF101" s="73">
        <f t="shared" si="20"/>
        <v>0</v>
      </c>
      <c r="BG101" s="73">
        <f t="shared" si="20"/>
        <v>0</v>
      </c>
      <c r="BH101" s="73">
        <f t="shared" si="20"/>
        <v>0</v>
      </c>
      <c r="BI101" s="73">
        <f t="shared" si="20"/>
        <v>0</v>
      </c>
      <c r="BJ101" s="73">
        <f t="shared" si="20"/>
        <v>0</v>
      </c>
      <c r="BK101" s="73">
        <f t="shared" si="20"/>
        <v>0</v>
      </c>
      <c r="BL101" s="73">
        <f t="shared" si="20"/>
        <v>0</v>
      </c>
      <c r="BM101" s="73">
        <f t="shared" si="20"/>
        <v>0</v>
      </c>
      <c r="BN101" s="73">
        <f t="shared" si="20"/>
        <v>0</v>
      </c>
      <c r="BO101" s="73">
        <f t="shared" si="20"/>
        <v>0</v>
      </c>
      <c r="BP101" s="73">
        <f t="shared" si="20"/>
        <v>0</v>
      </c>
      <c r="BQ101" s="73">
        <f t="shared" si="20"/>
        <v>0</v>
      </c>
      <c r="BR101" s="73">
        <f t="shared" si="20"/>
        <v>0</v>
      </c>
      <c r="BS101" s="73">
        <f t="shared" ref="BS101:ED101" si="21">BS47-BS93</f>
        <v>0</v>
      </c>
      <c r="BT101" s="73">
        <f t="shared" si="21"/>
        <v>0</v>
      </c>
      <c r="BU101" s="73">
        <f t="shared" si="21"/>
        <v>0</v>
      </c>
      <c r="BV101" s="73">
        <f t="shared" si="21"/>
        <v>0</v>
      </c>
      <c r="BW101" s="73">
        <f t="shared" si="21"/>
        <v>0</v>
      </c>
      <c r="BX101" s="73">
        <f t="shared" si="21"/>
        <v>0</v>
      </c>
      <c r="BY101" s="73">
        <f t="shared" si="21"/>
        <v>0</v>
      </c>
      <c r="BZ101" s="73">
        <f t="shared" si="21"/>
        <v>0</v>
      </c>
      <c r="CA101" s="73">
        <f t="shared" si="21"/>
        <v>0</v>
      </c>
      <c r="CB101" s="73">
        <f t="shared" si="21"/>
        <v>0</v>
      </c>
      <c r="CC101" s="73">
        <f t="shared" si="21"/>
        <v>0</v>
      </c>
      <c r="CD101" s="73">
        <f t="shared" si="21"/>
        <v>0</v>
      </c>
      <c r="CE101" s="73">
        <f t="shared" si="21"/>
        <v>0</v>
      </c>
      <c r="CF101" s="73">
        <f t="shared" si="21"/>
        <v>0</v>
      </c>
      <c r="CG101" s="73">
        <f t="shared" si="21"/>
        <v>0</v>
      </c>
      <c r="CH101" s="73">
        <f t="shared" si="21"/>
        <v>0</v>
      </c>
      <c r="CI101" s="73">
        <f t="shared" si="21"/>
        <v>0</v>
      </c>
      <c r="CJ101" s="73">
        <f t="shared" si="21"/>
        <v>0</v>
      </c>
      <c r="CK101" s="73">
        <f t="shared" si="21"/>
        <v>0</v>
      </c>
      <c r="CL101" s="73">
        <f t="shared" si="21"/>
        <v>0</v>
      </c>
      <c r="CM101" s="73">
        <f t="shared" si="21"/>
        <v>0</v>
      </c>
      <c r="CN101" s="73">
        <f t="shared" si="21"/>
        <v>0</v>
      </c>
      <c r="CO101" s="73">
        <f t="shared" si="21"/>
        <v>0</v>
      </c>
      <c r="CP101" s="73">
        <f t="shared" si="21"/>
        <v>0</v>
      </c>
      <c r="CQ101" s="73">
        <f t="shared" si="21"/>
        <v>0</v>
      </c>
      <c r="CR101" s="73">
        <f t="shared" si="21"/>
        <v>0</v>
      </c>
      <c r="CS101" s="73">
        <f t="shared" si="21"/>
        <v>0</v>
      </c>
      <c r="CT101" s="73">
        <f t="shared" si="21"/>
        <v>0</v>
      </c>
      <c r="CU101" s="73">
        <f t="shared" si="21"/>
        <v>0</v>
      </c>
      <c r="CV101" s="73">
        <f t="shared" si="21"/>
        <v>0</v>
      </c>
      <c r="CW101" s="73">
        <f t="shared" si="21"/>
        <v>0</v>
      </c>
      <c r="CX101" s="73">
        <f t="shared" si="21"/>
        <v>0</v>
      </c>
      <c r="CY101" s="73">
        <f t="shared" si="21"/>
        <v>0</v>
      </c>
      <c r="CZ101" s="73">
        <f t="shared" si="21"/>
        <v>0</v>
      </c>
      <c r="DA101" s="73">
        <f t="shared" si="21"/>
        <v>0</v>
      </c>
      <c r="DB101" s="73">
        <f t="shared" si="21"/>
        <v>0</v>
      </c>
      <c r="DC101" s="73">
        <f t="shared" si="21"/>
        <v>0</v>
      </c>
      <c r="DD101" s="73">
        <f t="shared" si="21"/>
        <v>0</v>
      </c>
      <c r="DE101" s="73">
        <f t="shared" si="21"/>
        <v>0</v>
      </c>
      <c r="DF101" s="73">
        <f t="shared" si="21"/>
        <v>0</v>
      </c>
      <c r="DG101" s="73">
        <f t="shared" si="21"/>
        <v>0</v>
      </c>
      <c r="DH101" s="73">
        <f t="shared" si="21"/>
        <v>0</v>
      </c>
      <c r="DI101" s="73">
        <f t="shared" si="21"/>
        <v>0</v>
      </c>
      <c r="DJ101" s="73">
        <f t="shared" si="21"/>
        <v>0</v>
      </c>
      <c r="DK101" s="73">
        <f t="shared" si="21"/>
        <v>0</v>
      </c>
      <c r="DL101" s="73">
        <f t="shared" si="21"/>
        <v>0</v>
      </c>
      <c r="DM101" s="73">
        <f t="shared" si="21"/>
        <v>0</v>
      </c>
      <c r="DN101" s="73">
        <f t="shared" si="21"/>
        <v>0</v>
      </c>
      <c r="DO101" s="73">
        <f t="shared" si="21"/>
        <v>0</v>
      </c>
      <c r="DP101" s="73">
        <f t="shared" si="21"/>
        <v>0</v>
      </c>
      <c r="DQ101" s="73">
        <f t="shared" si="21"/>
        <v>0</v>
      </c>
      <c r="DR101" s="73">
        <f t="shared" si="21"/>
        <v>0</v>
      </c>
      <c r="DS101" s="73">
        <f t="shared" si="21"/>
        <v>0</v>
      </c>
      <c r="DT101" s="73">
        <f t="shared" si="21"/>
        <v>0</v>
      </c>
      <c r="DU101" s="73">
        <f t="shared" si="21"/>
        <v>0</v>
      </c>
      <c r="DV101" s="73">
        <f t="shared" si="21"/>
        <v>0</v>
      </c>
      <c r="DW101" s="73">
        <f t="shared" si="21"/>
        <v>0</v>
      </c>
      <c r="DX101" s="73">
        <f t="shared" si="21"/>
        <v>0</v>
      </c>
      <c r="DY101" s="73">
        <f t="shared" si="21"/>
        <v>0</v>
      </c>
      <c r="DZ101" s="73">
        <f t="shared" si="21"/>
        <v>0</v>
      </c>
      <c r="EA101" s="73">
        <f t="shared" si="21"/>
        <v>0</v>
      </c>
      <c r="EB101" s="73">
        <f t="shared" si="21"/>
        <v>0</v>
      </c>
      <c r="EC101" s="73">
        <f t="shared" si="21"/>
        <v>0</v>
      </c>
      <c r="ED101" s="73">
        <f t="shared" si="21"/>
        <v>0</v>
      </c>
      <c r="EE101" s="73">
        <f t="shared" ref="EE101:GP101" si="22">EE47-EE93</f>
        <v>0</v>
      </c>
      <c r="EF101" s="73">
        <f t="shared" si="22"/>
        <v>0</v>
      </c>
      <c r="EG101" s="73">
        <f t="shared" si="22"/>
        <v>0</v>
      </c>
      <c r="EH101" s="73">
        <f t="shared" si="22"/>
        <v>0</v>
      </c>
      <c r="EI101" s="73">
        <f t="shared" si="22"/>
        <v>0</v>
      </c>
      <c r="EJ101" s="73">
        <f t="shared" si="22"/>
        <v>0</v>
      </c>
      <c r="EK101" s="73">
        <f t="shared" si="22"/>
        <v>0</v>
      </c>
      <c r="EL101" s="73">
        <f t="shared" si="22"/>
        <v>0</v>
      </c>
      <c r="EM101" s="73">
        <f t="shared" si="22"/>
        <v>0</v>
      </c>
      <c r="EN101" s="73">
        <f t="shared" si="22"/>
        <v>0</v>
      </c>
      <c r="EO101" s="73">
        <f t="shared" si="22"/>
        <v>0</v>
      </c>
      <c r="EP101" s="73">
        <f t="shared" si="22"/>
        <v>0</v>
      </c>
      <c r="EQ101" s="73">
        <f t="shared" si="22"/>
        <v>0</v>
      </c>
      <c r="ER101" s="73">
        <f t="shared" si="22"/>
        <v>0</v>
      </c>
      <c r="ES101" s="73">
        <f t="shared" si="22"/>
        <v>0</v>
      </c>
      <c r="ET101" s="73">
        <f t="shared" si="22"/>
        <v>0</v>
      </c>
      <c r="EU101" s="73">
        <f t="shared" si="22"/>
        <v>0</v>
      </c>
      <c r="EV101" s="73">
        <f t="shared" si="22"/>
        <v>0</v>
      </c>
      <c r="EW101" s="73">
        <f t="shared" si="22"/>
        <v>0</v>
      </c>
      <c r="EX101" s="73">
        <f t="shared" si="22"/>
        <v>0</v>
      </c>
      <c r="EY101" s="73">
        <f t="shared" si="22"/>
        <v>0</v>
      </c>
      <c r="EZ101" s="73">
        <f t="shared" si="22"/>
        <v>0</v>
      </c>
      <c r="FA101" s="73">
        <f t="shared" si="22"/>
        <v>0</v>
      </c>
      <c r="FB101" s="73">
        <f t="shared" si="22"/>
        <v>0</v>
      </c>
      <c r="FC101" s="73">
        <f t="shared" si="22"/>
        <v>0</v>
      </c>
      <c r="FD101" s="73">
        <f t="shared" si="22"/>
        <v>0</v>
      </c>
      <c r="FE101" s="73">
        <f t="shared" si="22"/>
        <v>0</v>
      </c>
      <c r="FF101" s="73">
        <f t="shared" si="22"/>
        <v>0</v>
      </c>
      <c r="FG101" s="73">
        <f t="shared" si="22"/>
        <v>0</v>
      </c>
      <c r="FH101" s="73">
        <f t="shared" si="22"/>
        <v>0</v>
      </c>
      <c r="FI101" s="73">
        <f t="shared" si="22"/>
        <v>0</v>
      </c>
      <c r="FJ101" s="73">
        <f t="shared" si="22"/>
        <v>0</v>
      </c>
      <c r="FK101" s="73">
        <f t="shared" si="22"/>
        <v>0</v>
      </c>
      <c r="FL101" s="73">
        <f t="shared" si="22"/>
        <v>0</v>
      </c>
      <c r="FM101" s="73">
        <f t="shared" si="22"/>
        <v>0</v>
      </c>
      <c r="FN101" s="73">
        <f t="shared" si="22"/>
        <v>0</v>
      </c>
      <c r="FO101" s="73">
        <f t="shared" si="22"/>
        <v>0</v>
      </c>
      <c r="FP101" s="73">
        <f t="shared" si="22"/>
        <v>0</v>
      </c>
      <c r="FQ101" s="73">
        <f t="shared" si="22"/>
        <v>0</v>
      </c>
      <c r="FR101" s="73">
        <f t="shared" si="22"/>
        <v>0</v>
      </c>
      <c r="FS101" s="73">
        <f t="shared" si="22"/>
        <v>0</v>
      </c>
      <c r="FT101" s="73">
        <f t="shared" si="22"/>
        <v>0</v>
      </c>
      <c r="FU101" s="73">
        <f t="shared" si="22"/>
        <v>0</v>
      </c>
      <c r="FV101" s="73">
        <f t="shared" si="22"/>
        <v>0</v>
      </c>
      <c r="FW101" s="73">
        <f t="shared" si="22"/>
        <v>0</v>
      </c>
      <c r="FX101" s="73">
        <f t="shared" si="22"/>
        <v>0</v>
      </c>
      <c r="FY101" s="73">
        <f t="shared" si="22"/>
        <v>0</v>
      </c>
      <c r="FZ101" s="73">
        <f t="shared" si="22"/>
        <v>0</v>
      </c>
      <c r="GA101" s="73">
        <f t="shared" si="22"/>
        <v>0</v>
      </c>
      <c r="GB101" s="73">
        <f t="shared" si="22"/>
        <v>0</v>
      </c>
      <c r="GC101" s="73">
        <f t="shared" si="22"/>
        <v>0</v>
      </c>
      <c r="GD101" s="73">
        <f t="shared" si="22"/>
        <v>0</v>
      </c>
      <c r="GE101" s="73">
        <f t="shared" si="22"/>
        <v>0</v>
      </c>
      <c r="GF101" s="73">
        <f t="shared" si="22"/>
        <v>0</v>
      </c>
      <c r="GG101" s="73">
        <f t="shared" si="22"/>
        <v>0</v>
      </c>
      <c r="GH101" s="73">
        <f t="shared" si="22"/>
        <v>0</v>
      </c>
      <c r="GI101" s="73">
        <f t="shared" si="22"/>
        <v>0</v>
      </c>
      <c r="GJ101" s="73">
        <f t="shared" si="22"/>
        <v>0</v>
      </c>
      <c r="GK101" s="73">
        <f t="shared" si="22"/>
        <v>0</v>
      </c>
      <c r="GL101" s="73">
        <f t="shared" si="22"/>
        <v>0</v>
      </c>
      <c r="GM101" s="73">
        <f t="shared" si="22"/>
        <v>0</v>
      </c>
      <c r="GN101" s="73">
        <f t="shared" si="22"/>
        <v>0</v>
      </c>
      <c r="GO101" s="73">
        <f t="shared" si="22"/>
        <v>0</v>
      </c>
      <c r="GP101" s="73">
        <f t="shared" si="22"/>
        <v>0</v>
      </c>
      <c r="GQ101" s="73">
        <f t="shared" ref="GQ101:JB101" si="23">GQ47-GQ93</f>
        <v>0</v>
      </c>
      <c r="GR101" s="73">
        <f t="shared" si="23"/>
        <v>0</v>
      </c>
      <c r="GS101" s="73">
        <f t="shared" si="23"/>
        <v>0</v>
      </c>
      <c r="GT101" s="73">
        <f t="shared" si="23"/>
        <v>0</v>
      </c>
      <c r="GU101" s="73">
        <f t="shared" si="23"/>
        <v>0</v>
      </c>
      <c r="GV101" s="73">
        <f t="shared" si="23"/>
        <v>0</v>
      </c>
      <c r="GW101" s="73">
        <f t="shared" si="23"/>
        <v>0</v>
      </c>
      <c r="GX101" s="73">
        <f t="shared" si="23"/>
        <v>0</v>
      </c>
      <c r="GY101" s="73">
        <f t="shared" si="23"/>
        <v>0</v>
      </c>
      <c r="GZ101" s="73">
        <f t="shared" si="23"/>
        <v>0</v>
      </c>
      <c r="HA101" s="73">
        <f t="shared" si="23"/>
        <v>0</v>
      </c>
      <c r="HB101" s="73">
        <f t="shared" si="23"/>
        <v>0</v>
      </c>
      <c r="HC101" s="73">
        <f t="shared" si="23"/>
        <v>0</v>
      </c>
      <c r="HD101" s="73">
        <f t="shared" si="23"/>
        <v>0</v>
      </c>
      <c r="HE101" s="73">
        <f t="shared" si="23"/>
        <v>0</v>
      </c>
      <c r="HF101" s="73">
        <f t="shared" si="23"/>
        <v>0</v>
      </c>
      <c r="HG101" s="73">
        <f t="shared" si="23"/>
        <v>0</v>
      </c>
      <c r="HH101" s="73">
        <f t="shared" si="23"/>
        <v>0</v>
      </c>
      <c r="HI101" s="73">
        <f t="shared" si="23"/>
        <v>0</v>
      </c>
      <c r="HJ101" s="73">
        <f t="shared" si="23"/>
        <v>0</v>
      </c>
      <c r="HK101" s="73">
        <f t="shared" si="23"/>
        <v>0</v>
      </c>
      <c r="HL101" s="73">
        <f t="shared" si="23"/>
        <v>0</v>
      </c>
      <c r="HM101" s="73">
        <f t="shared" si="23"/>
        <v>0</v>
      </c>
      <c r="HN101" s="73">
        <f t="shared" si="23"/>
        <v>0</v>
      </c>
      <c r="HO101" s="73">
        <f t="shared" si="23"/>
        <v>0</v>
      </c>
      <c r="HP101" s="73">
        <f t="shared" si="23"/>
        <v>0</v>
      </c>
      <c r="HQ101" s="73">
        <f t="shared" si="23"/>
        <v>0</v>
      </c>
      <c r="HR101" s="73">
        <f t="shared" si="23"/>
        <v>0</v>
      </c>
      <c r="HS101" s="73">
        <f t="shared" si="23"/>
        <v>0</v>
      </c>
      <c r="HT101" s="73">
        <f t="shared" si="23"/>
        <v>0</v>
      </c>
      <c r="HU101" s="73">
        <f t="shared" si="23"/>
        <v>0</v>
      </c>
      <c r="HV101" s="73">
        <f t="shared" si="23"/>
        <v>0</v>
      </c>
      <c r="HW101" s="73">
        <f t="shared" si="23"/>
        <v>0</v>
      </c>
      <c r="HX101" s="73">
        <f t="shared" si="23"/>
        <v>0</v>
      </c>
      <c r="HY101" s="73">
        <f t="shared" si="23"/>
        <v>0</v>
      </c>
      <c r="HZ101" s="73">
        <f t="shared" si="23"/>
        <v>0</v>
      </c>
      <c r="IA101" s="73">
        <f t="shared" si="23"/>
        <v>0</v>
      </c>
      <c r="IB101" s="73">
        <f t="shared" si="23"/>
        <v>0</v>
      </c>
      <c r="IC101" s="73">
        <f t="shared" si="23"/>
        <v>0</v>
      </c>
      <c r="ID101" s="73">
        <f t="shared" si="23"/>
        <v>0</v>
      </c>
      <c r="IE101" s="73">
        <f t="shared" si="23"/>
        <v>0</v>
      </c>
      <c r="IF101" s="73">
        <f t="shared" si="23"/>
        <v>0</v>
      </c>
      <c r="IG101" s="73">
        <f t="shared" si="23"/>
        <v>0</v>
      </c>
      <c r="IH101" s="73">
        <f t="shared" si="23"/>
        <v>0</v>
      </c>
      <c r="II101" s="73">
        <f t="shared" si="23"/>
        <v>0</v>
      </c>
      <c r="IJ101" s="73">
        <f t="shared" si="23"/>
        <v>0</v>
      </c>
      <c r="IK101" s="73">
        <f t="shared" si="23"/>
        <v>0</v>
      </c>
      <c r="IL101" s="73">
        <f t="shared" si="23"/>
        <v>0</v>
      </c>
      <c r="IM101" s="73">
        <f t="shared" si="23"/>
        <v>0</v>
      </c>
      <c r="IN101" s="73">
        <f t="shared" si="23"/>
        <v>0</v>
      </c>
      <c r="IO101" s="73">
        <f t="shared" si="23"/>
        <v>0</v>
      </c>
      <c r="IP101" s="73">
        <f t="shared" si="23"/>
        <v>0</v>
      </c>
      <c r="IQ101" s="73">
        <f t="shared" si="23"/>
        <v>0</v>
      </c>
      <c r="IR101" s="73">
        <f t="shared" si="23"/>
        <v>0</v>
      </c>
      <c r="IS101" s="73">
        <f t="shared" si="23"/>
        <v>0</v>
      </c>
      <c r="IT101" s="73">
        <f t="shared" si="23"/>
        <v>0</v>
      </c>
      <c r="IU101" s="73">
        <f t="shared" si="23"/>
        <v>0</v>
      </c>
      <c r="IV101" s="73">
        <f t="shared" si="23"/>
        <v>0</v>
      </c>
      <c r="IW101" s="73">
        <f t="shared" si="23"/>
        <v>0</v>
      </c>
      <c r="IX101" s="73">
        <f t="shared" si="23"/>
        <v>0</v>
      </c>
      <c r="IY101" s="73">
        <f t="shared" si="23"/>
        <v>0</v>
      </c>
      <c r="IZ101" s="73">
        <f t="shared" si="23"/>
        <v>0</v>
      </c>
      <c r="JA101" s="73">
        <f t="shared" si="23"/>
        <v>0</v>
      </c>
      <c r="JB101" s="73">
        <f t="shared" si="23"/>
        <v>0</v>
      </c>
      <c r="JC101" s="73">
        <f t="shared" ref="JC101:JF101" si="24">JC47-JC93</f>
        <v>0</v>
      </c>
      <c r="JD101" s="73">
        <f t="shared" si="24"/>
        <v>0</v>
      </c>
      <c r="JE101" s="73">
        <f t="shared" si="24"/>
        <v>0</v>
      </c>
      <c r="JF101" s="73">
        <f t="shared" si="24"/>
        <v>2.3980817331903381E-14</v>
      </c>
      <c r="JG101" s="50"/>
    </row>
    <row r="102" spans="6:267" x14ac:dyDescent="0.2">
      <c r="F102" s="73"/>
      <c r="JG102" s="50"/>
    </row>
    <row r="103" spans="6:267" x14ac:dyDescent="0.2">
      <c r="F103" s="73"/>
      <c r="JG103" s="50"/>
    </row>
    <row r="104" spans="6:267" x14ac:dyDescent="0.2">
      <c r="JG104" s="50"/>
    </row>
    <row r="105" spans="6:267" x14ac:dyDescent="0.2">
      <c r="JG105" s="50"/>
    </row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Begoña</cp:lastModifiedBy>
  <dcterms:created xsi:type="dcterms:W3CDTF">2014-10-30T14:08:59Z</dcterms:created>
  <dcterms:modified xsi:type="dcterms:W3CDTF">2014-12-22T15:41:45Z</dcterms:modified>
</cp:coreProperties>
</file>