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codeName="ThisWorkbook" checkCompatibility="1"/>
  <mc:AlternateContent xmlns:mc="http://schemas.openxmlformats.org/markup-compatibility/2006">
    <mc:Choice Requires="x15">
      <x15ac:absPath xmlns:x15ac="http://schemas.microsoft.com/office/spreadsheetml/2010/11/ac" url="F:\USEC_COMUN\MD_Microdatos accesibles\MD_Finalizado\EDAD\"/>
    </mc:Choice>
  </mc:AlternateContent>
  <xr:revisionPtr revIDLastSave="0" documentId="13_ncr:1_{60393A43-CECC-4710-83CB-8F7F723E44A2}" xr6:coauthVersionLast="47" xr6:coauthVersionMax="47" xr10:uidLastSave="{00000000-0000-0000-0000-000000000000}"/>
  <bookViews>
    <workbookView xWindow="-120" yWindow="-120" windowWidth="20730" windowHeight="11160" tabRatio="709" xr2:uid="{00000000-000D-0000-FFFF-FFFF00000000}"/>
  </bookViews>
  <sheets>
    <sheet name="Diseño" sheetId="8" r:id="rId1"/>
    <sheet name="Tablas1" sheetId="20" r:id="rId2"/>
    <sheet name="Tablas2" sheetId="21" r:id="rId3"/>
    <sheet name="Tablas3" sheetId="22" r:id="rId4"/>
    <sheet name="ANEXO_TDEFIC" sheetId="23" r:id="rId5"/>
  </sheets>
  <definedNames>
    <definedName name="_xlnm._FilterDatabase" localSheetId="0" hidden="1">Diseño!$B$1:$B$1937</definedName>
    <definedName name="METADATOS">Diseño!$A$2:$D$762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63" i="8" l="1"/>
  <c r="F4" i="8" l="1"/>
  <c r="F5" i="8" s="1"/>
  <c r="F6" i="8" s="1"/>
  <c r="F7" i="8" s="1"/>
  <c r="F8" i="8" s="1"/>
  <c r="F9" i="8" s="1"/>
  <c r="F10" i="8" s="1"/>
  <c r="F11" i="8" s="1"/>
  <c r="F12" i="8" s="1"/>
  <c r="F13" i="8" s="1"/>
  <c r="F14" i="8" s="1"/>
  <c r="F15" i="8" s="1"/>
  <c r="F16" i="8" s="1"/>
  <c r="F17" i="8" s="1"/>
  <c r="F18" i="8" s="1"/>
  <c r="F19" i="8" s="1"/>
  <c r="F20" i="8" s="1"/>
  <c r="F21" i="8" s="1"/>
  <c r="F22" i="8" s="1"/>
  <c r="F23" i="8" s="1"/>
  <c r="F24" i="8" s="1"/>
  <c r="F25" i="8" s="1"/>
  <c r="F26" i="8" s="1"/>
  <c r="F27" i="8" s="1"/>
  <c r="F28" i="8" s="1"/>
  <c r="F29" i="8" s="1"/>
  <c r="F30" i="8" s="1"/>
  <c r="F31" i="8" s="1"/>
  <c r="F32" i="8" s="1"/>
  <c r="F33" i="8" s="1"/>
  <c r="F34" i="8" s="1"/>
  <c r="F35" i="8" s="1"/>
  <c r="F36" i="8" s="1"/>
  <c r="F37" i="8" s="1"/>
  <c r="F38" i="8" s="1"/>
  <c r="F39" i="8" s="1"/>
  <c r="F40" i="8" s="1"/>
  <c r="F41" i="8" s="1"/>
  <c r="F42" i="8" s="1"/>
  <c r="F43" i="8" s="1"/>
  <c r="F44" i="8" s="1"/>
  <c r="F45" i="8" s="1"/>
  <c r="F46" i="8" s="1"/>
  <c r="F47" i="8" s="1"/>
  <c r="F48" i="8" s="1"/>
  <c r="F49" i="8" s="1"/>
  <c r="F50" i="8" s="1"/>
  <c r="F51" i="8" s="1"/>
  <c r="F52" i="8" s="1"/>
  <c r="F53" i="8" s="1"/>
  <c r="F54" i="8" s="1"/>
  <c r="F55" i="8" s="1"/>
  <c r="F56" i="8" s="1"/>
  <c r="F57" i="8" s="1"/>
  <c r="F58" i="8" s="1"/>
  <c r="F59" i="8" s="1"/>
  <c r="F60" i="8" s="1"/>
  <c r="F61" i="8" s="1"/>
  <c r="F62" i="8" s="1"/>
  <c r="F63" i="8" s="1"/>
  <c r="F64" i="8" s="1"/>
  <c r="F65" i="8" s="1"/>
  <c r="F66" i="8" s="1"/>
  <c r="F67" i="8" s="1"/>
  <c r="F68" i="8" s="1"/>
  <c r="F69" i="8" s="1"/>
  <c r="F70" i="8" s="1"/>
  <c r="F71" i="8" s="1"/>
  <c r="F72" i="8" s="1"/>
  <c r="F73" i="8" s="1"/>
  <c r="F74" i="8" s="1"/>
  <c r="F75" i="8" s="1"/>
  <c r="F76" i="8" s="1"/>
  <c r="F77" i="8" s="1"/>
  <c r="F78" i="8" s="1"/>
  <c r="F79" i="8" s="1"/>
  <c r="F80" i="8" s="1"/>
  <c r="F81" i="8" s="1"/>
  <c r="F82" i="8" s="1"/>
  <c r="F83" i="8" s="1"/>
  <c r="F84" i="8" s="1"/>
  <c r="F85" i="8" s="1"/>
  <c r="F86" i="8" s="1"/>
  <c r="F87" i="8" s="1"/>
  <c r="F88" i="8" s="1"/>
  <c r="F89" i="8" s="1"/>
  <c r="F90" i="8" s="1"/>
  <c r="F91" i="8" s="1"/>
  <c r="F92" i="8" s="1"/>
  <c r="F93" i="8" s="1"/>
  <c r="F94" i="8" s="1"/>
  <c r="F95" i="8" s="1"/>
  <c r="F96" i="8" s="1"/>
  <c r="F97" i="8" s="1"/>
  <c r="F98" i="8" s="1"/>
  <c r="F99" i="8" s="1"/>
  <c r="F100" i="8" s="1"/>
  <c r="F101" i="8" s="1"/>
  <c r="F102" i="8" s="1"/>
  <c r="F103" i="8" s="1"/>
  <c r="F104" i="8" s="1"/>
  <c r="F105" i="8" s="1"/>
  <c r="F106" i="8" s="1"/>
  <c r="F107" i="8" s="1"/>
  <c r="F108" i="8" s="1"/>
  <c r="F109" i="8" s="1"/>
  <c r="F110" i="8" s="1"/>
  <c r="F111" i="8" s="1"/>
  <c r="F112" i="8" s="1"/>
  <c r="F113" i="8" s="1"/>
  <c r="F114" i="8" s="1"/>
  <c r="F115" i="8" s="1"/>
  <c r="F116" i="8" s="1"/>
  <c r="F117" i="8" s="1"/>
  <c r="F118" i="8" s="1"/>
  <c r="F119" i="8" s="1"/>
  <c r="F120" i="8" s="1"/>
  <c r="F121" i="8" s="1"/>
  <c r="F122" i="8" s="1"/>
  <c r="F123" i="8" s="1"/>
  <c r="F124" i="8" s="1"/>
  <c r="F125" i="8" s="1"/>
  <c r="F126" i="8" s="1"/>
  <c r="F127" i="8" s="1"/>
  <c r="F128" i="8" s="1"/>
  <c r="F129" i="8" s="1"/>
  <c r="F130" i="8" s="1"/>
  <c r="F131" i="8" s="1"/>
  <c r="F132" i="8" s="1"/>
  <c r="F133" i="8" s="1"/>
  <c r="F134" i="8" s="1"/>
  <c r="F135" i="8" s="1"/>
  <c r="F136" i="8" s="1"/>
  <c r="F137" i="8" s="1"/>
  <c r="F138" i="8" s="1"/>
  <c r="F139" i="8" s="1"/>
  <c r="F140" i="8" s="1"/>
  <c r="F141" i="8" s="1"/>
  <c r="F142" i="8" s="1"/>
  <c r="F143" i="8" s="1"/>
  <c r="F144" i="8" s="1"/>
  <c r="F145" i="8" s="1"/>
  <c r="F146" i="8" s="1"/>
  <c r="F147" i="8" s="1"/>
  <c r="F148" i="8" s="1"/>
  <c r="F149" i="8" s="1"/>
  <c r="F150" i="8" s="1"/>
  <c r="F151" i="8" s="1"/>
  <c r="F152" i="8" s="1"/>
  <c r="F153" i="8" s="1"/>
  <c r="F154" i="8" s="1"/>
  <c r="F155" i="8" s="1"/>
  <c r="F156" i="8" s="1"/>
  <c r="F157" i="8" s="1"/>
  <c r="F158" i="8" s="1"/>
  <c r="F159" i="8" s="1"/>
  <c r="F160" i="8" s="1"/>
  <c r="F161" i="8" s="1"/>
  <c r="F162" i="8" s="1"/>
  <c r="F163" i="8" s="1"/>
  <c r="F164" i="8" s="1"/>
  <c r="F165" i="8" s="1"/>
  <c r="F166" i="8" s="1"/>
  <c r="F167" i="8" s="1"/>
  <c r="F168" i="8" s="1"/>
  <c r="F169" i="8" s="1"/>
  <c r="F170" i="8" s="1"/>
  <c r="F171" i="8" s="1"/>
  <c r="F172" i="8" s="1"/>
  <c r="F173" i="8" s="1"/>
  <c r="F174" i="8" s="1"/>
  <c r="F175" i="8" s="1"/>
  <c r="F176" i="8" s="1"/>
  <c r="F177" i="8" s="1"/>
  <c r="F178" i="8" s="1"/>
  <c r="F179" i="8" s="1"/>
  <c r="F180" i="8" s="1"/>
  <c r="F181" i="8" s="1"/>
  <c r="F182" i="8" s="1"/>
  <c r="F183" i="8" s="1"/>
  <c r="F184" i="8" s="1"/>
  <c r="F185" i="8" s="1"/>
  <c r="F186" i="8" s="1"/>
  <c r="F187" i="8" s="1"/>
  <c r="F188" i="8" s="1"/>
  <c r="F189" i="8" s="1"/>
  <c r="F190" i="8" s="1"/>
  <c r="F191" i="8" s="1"/>
  <c r="F192" i="8" s="1"/>
  <c r="F193" i="8" s="1"/>
  <c r="F194" i="8" s="1"/>
  <c r="F195" i="8" s="1"/>
  <c r="F196" i="8" s="1"/>
  <c r="F197" i="8" s="1"/>
  <c r="F198" i="8" s="1"/>
  <c r="F199" i="8" s="1"/>
  <c r="F200" i="8" s="1"/>
  <c r="F201" i="8" s="1"/>
  <c r="F202" i="8" s="1"/>
  <c r="F203" i="8" s="1"/>
  <c r="F204" i="8" s="1"/>
  <c r="F205" i="8" s="1"/>
  <c r="F206" i="8" s="1"/>
  <c r="F207" i="8" s="1"/>
  <c r="F208" i="8" s="1"/>
  <c r="F209" i="8" s="1"/>
  <c r="F210" i="8" s="1"/>
  <c r="F211" i="8" s="1"/>
  <c r="F212" i="8" s="1"/>
  <c r="F213" i="8" s="1"/>
  <c r="F214" i="8" s="1"/>
  <c r="F215" i="8" s="1"/>
  <c r="F216" i="8" s="1"/>
  <c r="F217" i="8" s="1"/>
  <c r="F218" i="8" s="1"/>
  <c r="F219" i="8" s="1"/>
  <c r="F220" i="8" s="1"/>
  <c r="F221" i="8" s="1"/>
  <c r="F222" i="8" s="1"/>
  <c r="F223" i="8" s="1"/>
  <c r="F224" i="8" s="1"/>
  <c r="F225" i="8" s="1"/>
  <c r="F226" i="8" s="1"/>
  <c r="F227" i="8" s="1"/>
  <c r="F228" i="8" s="1"/>
  <c r="F229" i="8" s="1"/>
  <c r="F230" i="8" s="1"/>
  <c r="F231" i="8" s="1"/>
  <c r="F232" i="8" s="1"/>
  <c r="F233" i="8" s="1"/>
  <c r="F234" i="8" s="1"/>
  <c r="F235" i="8" s="1"/>
  <c r="F236" i="8" s="1"/>
  <c r="F237" i="8" s="1"/>
  <c r="F238" i="8" s="1"/>
  <c r="F239" i="8" s="1"/>
  <c r="F240" i="8" s="1"/>
  <c r="F241" i="8" s="1"/>
  <c r="F242" i="8" s="1"/>
  <c r="F243" i="8" s="1"/>
  <c r="F244" i="8" s="1"/>
  <c r="F245" i="8" s="1"/>
  <c r="F246" i="8" s="1"/>
  <c r="F247" i="8" s="1"/>
  <c r="F248" i="8" s="1"/>
  <c r="F249" i="8" s="1"/>
  <c r="F250" i="8" s="1"/>
  <c r="F251" i="8" s="1"/>
  <c r="F252" i="8" s="1"/>
  <c r="F253" i="8" s="1"/>
  <c r="F254" i="8" s="1"/>
  <c r="F255" i="8" s="1"/>
  <c r="F256" i="8" s="1"/>
  <c r="F257" i="8" s="1"/>
  <c r="F258" i="8" s="1"/>
  <c r="F259" i="8" s="1"/>
  <c r="F260" i="8" s="1"/>
  <c r="F261" i="8" s="1"/>
  <c r="F262" i="8" s="1"/>
  <c r="F263" i="8" s="1"/>
  <c r="F264" i="8" s="1"/>
  <c r="F265" i="8" s="1"/>
  <c r="F266" i="8" s="1"/>
  <c r="F267" i="8" s="1"/>
  <c r="F268" i="8" s="1"/>
  <c r="F269" i="8" s="1"/>
  <c r="F270" i="8" s="1"/>
  <c r="F271" i="8" s="1"/>
  <c r="F272" i="8" s="1"/>
  <c r="F273" i="8" s="1"/>
  <c r="F274" i="8" s="1"/>
  <c r="F275" i="8" s="1"/>
  <c r="F276" i="8" s="1"/>
  <c r="F277" i="8" s="1"/>
  <c r="F278" i="8" s="1"/>
  <c r="F279" i="8" s="1"/>
  <c r="F280" i="8" s="1"/>
  <c r="F281" i="8" s="1"/>
  <c r="F282" i="8" s="1"/>
  <c r="F283" i="8" s="1"/>
  <c r="F284" i="8" s="1"/>
  <c r="F285" i="8" s="1"/>
  <c r="F286" i="8" s="1"/>
  <c r="F287" i="8" s="1"/>
  <c r="F288" i="8" s="1"/>
  <c r="F289" i="8" s="1"/>
  <c r="F290" i="8" s="1"/>
  <c r="F291" i="8" s="1"/>
  <c r="F292" i="8" s="1"/>
  <c r="F293" i="8" s="1"/>
  <c r="F294" i="8" s="1"/>
  <c r="F295" i="8" s="1"/>
  <c r="F296" i="8" s="1"/>
  <c r="F297" i="8" s="1"/>
  <c r="F298" i="8" s="1"/>
  <c r="F299" i="8" s="1"/>
  <c r="F300" i="8" s="1"/>
  <c r="F301" i="8" s="1"/>
  <c r="F302" i="8" s="1"/>
  <c r="F303" i="8" s="1"/>
  <c r="F304" i="8" s="1"/>
  <c r="F305" i="8" s="1"/>
  <c r="F306" i="8" s="1"/>
  <c r="F307" i="8" s="1"/>
  <c r="F308" i="8" s="1"/>
  <c r="F309" i="8" s="1"/>
  <c r="F310" i="8" s="1"/>
  <c r="F311" i="8" s="1"/>
  <c r="F312" i="8" s="1"/>
  <c r="F313" i="8" s="1"/>
  <c r="F314" i="8" s="1"/>
  <c r="F315" i="8" s="1"/>
  <c r="F316" i="8" s="1"/>
  <c r="F317" i="8" s="1"/>
  <c r="F318" i="8" s="1"/>
  <c r="F319" i="8" s="1"/>
  <c r="F320" i="8" s="1"/>
  <c r="F321" i="8" s="1"/>
  <c r="F322" i="8" s="1"/>
  <c r="F323" i="8" s="1"/>
  <c r="F324" i="8" s="1"/>
  <c r="F325" i="8" s="1"/>
  <c r="F326" i="8" s="1"/>
  <c r="F327" i="8" s="1"/>
  <c r="F328" i="8" s="1"/>
  <c r="F329" i="8" s="1"/>
  <c r="F330" i="8" s="1"/>
  <c r="F331" i="8" s="1"/>
  <c r="F332" i="8" s="1"/>
  <c r="F333" i="8" s="1"/>
  <c r="F334" i="8" s="1"/>
  <c r="F335" i="8" s="1"/>
  <c r="F336" i="8" s="1"/>
  <c r="F337" i="8" s="1"/>
  <c r="F338" i="8" s="1"/>
  <c r="F339" i="8" s="1"/>
  <c r="F340" i="8" s="1"/>
  <c r="F341" i="8" s="1"/>
  <c r="F342" i="8" s="1"/>
  <c r="F343" i="8" s="1"/>
  <c r="F344" i="8" s="1"/>
  <c r="F345" i="8" s="1"/>
  <c r="F346" i="8" s="1"/>
  <c r="F347" i="8" s="1"/>
  <c r="F348" i="8" s="1"/>
  <c r="F349" i="8" s="1"/>
  <c r="F350" i="8" s="1"/>
  <c r="F351" i="8" s="1"/>
  <c r="F352" i="8" s="1"/>
  <c r="F353" i="8" s="1"/>
  <c r="F354" i="8" s="1"/>
  <c r="F355" i="8" s="1"/>
  <c r="F356" i="8" s="1"/>
  <c r="F357" i="8" s="1"/>
  <c r="F358" i="8" s="1"/>
  <c r="F359" i="8" s="1"/>
  <c r="F360" i="8" s="1"/>
  <c r="F361" i="8" s="1"/>
  <c r="F362" i="8" s="1"/>
  <c r="F363" i="8" s="1"/>
  <c r="F364" i="8" s="1"/>
  <c r="F365" i="8" s="1"/>
  <c r="F366" i="8" s="1"/>
  <c r="F367" i="8" s="1"/>
  <c r="F368" i="8" s="1"/>
  <c r="F369" i="8" s="1"/>
  <c r="F370" i="8" s="1"/>
  <c r="F371" i="8" s="1"/>
  <c r="F372" i="8" s="1"/>
  <c r="F373" i="8" s="1"/>
  <c r="F374" i="8" s="1"/>
  <c r="F375" i="8" s="1"/>
  <c r="F376" i="8" s="1"/>
  <c r="F377" i="8" s="1"/>
  <c r="F378" i="8" s="1"/>
  <c r="F379" i="8" s="1"/>
  <c r="F380" i="8" s="1"/>
  <c r="F381" i="8" s="1"/>
  <c r="F382" i="8" s="1"/>
  <c r="F383" i="8" s="1"/>
  <c r="F384" i="8" s="1"/>
  <c r="F385" i="8" s="1"/>
  <c r="F386" i="8" s="1"/>
  <c r="F387" i="8" s="1"/>
  <c r="F388" i="8" s="1"/>
  <c r="F389" i="8" s="1"/>
  <c r="F390" i="8" s="1"/>
  <c r="F391" i="8" s="1"/>
  <c r="F392" i="8" s="1"/>
  <c r="F393" i="8" s="1"/>
  <c r="F394" i="8" s="1"/>
  <c r="F395" i="8" s="1"/>
  <c r="F396" i="8" s="1"/>
  <c r="F397" i="8" s="1"/>
  <c r="F398" i="8" s="1"/>
  <c r="F399" i="8" s="1"/>
  <c r="F400" i="8" s="1"/>
  <c r="F401" i="8" s="1"/>
  <c r="F402" i="8" s="1"/>
  <c r="F403" i="8" s="1"/>
  <c r="F404" i="8" s="1"/>
  <c r="F405" i="8" s="1"/>
  <c r="F406" i="8" s="1"/>
  <c r="F407" i="8" s="1"/>
  <c r="F408" i="8" s="1"/>
  <c r="F409" i="8" s="1"/>
  <c r="F410" i="8" s="1"/>
  <c r="F411" i="8" s="1"/>
  <c r="F412" i="8" s="1"/>
  <c r="F413" i="8" s="1"/>
  <c r="F414" i="8" s="1"/>
  <c r="F415" i="8" s="1"/>
  <c r="F416" i="8" s="1"/>
  <c r="F417" i="8" s="1"/>
  <c r="F418" i="8" s="1"/>
  <c r="F419" i="8" s="1"/>
  <c r="F420" i="8" s="1"/>
  <c r="F421" i="8" s="1"/>
  <c r="F422" i="8" s="1"/>
  <c r="F423" i="8" s="1"/>
  <c r="F424" i="8" s="1"/>
  <c r="F425" i="8" s="1"/>
  <c r="F426" i="8" s="1"/>
  <c r="F427" i="8" s="1"/>
  <c r="F428" i="8" s="1"/>
  <c r="F429" i="8" s="1"/>
  <c r="F430" i="8" s="1"/>
  <c r="F431" i="8" s="1"/>
  <c r="F432" i="8" s="1"/>
  <c r="F433" i="8" s="1"/>
  <c r="F434" i="8" s="1"/>
  <c r="F435" i="8" s="1"/>
  <c r="F436" i="8" s="1"/>
  <c r="F437" i="8" s="1"/>
  <c r="F438" i="8" s="1"/>
  <c r="F439" i="8" s="1"/>
  <c r="F440" i="8" s="1"/>
  <c r="F441" i="8" s="1"/>
  <c r="F442" i="8" s="1"/>
  <c r="F443" i="8" s="1"/>
  <c r="F444" i="8" s="1"/>
  <c r="F445" i="8" s="1"/>
  <c r="F446" i="8" s="1"/>
  <c r="F447" i="8" s="1"/>
  <c r="F448" i="8" s="1"/>
  <c r="F449" i="8" s="1"/>
  <c r="F450" i="8" s="1"/>
  <c r="F451" i="8" s="1"/>
  <c r="F452" i="8" s="1"/>
  <c r="F453" i="8" s="1"/>
  <c r="F454" i="8" s="1"/>
  <c r="F455" i="8" s="1"/>
  <c r="F456" i="8" s="1"/>
  <c r="F457" i="8" s="1"/>
  <c r="F458" i="8" s="1"/>
  <c r="F459" i="8" s="1"/>
  <c r="F460" i="8" s="1"/>
  <c r="F461" i="8" s="1"/>
  <c r="F462" i="8" s="1"/>
  <c r="F463" i="8" s="1"/>
  <c r="F464" i="8" s="1"/>
  <c r="F465" i="8" s="1"/>
  <c r="F466" i="8" s="1"/>
  <c r="F467" i="8" s="1"/>
  <c r="F468" i="8" s="1"/>
  <c r="F469" i="8" s="1"/>
  <c r="F470" i="8" s="1"/>
  <c r="F471" i="8" s="1"/>
  <c r="F472" i="8" s="1"/>
  <c r="F473" i="8" s="1"/>
  <c r="F474" i="8" s="1"/>
  <c r="F475" i="8" s="1"/>
  <c r="F476" i="8" s="1"/>
  <c r="F477" i="8" s="1"/>
  <c r="F478" i="8" s="1"/>
  <c r="F479" i="8" s="1"/>
  <c r="F480" i="8" s="1"/>
  <c r="F481" i="8" s="1"/>
  <c r="F482" i="8" s="1"/>
  <c r="F483" i="8" s="1"/>
  <c r="F484" i="8" s="1"/>
  <c r="F485" i="8" s="1"/>
  <c r="F486" i="8" s="1"/>
  <c r="F487" i="8" s="1"/>
  <c r="F488" i="8" s="1"/>
  <c r="F489" i="8" s="1"/>
  <c r="F490" i="8" s="1"/>
  <c r="F491" i="8" s="1"/>
  <c r="F492" i="8" s="1"/>
  <c r="F493" i="8" s="1"/>
  <c r="F494" i="8" s="1"/>
  <c r="F495" i="8" s="1"/>
  <c r="F496" i="8" s="1"/>
  <c r="F497" i="8" s="1"/>
  <c r="F498" i="8" s="1"/>
  <c r="F499" i="8" s="1"/>
  <c r="F500" i="8" s="1"/>
  <c r="F501" i="8" s="1"/>
  <c r="F502" i="8" s="1"/>
  <c r="F503" i="8" s="1"/>
  <c r="F504" i="8" s="1"/>
  <c r="F505" i="8" s="1"/>
  <c r="F506" i="8" s="1"/>
  <c r="F507" i="8" s="1"/>
  <c r="F508" i="8" s="1"/>
  <c r="F509" i="8" s="1"/>
  <c r="F510" i="8" s="1"/>
  <c r="F511" i="8" s="1"/>
  <c r="F512" i="8" s="1"/>
  <c r="F513" i="8" s="1"/>
  <c r="F514" i="8" s="1"/>
  <c r="F515" i="8" s="1"/>
  <c r="F516" i="8" s="1"/>
  <c r="F517" i="8" s="1"/>
  <c r="F518" i="8" s="1"/>
  <c r="F519" i="8" s="1"/>
  <c r="F520" i="8" s="1"/>
  <c r="F521" i="8" s="1"/>
  <c r="F522" i="8" s="1"/>
  <c r="F523" i="8" s="1"/>
  <c r="F524" i="8" s="1"/>
  <c r="F525" i="8" s="1"/>
  <c r="F526" i="8" s="1"/>
  <c r="F527" i="8" s="1"/>
  <c r="F528" i="8" s="1"/>
  <c r="F529" i="8" s="1"/>
  <c r="F530" i="8" s="1"/>
  <c r="F531" i="8" s="1"/>
  <c r="F532" i="8" s="1"/>
  <c r="F533" i="8" s="1"/>
  <c r="F534" i="8" s="1"/>
  <c r="F535" i="8" s="1"/>
  <c r="F536" i="8" s="1"/>
  <c r="F537" i="8" s="1"/>
  <c r="F538" i="8" s="1"/>
  <c r="F539" i="8" s="1"/>
  <c r="F540" i="8" s="1"/>
  <c r="F541" i="8" s="1"/>
  <c r="F542" i="8" s="1"/>
  <c r="F543" i="8" s="1"/>
  <c r="F544" i="8" s="1"/>
  <c r="F545" i="8" s="1"/>
  <c r="F546" i="8" s="1"/>
  <c r="F547" i="8" s="1"/>
  <c r="F548" i="8" s="1"/>
  <c r="F549" i="8" s="1"/>
  <c r="F550" i="8" s="1"/>
  <c r="F551" i="8" s="1"/>
  <c r="F552" i="8" s="1"/>
  <c r="F553" i="8" s="1"/>
  <c r="F554" i="8" s="1"/>
  <c r="F555" i="8" s="1"/>
  <c r="F556" i="8" s="1"/>
  <c r="F557" i="8" s="1"/>
  <c r="F558" i="8" s="1"/>
  <c r="F559" i="8" s="1"/>
  <c r="F560" i="8" s="1"/>
  <c r="F561" i="8" s="1"/>
  <c r="F562" i="8" s="1"/>
  <c r="F563" i="8" s="1"/>
  <c r="F564" i="8" s="1"/>
  <c r="F565" i="8" s="1"/>
  <c r="F566" i="8" s="1"/>
  <c r="F567" i="8" s="1"/>
  <c r="F568" i="8" s="1"/>
  <c r="F569" i="8" s="1"/>
  <c r="F570" i="8" s="1"/>
  <c r="F571" i="8" s="1"/>
  <c r="F572" i="8" s="1"/>
  <c r="F573" i="8" s="1"/>
  <c r="F574" i="8" s="1"/>
  <c r="F575" i="8" s="1"/>
  <c r="F576" i="8" s="1"/>
  <c r="F577" i="8" s="1"/>
  <c r="F578" i="8" s="1"/>
  <c r="F579" i="8" s="1"/>
  <c r="F580" i="8" s="1"/>
  <c r="F581" i="8" s="1"/>
  <c r="F582" i="8" s="1"/>
  <c r="F583" i="8" s="1"/>
  <c r="F584" i="8" s="1"/>
  <c r="F585" i="8" s="1"/>
  <c r="F586" i="8" s="1"/>
  <c r="F587" i="8" s="1"/>
  <c r="F588" i="8" s="1"/>
  <c r="F589" i="8" s="1"/>
  <c r="F590" i="8" s="1"/>
  <c r="F591" i="8" s="1"/>
  <c r="F592" i="8" s="1"/>
  <c r="F593" i="8" s="1"/>
  <c r="F594" i="8" s="1"/>
  <c r="F595" i="8" s="1"/>
  <c r="F596" i="8" s="1"/>
  <c r="F597" i="8" s="1"/>
  <c r="F598" i="8" s="1"/>
  <c r="F599" i="8" s="1"/>
  <c r="F600" i="8" s="1"/>
  <c r="F601" i="8" s="1"/>
  <c r="F602" i="8" s="1"/>
  <c r="F603" i="8" s="1"/>
  <c r="F604" i="8" s="1"/>
  <c r="F605" i="8" s="1"/>
  <c r="F606" i="8" s="1"/>
  <c r="F607" i="8" s="1"/>
  <c r="F608" i="8" s="1"/>
  <c r="F609" i="8" s="1"/>
  <c r="F610" i="8" s="1"/>
  <c r="F611" i="8" s="1"/>
  <c r="F612" i="8" s="1"/>
  <c r="F613" i="8" s="1"/>
  <c r="F614" i="8" s="1"/>
  <c r="F615" i="8" s="1"/>
  <c r="F616" i="8" s="1"/>
  <c r="F617" i="8" s="1"/>
  <c r="F618" i="8" s="1"/>
  <c r="F619" i="8" s="1"/>
  <c r="F620" i="8" s="1"/>
  <c r="F621" i="8" s="1"/>
  <c r="F622" i="8" s="1"/>
  <c r="F623" i="8" s="1"/>
  <c r="F624" i="8" s="1"/>
  <c r="F625" i="8" s="1"/>
  <c r="F626" i="8" s="1"/>
  <c r="F627" i="8" s="1"/>
  <c r="F628" i="8" s="1"/>
  <c r="F629" i="8" s="1"/>
  <c r="F630" i="8" s="1"/>
  <c r="F631" i="8" s="1"/>
  <c r="F632" i="8" s="1"/>
  <c r="F633" i="8" s="1"/>
  <c r="F634" i="8" s="1"/>
  <c r="F635" i="8" s="1"/>
  <c r="F636" i="8" s="1"/>
  <c r="F637" i="8" s="1"/>
  <c r="F638" i="8" s="1"/>
  <c r="F639" i="8" s="1"/>
  <c r="F640" i="8" s="1"/>
  <c r="F641" i="8" s="1"/>
  <c r="F642" i="8" s="1"/>
  <c r="F643" i="8" s="1"/>
  <c r="F644" i="8" s="1"/>
  <c r="F645" i="8" s="1"/>
  <c r="F646" i="8" s="1"/>
  <c r="F647" i="8" s="1"/>
  <c r="F648" i="8" s="1"/>
  <c r="F649" i="8" s="1"/>
  <c r="F650" i="8" s="1"/>
  <c r="F651" i="8" s="1"/>
  <c r="F652" i="8" s="1"/>
  <c r="F653" i="8" s="1"/>
  <c r="F654" i="8" s="1"/>
  <c r="F655" i="8" s="1"/>
  <c r="F656" i="8" s="1"/>
  <c r="F657" i="8" s="1"/>
  <c r="F658" i="8" s="1"/>
  <c r="F659" i="8" s="1"/>
  <c r="F660" i="8" s="1"/>
  <c r="F661" i="8" s="1"/>
  <c r="F662" i="8" s="1"/>
  <c r="F663" i="8" s="1"/>
  <c r="F664" i="8" s="1"/>
  <c r="F665" i="8" s="1"/>
  <c r="F666" i="8" s="1"/>
  <c r="F667" i="8" s="1"/>
  <c r="F668" i="8" s="1"/>
  <c r="F669" i="8" s="1"/>
  <c r="F670" i="8" s="1"/>
  <c r="F671" i="8" s="1"/>
  <c r="F672" i="8" s="1"/>
  <c r="F673" i="8" s="1"/>
  <c r="F674" i="8" s="1"/>
  <c r="F675" i="8" s="1"/>
  <c r="F676" i="8" s="1"/>
  <c r="F677" i="8" s="1"/>
  <c r="F678" i="8" s="1"/>
  <c r="F679" i="8" s="1"/>
  <c r="F680" i="8" s="1"/>
  <c r="F681" i="8" s="1"/>
  <c r="F682" i="8" s="1"/>
  <c r="F683" i="8" s="1"/>
  <c r="F684" i="8" s="1"/>
  <c r="F685" i="8" s="1"/>
  <c r="F686" i="8" s="1"/>
  <c r="F687" i="8" s="1"/>
  <c r="F688" i="8" s="1"/>
  <c r="F689" i="8" s="1"/>
  <c r="F690" i="8" s="1"/>
  <c r="F691" i="8" s="1"/>
  <c r="F692" i="8" s="1"/>
  <c r="F693" i="8" s="1"/>
  <c r="F694" i="8" s="1"/>
  <c r="F695" i="8" s="1"/>
  <c r="F696" i="8" s="1"/>
  <c r="F697" i="8" s="1"/>
  <c r="F698" i="8" s="1"/>
  <c r="F699" i="8" s="1"/>
  <c r="F700" i="8" s="1"/>
  <c r="F701" i="8" s="1"/>
  <c r="F702" i="8" s="1"/>
  <c r="F703" i="8" s="1"/>
  <c r="F704" i="8" s="1"/>
  <c r="F705" i="8" s="1"/>
  <c r="F706" i="8" s="1"/>
  <c r="F707" i="8" s="1"/>
  <c r="F708" i="8" s="1"/>
  <c r="F709" i="8" s="1"/>
  <c r="F710" i="8" s="1"/>
  <c r="F711" i="8" s="1"/>
  <c r="F712" i="8" s="1"/>
  <c r="F713" i="8" s="1"/>
  <c r="F714" i="8" s="1"/>
  <c r="F715" i="8" s="1"/>
  <c r="F716" i="8" s="1"/>
  <c r="F717" i="8" s="1"/>
  <c r="F718" i="8" s="1"/>
  <c r="F719" i="8" s="1"/>
  <c r="F720" i="8" s="1"/>
  <c r="F721" i="8" s="1"/>
  <c r="F722" i="8" s="1"/>
  <c r="F723" i="8" s="1"/>
  <c r="F724" i="8" s="1"/>
  <c r="F725" i="8" s="1"/>
  <c r="F726" i="8" s="1"/>
  <c r="F727" i="8" s="1"/>
  <c r="F728" i="8" s="1"/>
  <c r="F729" i="8" s="1"/>
  <c r="F730" i="8" s="1"/>
  <c r="F731" i="8" s="1"/>
  <c r="F732" i="8" s="1"/>
  <c r="F733" i="8" s="1"/>
  <c r="F734" i="8" s="1"/>
  <c r="F735" i="8" s="1"/>
  <c r="F736" i="8" s="1"/>
  <c r="F737" i="8" s="1"/>
  <c r="F738" i="8" s="1"/>
  <c r="F739" i="8" s="1"/>
  <c r="F740" i="8" s="1"/>
  <c r="F741" i="8" s="1"/>
  <c r="F742" i="8" s="1"/>
  <c r="F743" i="8" s="1"/>
  <c r="F744" i="8" s="1"/>
  <c r="F745" i="8" s="1"/>
  <c r="F746" i="8" s="1"/>
  <c r="F747" i="8" s="1"/>
  <c r="F748" i="8" s="1"/>
  <c r="F749" i="8" s="1"/>
  <c r="F750" i="8" s="1"/>
  <c r="F751" i="8" s="1"/>
  <c r="F752" i="8" s="1"/>
  <c r="F753" i="8" s="1"/>
  <c r="F754" i="8" s="1"/>
  <c r="F755" i="8" s="1"/>
  <c r="F756" i="8" s="1"/>
  <c r="F757" i="8" s="1"/>
  <c r="F758" i="8" s="1"/>
  <c r="F759" i="8" s="1"/>
  <c r="F760" i="8" s="1"/>
  <c r="F761" i="8" s="1"/>
  <c r="F762" i="8" s="1"/>
  <c r="G4" i="8" l="1"/>
  <c r="G5" i="8" s="1"/>
  <c r="G6" i="8" s="1"/>
  <c r="G7" i="8" s="1"/>
  <c r="G8" i="8" s="1"/>
  <c r="G9" i="8" s="1"/>
  <c r="G10" i="8" s="1"/>
  <c r="G11" i="8" s="1"/>
  <c r="G12" i="8" s="1"/>
  <c r="G13" i="8" s="1"/>
  <c r="G14" i="8" s="1"/>
  <c r="G15" i="8" s="1"/>
  <c r="G16" i="8" s="1"/>
  <c r="G17" i="8" s="1"/>
  <c r="G18" i="8" s="1"/>
  <c r="G19" i="8" s="1"/>
  <c r="G20" i="8" s="1"/>
  <c r="G21" i="8" s="1"/>
  <c r="G22" i="8" s="1"/>
  <c r="G23" i="8" s="1"/>
  <c r="G24" i="8" s="1"/>
  <c r="G25" i="8" s="1"/>
  <c r="G26" i="8" s="1"/>
  <c r="G27" i="8" s="1"/>
  <c r="G28" i="8" s="1"/>
  <c r="G29" i="8" s="1"/>
  <c r="G30" i="8" s="1"/>
  <c r="G31" i="8" s="1"/>
  <c r="G32" i="8" s="1"/>
  <c r="G33" i="8" s="1"/>
  <c r="G34" i="8" s="1"/>
  <c r="G35" i="8" s="1"/>
  <c r="G36" i="8" s="1"/>
  <c r="G37" i="8" s="1"/>
  <c r="G38" i="8" s="1"/>
  <c r="G39" i="8" s="1"/>
  <c r="G40" i="8" s="1"/>
  <c r="G41" i="8" s="1"/>
  <c r="G42" i="8" s="1"/>
  <c r="G43" i="8" s="1"/>
  <c r="G44" i="8" s="1"/>
  <c r="G45" i="8" s="1"/>
  <c r="G46" i="8" s="1"/>
  <c r="G47" i="8" s="1"/>
  <c r="G48" i="8" s="1"/>
  <c r="G49" i="8" s="1"/>
  <c r="G50" i="8" s="1"/>
  <c r="G51" i="8" s="1"/>
  <c r="G52" i="8" s="1"/>
  <c r="G53" i="8" s="1"/>
  <c r="G54" i="8" s="1"/>
  <c r="G55" i="8" s="1"/>
  <c r="G56" i="8" s="1"/>
  <c r="G57" i="8" s="1"/>
  <c r="G58" i="8" s="1"/>
  <c r="G59" i="8" s="1"/>
  <c r="G60" i="8" s="1"/>
  <c r="G61" i="8" s="1"/>
  <c r="G62" i="8" s="1"/>
  <c r="G63" i="8" s="1"/>
  <c r="G64" i="8" s="1"/>
  <c r="G65" i="8" s="1"/>
  <c r="G66" i="8" s="1"/>
  <c r="G67" i="8" s="1"/>
  <c r="G68" i="8" s="1"/>
  <c r="G69" i="8" s="1"/>
  <c r="G70" i="8" s="1"/>
  <c r="G71" i="8" s="1"/>
  <c r="G72" i="8" s="1"/>
  <c r="G73" i="8" s="1"/>
  <c r="G74" i="8" s="1"/>
  <c r="G75" i="8" s="1"/>
  <c r="G76" i="8" s="1"/>
  <c r="G77" i="8" s="1"/>
  <c r="G78" i="8" s="1"/>
  <c r="G79" i="8" s="1"/>
  <c r="G80" i="8" s="1"/>
  <c r="G81" i="8" s="1"/>
  <c r="G82" i="8" s="1"/>
  <c r="G83" i="8" s="1"/>
  <c r="G84" i="8" s="1"/>
  <c r="G85" i="8" s="1"/>
  <c r="G86" i="8" s="1"/>
  <c r="G87" i="8" s="1"/>
  <c r="G88" i="8" s="1"/>
  <c r="G89" i="8" s="1"/>
  <c r="G90" i="8" s="1"/>
  <c r="G91" i="8" s="1"/>
  <c r="G92" i="8" s="1"/>
  <c r="G93" i="8" s="1"/>
  <c r="G94" i="8" s="1"/>
  <c r="G95" i="8" s="1"/>
  <c r="G96" i="8" s="1"/>
  <c r="G97" i="8" s="1"/>
  <c r="G98" i="8" s="1"/>
  <c r="G99" i="8" s="1"/>
  <c r="G100" i="8" s="1"/>
  <c r="G101" i="8" s="1"/>
  <c r="G102" i="8" s="1"/>
  <c r="G103" i="8" s="1"/>
  <c r="G104" i="8" s="1"/>
  <c r="G105" i="8" s="1"/>
  <c r="G106" i="8" s="1"/>
  <c r="G107" i="8" s="1"/>
  <c r="G108" i="8" s="1"/>
  <c r="G109" i="8" s="1"/>
  <c r="G110" i="8" s="1"/>
  <c r="G111" i="8" s="1"/>
  <c r="G112" i="8" s="1"/>
  <c r="G113" i="8" s="1"/>
  <c r="G114" i="8" s="1"/>
  <c r="G115" i="8" s="1"/>
  <c r="G116" i="8" s="1"/>
  <c r="G117" i="8" s="1"/>
  <c r="G118" i="8" s="1"/>
  <c r="G119" i="8" s="1"/>
  <c r="G120" i="8" s="1"/>
  <c r="G121" i="8" s="1"/>
  <c r="G122" i="8" s="1"/>
  <c r="G123" i="8" s="1"/>
  <c r="G124" i="8" s="1"/>
  <c r="G125" i="8" s="1"/>
  <c r="G126" i="8" s="1"/>
  <c r="G127" i="8" s="1"/>
  <c r="G128" i="8" s="1"/>
  <c r="G129" i="8" s="1"/>
  <c r="G130" i="8" s="1"/>
  <c r="G131" i="8" s="1"/>
  <c r="G132" i="8" s="1"/>
  <c r="G133" i="8" s="1"/>
  <c r="G134" i="8" s="1"/>
  <c r="G135" i="8" s="1"/>
  <c r="G136" i="8" s="1"/>
  <c r="G137" i="8" s="1"/>
  <c r="G138" i="8" s="1"/>
  <c r="G139" i="8" s="1"/>
  <c r="G140" i="8" s="1"/>
  <c r="G141" i="8" s="1"/>
  <c r="G142" i="8" s="1"/>
  <c r="G143" i="8" s="1"/>
  <c r="G144" i="8" s="1"/>
  <c r="G145" i="8" s="1"/>
  <c r="G146" i="8" s="1"/>
  <c r="G147" i="8" s="1"/>
  <c r="G148" i="8" s="1"/>
  <c r="G149" i="8" s="1"/>
  <c r="G150" i="8" s="1"/>
  <c r="G151" i="8" s="1"/>
  <c r="G152" i="8" s="1"/>
  <c r="G153" i="8" s="1"/>
  <c r="G154" i="8" s="1"/>
  <c r="G155" i="8" s="1"/>
  <c r="G156" i="8" s="1"/>
  <c r="G157" i="8" s="1"/>
  <c r="G158" i="8" s="1"/>
  <c r="G159" i="8" s="1"/>
  <c r="G160" i="8" s="1"/>
  <c r="G161" i="8" s="1"/>
  <c r="G162" i="8" s="1"/>
  <c r="G163" i="8" s="1"/>
  <c r="G164" i="8" s="1"/>
  <c r="G165" i="8" s="1"/>
  <c r="G166" i="8" s="1"/>
  <c r="G167" i="8" s="1"/>
  <c r="G168" i="8" s="1"/>
  <c r="G169" i="8" s="1"/>
  <c r="G170" i="8" s="1"/>
  <c r="G171" i="8" s="1"/>
  <c r="G172" i="8" s="1"/>
  <c r="G173" i="8" s="1"/>
  <c r="G174" i="8" s="1"/>
  <c r="G175" i="8" s="1"/>
  <c r="G176" i="8" s="1"/>
  <c r="G177" i="8" s="1"/>
  <c r="G178" i="8" s="1"/>
  <c r="G179" i="8" s="1"/>
  <c r="G180" i="8" s="1"/>
  <c r="G181" i="8" s="1"/>
  <c r="G182" i="8" s="1"/>
  <c r="G183" i="8" s="1"/>
  <c r="G184" i="8" s="1"/>
  <c r="G185" i="8" s="1"/>
  <c r="G186" i="8" s="1"/>
  <c r="G187" i="8" s="1"/>
  <c r="G188" i="8" s="1"/>
  <c r="G189" i="8" s="1"/>
  <c r="G190" i="8" s="1"/>
  <c r="G191" i="8" s="1"/>
  <c r="G192" i="8" s="1"/>
  <c r="G193" i="8" s="1"/>
  <c r="G194" i="8" s="1"/>
  <c r="G195" i="8" s="1"/>
  <c r="G196" i="8" s="1"/>
  <c r="G197" i="8" s="1"/>
  <c r="G198" i="8" s="1"/>
  <c r="G199" i="8" s="1"/>
  <c r="G200" i="8" s="1"/>
  <c r="G201" i="8" s="1"/>
  <c r="G202" i="8" s="1"/>
  <c r="G203" i="8" s="1"/>
  <c r="G204" i="8" s="1"/>
  <c r="G205" i="8" s="1"/>
  <c r="G206" i="8" s="1"/>
  <c r="G207" i="8" s="1"/>
  <c r="G208" i="8" s="1"/>
  <c r="G209" i="8" s="1"/>
  <c r="G210" i="8" s="1"/>
  <c r="G211" i="8" s="1"/>
  <c r="G212" i="8" s="1"/>
  <c r="G213" i="8" s="1"/>
  <c r="G214" i="8" s="1"/>
  <c r="G215" i="8" s="1"/>
  <c r="G216" i="8" s="1"/>
  <c r="G217" i="8" s="1"/>
  <c r="G218" i="8" s="1"/>
  <c r="G219" i="8" s="1"/>
  <c r="G220" i="8" s="1"/>
  <c r="G221" i="8" s="1"/>
  <c r="G222" i="8" s="1"/>
  <c r="G223" i="8" s="1"/>
  <c r="G224" i="8" s="1"/>
  <c r="G225" i="8" s="1"/>
  <c r="G226" i="8" s="1"/>
  <c r="G227" i="8" s="1"/>
  <c r="G228" i="8" s="1"/>
  <c r="G229" i="8" s="1"/>
  <c r="G230" i="8" s="1"/>
  <c r="G231" i="8" s="1"/>
  <c r="G232" i="8" s="1"/>
  <c r="G233" i="8" s="1"/>
  <c r="G234" i="8" s="1"/>
  <c r="G235" i="8" s="1"/>
  <c r="G236" i="8" s="1"/>
  <c r="G237" i="8" s="1"/>
  <c r="G238" i="8" s="1"/>
  <c r="G239" i="8" s="1"/>
  <c r="G240" i="8" s="1"/>
  <c r="G241" i="8" s="1"/>
  <c r="G242" i="8" s="1"/>
  <c r="G243" i="8" s="1"/>
  <c r="G244" i="8" s="1"/>
  <c r="G245" i="8" s="1"/>
  <c r="G246" i="8" s="1"/>
  <c r="G247" i="8" s="1"/>
  <c r="G248" i="8" s="1"/>
  <c r="G249" i="8" s="1"/>
  <c r="G250" i="8" s="1"/>
  <c r="G251" i="8" s="1"/>
  <c r="G252" i="8" s="1"/>
  <c r="G253" i="8" s="1"/>
  <c r="G254" i="8" s="1"/>
  <c r="G255" i="8" s="1"/>
  <c r="G256" i="8" s="1"/>
  <c r="G257" i="8" s="1"/>
  <c r="G258" i="8" s="1"/>
  <c r="G259" i="8" s="1"/>
  <c r="G260" i="8" s="1"/>
  <c r="G261" i="8" s="1"/>
  <c r="G262" i="8" s="1"/>
  <c r="G263" i="8" s="1"/>
  <c r="G264" i="8" s="1"/>
  <c r="G265" i="8" s="1"/>
  <c r="G266" i="8" s="1"/>
  <c r="G267" i="8" s="1"/>
  <c r="G268" i="8" s="1"/>
  <c r="G269" i="8" s="1"/>
  <c r="G270" i="8" s="1"/>
  <c r="G271" i="8" s="1"/>
  <c r="G272" i="8" s="1"/>
  <c r="G273" i="8" s="1"/>
  <c r="G274" i="8" s="1"/>
  <c r="G275" i="8" s="1"/>
  <c r="G276" i="8" s="1"/>
  <c r="G277" i="8" s="1"/>
  <c r="G278" i="8" s="1"/>
  <c r="G279" i="8" s="1"/>
  <c r="G280" i="8" s="1"/>
  <c r="G281" i="8" s="1"/>
  <c r="G282" i="8" s="1"/>
  <c r="G283" i="8" s="1"/>
  <c r="G284" i="8" s="1"/>
  <c r="G285" i="8" s="1"/>
  <c r="G286" i="8" s="1"/>
  <c r="G287" i="8" s="1"/>
  <c r="G288" i="8" s="1"/>
  <c r="G289" i="8" s="1"/>
  <c r="G290" i="8" s="1"/>
  <c r="G291" i="8" s="1"/>
  <c r="G292" i="8" s="1"/>
  <c r="G293" i="8" s="1"/>
  <c r="G294" i="8" s="1"/>
  <c r="G295" i="8" s="1"/>
  <c r="G296" i="8" s="1"/>
  <c r="G297" i="8" s="1"/>
  <c r="G298" i="8" s="1"/>
  <c r="G299" i="8" s="1"/>
  <c r="G300" i="8" s="1"/>
  <c r="G301" i="8" s="1"/>
  <c r="G302" i="8" s="1"/>
  <c r="G303" i="8" s="1"/>
  <c r="G304" i="8" s="1"/>
  <c r="G305" i="8" s="1"/>
  <c r="G306" i="8" s="1"/>
  <c r="G307" i="8" s="1"/>
  <c r="G308" i="8" s="1"/>
  <c r="G309" i="8" s="1"/>
  <c r="G310" i="8" s="1"/>
  <c r="G311" i="8" s="1"/>
  <c r="G312" i="8" s="1"/>
  <c r="G313" i="8" s="1"/>
  <c r="G314" i="8" s="1"/>
  <c r="G315" i="8" s="1"/>
  <c r="G316" i="8" s="1"/>
  <c r="G317" i="8" s="1"/>
  <c r="G318" i="8" s="1"/>
  <c r="G319" i="8" s="1"/>
  <c r="G320" i="8" s="1"/>
  <c r="G321" i="8" s="1"/>
  <c r="G322" i="8" s="1"/>
  <c r="G323" i="8" s="1"/>
  <c r="G324" i="8" s="1"/>
  <c r="G325" i="8" s="1"/>
  <c r="G326" i="8" s="1"/>
  <c r="G327" i="8" s="1"/>
  <c r="G328" i="8" s="1"/>
  <c r="G329" i="8" s="1"/>
  <c r="G330" i="8" s="1"/>
  <c r="G331" i="8" s="1"/>
  <c r="G332" i="8" s="1"/>
  <c r="G333" i="8" s="1"/>
  <c r="G334" i="8" s="1"/>
  <c r="G335" i="8" s="1"/>
  <c r="G336" i="8" s="1"/>
  <c r="G337" i="8" s="1"/>
  <c r="G338" i="8" s="1"/>
  <c r="G339" i="8" s="1"/>
  <c r="G340" i="8" s="1"/>
  <c r="G341" i="8" s="1"/>
  <c r="G342" i="8" s="1"/>
  <c r="G343" i="8" s="1"/>
  <c r="G344" i="8" s="1"/>
  <c r="G345" i="8" s="1"/>
  <c r="G346" i="8" s="1"/>
  <c r="G347" i="8" s="1"/>
  <c r="G348" i="8" s="1"/>
  <c r="G349" i="8" s="1"/>
  <c r="G350" i="8" s="1"/>
  <c r="G351" i="8" s="1"/>
  <c r="G352" i="8" s="1"/>
  <c r="G353" i="8" s="1"/>
  <c r="G354" i="8" s="1"/>
  <c r="G355" i="8" s="1"/>
  <c r="G356" i="8" s="1"/>
  <c r="G357" i="8" s="1"/>
  <c r="G358" i="8" s="1"/>
  <c r="G359" i="8" s="1"/>
  <c r="G360" i="8" s="1"/>
  <c r="G361" i="8" s="1"/>
  <c r="G362" i="8" s="1"/>
  <c r="G363" i="8" s="1"/>
  <c r="G364" i="8" s="1"/>
  <c r="G365" i="8" s="1"/>
  <c r="G366" i="8" s="1"/>
  <c r="G367" i="8" s="1"/>
  <c r="G368" i="8" s="1"/>
  <c r="G369" i="8" s="1"/>
  <c r="G370" i="8" s="1"/>
  <c r="G371" i="8" s="1"/>
  <c r="G372" i="8" s="1"/>
  <c r="G373" i="8" s="1"/>
  <c r="G374" i="8" s="1"/>
  <c r="G375" i="8" s="1"/>
  <c r="G376" i="8" s="1"/>
  <c r="G377" i="8" s="1"/>
  <c r="G378" i="8" s="1"/>
  <c r="G379" i="8" s="1"/>
  <c r="G380" i="8" s="1"/>
  <c r="G381" i="8" s="1"/>
  <c r="G382" i="8" s="1"/>
  <c r="G383" i="8" s="1"/>
  <c r="G384" i="8" s="1"/>
  <c r="G385" i="8" s="1"/>
  <c r="G386" i="8" s="1"/>
  <c r="G387" i="8" s="1"/>
  <c r="G388" i="8" s="1"/>
  <c r="G389" i="8" s="1"/>
  <c r="G390" i="8" s="1"/>
  <c r="G391" i="8" s="1"/>
  <c r="G392" i="8" s="1"/>
  <c r="G393" i="8" s="1"/>
  <c r="G394" i="8" s="1"/>
  <c r="G395" i="8" s="1"/>
  <c r="G396" i="8" s="1"/>
  <c r="G397" i="8" s="1"/>
  <c r="G398" i="8" s="1"/>
  <c r="G399" i="8" s="1"/>
  <c r="G400" i="8" s="1"/>
  <c r="G401" i="8" s="1"/>
  <c r="G402" i="8" s="1"/>
  <c r="G403" i="8" s="1"/>
  <c r="G404" i="8" s="1"/>
  <c r="G405" i="8" s="1"/>
  <c r="G406" i="8" s="1"/>
  <c r="G407" i="8" s="1"/>
  <c r="G408" i="8" s="1"/>
  <c r="G409" i="8" s="1"/>
  <c r="G410" i="8" s="1"/>
  <c r="G411" i="8" s="1"/>
  <c r="G412" i="8" s="1"/>
  <c r="G413" i="8" s="1"/>
  <c r="G414" i="8" s="1"/>
  <c r="G415" i="8" s="1"/>
  <c r="G416" i="8" s="1"/>
  <c r="G417" i="8" s="1"/>
  <c r="G418" i="8" s="1"/>
  <c r="G419" i="8" s="1"/>
  <c r="G420" i="8" s="1"/>
  <c r="G421" i="8" s="1"/>
  <c r="G422" i="8" s="1"/>
  <c r="G423" i="8" s="1"/>
  <c r="G424" i="8" s="1"/>
  <c r="G425" i="8" s="1"/>
  <c r="G426" i="8" s="1"/>
  <c r="G427" i="8" s="1"/>
  <c r="G428" i="8" s="1"/>
  <c r="G429" i="8" s="1"/>
  <c r="G430" i="8" s="1"/>
  <c r="G431" i="8" s="1"/>
  <c r="G432" i="8" s="1"/>
  <c r="G433" i="8" s="1"/>
  <c r="G434" i="8" s="1"/>
  <c r="G435" i="8" s="1"/>
  <c r="G436" i="8" s="1"/>
  <c r="G437" i="8" s="1"/>
  <c r="G438" i="8" s="1"/>
  <c r="G439" i="8" s="1"/>
  <c r="G440" i="8" s="1"/>
  <c r="G441" i="8" s="1"/>
  <c r="G442" i="8" s="1"/>
  <c r="G443" i="8" s="1"/>
  <c r="G444" i="8" s="1"/>
  <c r="G445" i="8" s="1"/>
  <c r="G446" i="8" s="1"/>
  <c r="G447" i="8" s="1"/>
  <c r="G448" i="8" s="1"/>
  <c r="G449" i="8" s="1"/>
  <c r="G450" i="8" s="1"/>
  <c r="G451" i="8" s="1"/>
  <c r="G452" i="8" s="1"/>
  <c r="G453" i="8" s="1"/>
  <c r="G454" i="8" s="1"/>
  <c r="G455" i="8" s="1"/>
  <c r="G456" i="8" s="1"/>
  <c r="G457" i="8" s="1"/>
  <c r="G458" i="8" s="1"/>
  <c r="G459" i="8" s="1"/>
  <c r="G460" i="8" s="1"/>
  <c r="G461" i="8" s="1"/>
  <c r="G462" i="8" s="1"/>
  <c r="G463" i="8" s="1"/>
  <c r="G464" i="8" s="1"/>
  <c r="G465" i="8" s="1"/>
  <c r="G466" i="8" s="1"/>
  <c r="G467" i="8" s="1"/>
  <c r="G468" i="8" s="1"/>
  <c r="G469" i="8" s="1"/>
  <c r="G470" i="8" s="1"/>
  <c r="G471" i="8" s="1"/>
  <c r="G472" i="8" s="1"/>
  <c r="G473" i="8" s="1"/>
  <c r="G474" i="8" s="1"/>
  <c r="G475" i="8" s="1"/>
  <c r="G476" i="8" s="1"/>
  <c r="G477" i="8" s="1"/>
  <c r="G478" i="8" s="1"/>
  <c r="G479" i="8" s="1"/>
  <c r="G480" i="8" s="1"/>
  <c r="G481" i="8" s="1"/>
  <c r="G482" i="8" s="1"/>
  <c r="G483" i="8" s="1"/>
  <c r="G484" i="8" s="1"/>
  <c r="G485" i="8" s="1"/>
  <c r="G486" i="8" s="1"/>
  <c r="G487" i="8" s="1"/>
  <c r="G488" i="8" s="1"/>
  <c r="G489" i="8" s="1"/>
  <c r="G490" i="8" s="1"/>
  <c r="G491" i="8" s="1"/>
  <c r="G492" i="8" s="1"/>
  <c r="G493" i="8" s="1"/>
  <c r="G494" i="8" s="1"/>
  <c r="G495" i="8" s="1"/>
  <c r="G496" i="8" s="1"/>
  <c r="G497" i="8" s="1"/>
  <c r="G498" i="8" s="1"/>
  <c r="G499" i="8" s="1"/>
  <c r="G500" i="8" s="1"/>
  <c r="G501" i="8" s="1"/>
  <c r="G502" i="8" s="1"/>
  <c r="G503" i="8" s="1"/>
  <c r="G504" i="8" s="1"/>
  <c r="G505" i="8" s="1"/>
  <c r="G506" i="8" s="1"/>
  <c r="G507" i="8" s="1"/>
  <c r="G508" i="8" s="1"/>
  <c r="G509" i="8" s="1"/>
  <c r="G510" i="8" s="1"/>
  <c r="G511" i="8" s="1"/>
  <c r="G512" i="8" s="1"/>
  <c r="G513" i="8" s="1"/>
  <c r="G514" i="8" s="1"/>
  <c r="G515" i="8" s="1"/>
  <c r="G516" i="8" s="1"/>
  <c r="G517" i="8" s="1"/>
  <c r="G518" i="8" s="1"/>
  <c r="G519" i="8" s="1"/>
  <c r="G520" i="8" s="1"/>
  <c r="G521" i="8" s="1"/>
  <c r="G522" i="8" s="1"/>
  <c r="G523" i="8" s="1"/>
  <c r="G524" i="8" s="1"/>
  <c r="G525" i="8" s="1"/>
  <c r="G526" i="8" s="1"/>
  <c r="G527" i="8" s="1"/>
  <c r="G528" i="8" s="1"/>
  <c r="G529" i="8" s="1"/>
  <c r="G530" i="8" s="1"/>
  <c r="G531" i="8" s="1"/>
  <c r="G532" i="8" s="1"/>
  <c r="G533" i="8" s="1"/>
  <c r="G534" i="8" s="1"/>
  <c r="G535" i="8" s="1"/>
  <c r="G536" i="8" s="1"/>
  <c r="G537" i="8" s="1"/>
  <c r="G538" i="8" s="1"/>
  <c r="G539" i="8" s="1"/>
  <c r="G540" i="8" s="1"/>
  <c r="G541" i="8" s="1"/>
  <c r="G542" i="8" s="1"/>
  <c r="G543" i="8" s="1"/>
  <c r="G544" i="8" s="1"/>
  <c r="G545" i="8" s="1"/>
  <c r="G546" i="8" s="1"/>
  <c r="G547" i="8" s="1"/>
  <c r="G548" i="8" s="1"/>
  <c r="G549" i="8" s="1"/>
  <c r="G550" i="8" s="1"/>
  <c r="G551" i="8" s="1"/>
  <c r="G552" i="8" s="1"/>
  <c r="G553" i="8" s="1"/>
  <c r="G554" i="8" s="1"/>
  <c r="G555" i="8" s="1"/>
  <c r="G556" i="8" s="1"/>
  <c r="G557" i="8" s="1"/>
  <c r="G558" i="8" s="1"/>
  <c r="G559" i="8" s="1"/>
  <c r="G560" i="8" s="1"/>
  <c r="G561" i="8" s="1"/>
  <c r="G562" i="8" s="1"/>
  <c r="G563" i="8" s="1"/>
  <c r="G564" i="8" s="1"/>
  <c r="G565" i="8" s="1"/>
  <c r="G566" i="8" s="1"/>
  <c r="G567" i="8" s="1"/>
  <c r="G568" i="8" s="1"/>
  <c r="G569" i="8" s="1"/>
  <c r="G570" i="8" s="1"/>
  <c r="G571" i="8" s="1"/>
  <c r="G572" i="8" s="1"/>
  <c r="G573" i="8" s="1"/>
  <c r="G574" i="8" s="1"/>
  <c r="G575" i="8" s="1"/>
  <c r="G576" i="8" s="1"/>
  <c r="G577" i="8" s="1"/>
  <c r="G578" i="8" l="1"/>
  <c r="G579" i="8" s="1"/>
  <c r="G580" i="8" s="1"/>
  <c r="G581" i="8" s="1"/>
  <c r="G582" i="8" s="1"/>
  <c r="G583" i="8" s="1"/>
  <c r="G584" i="8" s="1"/>
  <c r="G585" i="8" s="1"/>
  <c r="G586" i="8" s="1"/>
  <c r="G587" i="8" s="1"/>
  <c r="G588" i="8" s="1"/>
  <c r="G589" i="8" s="1"/>
  <c r="G590" i="8" s="1"/>
  <c r="G591" i="8" s="1"/>
  <c r="G592" i="8" s="1"/>
  <c r="G593" i="8" s="1"/>
  <c r="G594" i="8" s="1"/>
  <c r="G595" i="8" s="1"/>
  <c r="G596" i="8" s="1"/>
  <c r="G597" i="8" s="1"/>
  <c r="G598" i="8" s="1"/>
  <c r="G599" i="8" s="1"/>
  <c r="G600" i="8" s="1"/>
  <c r="G601" i="8" s="1"/>
  <c r="G602" i="8" s="1"/>
  <c r="G603" i="8" s="1"/>
  <c r="G604" i="8" s="1"/>
  <c r="G605" i="8" s="1"/>
  <c r="G606" i="8" s="1"/>
  <c r="G607" i="8" s="1"/>
  <c r="G608" i="8" s="1"/>
  <c r="G609" i="8" s="1"/>
  <c r="G610" i="8" s="1"/>
  <c r="G611" i="8" s="1"/>
  <c r="G612" i="8" s="1"/>
  <c r="G613" i="8" s="1"/>
  <c r="G614" i="8" s="1"/>
  <c r="G615" i="8" s="1"/>
  <c r="G616" i="8" s="1"/>
  <c r="G617" i="8" s="1"/>
  <c r="G618" i="8" s="1"/>
  <c r="G619" i="8" s="1"/>
  <c r="G620" i="8" s="1"/>
  <c r="G621" i="8" s="1"/>
  <c r="G622" i="8" s="1"/>
  <c r="G623" i="8" s="1"/>
  <c r="G624" i="8" s="1"/>
  <c r="G625" i="8" s="1"/>
  <c r="G626" i="8" s="1"/>
  <c r="G627" i="8" s="1"/>
  <c r="G628" i="8" s="1"/>
  <c r="G629" i="8" s="1"/>
  <c r="G630" i="8" s="1"/>
  <c r="G631" i="8" s="1"/>
  <c r="G632" i="8" s="1"/>
  <c r="G633" i="8" s="1"/>
  <c r="G634" i="8" s="1"/>
  <c r="G635" i="8" s="1"/>
  <c r="G636" i="8" s="1"/>
  <c r="G637" i="8" s="1"/>
  <c r="G638" i="8" s="1"/>
  <c r="G639" i="8" s="1"/>
  <c r="G640" i="8" s="1"/>
  <c r="G641" i="8" s="1"/>
  <c r="G642" i="8" s="1"/>
  <c r="G643" i="8" s="1"/>
  <c r="G644" i="8" s="1"/>
  <c r="G645" i="8" s="1"/>
  <c r="G646" i="8" s="1"/>
  <c r="G647" i="8" s="1"/>
  <c r="G648" i="8" s="1"/>
  <c r="G649" i="8" s="1"/>
  <c r="G650" i="8" s="1"/>
  <c r="G651" i="8" s="1"/>
  <c r="G652" i="8" s="1"/>
  <c r="G653" i="8" s="1"/>
  <c r="G654" i="8" s="1"/>
  <c r="G655" i="8" s="1"/>
  <c r="G656" i="8" s="1"/>
  <c r="G657" i="8" s="1"/>
  <c r="G658" i="8" s="1"/>
  <c r="G659" i="8" s="1"/>
  <c r="G660" i="8" s="1"/>
  <c r="G661" i="8" s="1"/>
  <c r="G662" i="8" s="1"/>
  <c r="G663" i="8" s="1"/>
  <c r="G664" i="8" s="1"/>
  <c r="G665" i="8" s="1"/>
  <c r="G666" i="8" s="1"/>
  <c r="G667" i="8" s="1"/>
  <c r="G668" i="8" s="1"/>
  <c r="G669" i="8" s="1"/>
  <c r="G670" i="8" s="1"/>
  <c r="G671" i="8" s="1"/>
  <c r="G672" i="8" s="1"/>
  <c r="G673" i="8" s="1"/>
  <c r="G674" i="8" s="1"/>
  <c r="G675" i="8" s="1"/>
  <c r="G676" i="8" s="1"/>
  <c r="G677" i="8" s="1"/>
  <c r="G678" i="8" s="1"/>
  <c r="G679" i="8" s="1"/>
  <c r="G680" i="8" s="1"/>
  <c r="G681" i="8" s="1"/>
  <c r="G682" i="8" s="1"/>
  <c r="G683" i="8" s="1"/>
  <c r="G684" i="8" s="1"/>
  <c r="G685" i="8" s="1"/>
  <c r="G686" i="8" s="1"/>
  <c r="G687" i="8" s="1"/>
  <c r="G688" i="8" s="1"/>
  <c r="G689" i="8" s="1"/>
  <c r="G690" i="8" s="1"/>
  <c r="G691" i="8" s="1"/>
  <c r="G692" i="8" s="1"/>
  <c r="G693" i="8" s="1"/>
  <c r="G694" i="8" s="1"/>
  <c r="G695" i="8" s="1"/>
  <c r="G696" i="8" s="1"/>
  <c r="G697" i="8" s="1"/>
  <c r="G698" i="8" s="1"/>
  <c r="G699" i="8" s="1"/>
  <c r="G700" i="8" s="1"/>
  <c r="G701" i="8" s="1"/>
  <c r="G702" i="8" s="1"/>
  <c r="G703" i="8" s="1"/>
  <c r="G704" i="8" s="1"/>
  <c r="G705" i="8" s="1"/>
  <c r="G706" i="8" s="1"/>
  <c r="G707" i="8" s="1"/>
  <c r="G708" i="8" s="1"/>
  <c r="G709" i="8" s="1"/>
  <c r="G710" i="8" s="1"/>
  <c r="G711" i="8" s="1"/>
  <c r="G712" i="8" s="1"/>
  <c r="G713" i="8" s="1"/>
  <c r="G714" i="8" s="1"/>
  <c r="G715" i="8" s="1"/>
  <c r="G716" i="8" s="1"/>
  <c r="G717" i="8" s="1"/>
  <c r="G718" i="8" s="1"/>
  <c r="G719" i="8" s="1"/>
  <c r="G720" i="8" s="1"/>
  <c r="G721" i="8" s="1"/>
  <c r="G722" i="8" s="1"/>
  <c r="G723" i="8" s="1"/>
  <c r="G724" i="8" s="1"/>
  <c r="G725" i="8" s="1"/>
  <c r="G726" i="8" s="1"/>
  <c r="G727" i="8" s="1"/>
  <c r="G728" i="8" s="1"/>
  <c r="G729" i="8" s="1"/>
  <c r="G730" i="8" s="1"/>
  <c r="G731" i="8" s="1"/>
  <c r="G732" i="8" s="1"/>
  <c r="G733" i="8" s="1"/>
  <c r="G734" i="8" s="1"/>
  <c r="G735" i="8" s="1"/>
  <c r="G736" i="8" s="1"/>
  <c r="G737" i="8" s="1"/>
  <c r="G738" i="8" s="1"/>
  <c r="G739" i="8" s="1"/>
  <c r="G740" i="8" s="1"/>
  <c r="G741" i="8" s="1"/>
  <c r="G742" i="8" s="1"/>
  <c r="G743" i="8" s="1"/>
  <c r="G744" i="8" s="1"/>
  <c r="G745" i="8" s="1"/>
  <c r="G746" i="8" s="1"/>
  <c r="G747" i="8" s="1"/>
  <c r="G748" i="8" s="1"/>
  <c r="G749" i="8" s="1"/>
  <c r="G750" i="8" s="1"/>
  <c r="G751" i="8" s="1"/>
  <c r="G752" i="8" s="1"/>
  <c r="G753" i="8" s="1"/>
  <c r="G754" i="8" s="1"/>
  <c r="G755" i="8" s="1"/>
  <c r="G756" i="8" s="1"/>
  <c r="G757" i="8" s="1"/>
  <c r="G758" i="8" s="1"/>
  <c r="G759" i="8" s="1"/>
  <c r="G760" i="8" s="1"/>
  <c r="G761" i="8" s="1"/>
  <c r="G762" i="8" s="1"/>
</calcChain>
</file>

<file path=xl/sharedStrings.xml><?xml version="1.0" encoding="utf-8"?>
<sst xmlns="http://schemas.openxmlformats.org/spreadsheetml/2006/main" count="4529" uniqueCount="1906">
  <si>
    <t>EDAD</t>
  </si>
  <si>
    <t>03</t>
  </si>
  <si>
    <t>04</t>
  </si>
  <si>
    <t>06</t>
  </si>
  <si>
    <t>07</t>
  </si>
  <si>
    <t>08</t>
  </si>
  <si>
    <t>09</t>
  </si>
  <si>
    <t>Cantabria</t>
  </si>
  <si>
    <t>CCAA</t>
  </si>
  <si>
    <t>Comunidad Autónoma de residencia</t>
  </si>
  <si>
    <t>Andalucía</t>
  </si>
  <si>
    <t>Aragón</t>
  </si>
  <si>
    <t>Principado de Asturias</t>
  </si>
  <si>
    <t>Illes Balears</t>
  </si>
  <si>
    <t>Canarias</t>
  </si>
  <si>
    <t>Castilla - La Mancha</t>
  </si>
  <si>
    <t>Cataluña</t>
  </si>
  <si>
    <t>Comunitat Valenciana</t>
  </si>
  <si>
    <t>Extremadura</t>
  </si>
  <si>
    <t>Galicia</t>
  </si>
  <si>
    <t>Región de Murcia</t>
  </si>
  <si>
    <t>Comunidad Foral de Navarra</t>
  </si>
  <si>
    <t>País Vasco</t>
  </si>
  <si>
    <t>La Rioja</t>
  </si>
  <si>
    <t>SEXO</t>
  </si>
  <si>
    <t>01</t>
  </si>
  <si>
    <t>02</t>
  </si>
  <si>
    <t>05</t>
  </si>
  <si>
    <t>10</t>
  </si>
  <si>
    <t>11</t>
  </si>
  <si>
    <t>12</t>
  </si>
  <si>
    <t>13</t>
  </si>
  <si>
    <t>14</t>
  </si>
  <si>
    <t>15</t>
  </si>
  <si>
    <t>16</t>
  </si>
  <si>
    <t>17</t>
  </si>
  <si>
    <t>FACTOR</t>
  </si>
  <si>
    <t>TMUNI</t>
  </si>
  <si>
    <t>Capital de provincia y municipios de más de 100.000 habitantes</t>
  </si>
  <si>
    <t>De 50.000 a 100.000 habitantes</t>
  </si>
  <si>
    <t>De 20.000 a menos de 50.000 habitantes</t>
  </si>
  <si>
    <t>De 10.000 a menos de 20.000 habitantes</t>
  </si>
  <si>
    <t>Menos de 10.000 habitantes</t>
  </si>
  <si>
    <t>Tamaño de Municipio</t>
  </si>
  <si>
    <t xml:space="preserve">Código </t>
  </si>
  <si>
    <t>Descripción</t>
  </si>
  <si>
    <t>Comunidad de Madrid</t>
  </si>
  <si>
    <t>Variable</t>
  </si>
  <si>
    <t>Diccionario de la variable</t>
  </si>
  <si>
    <t>Longitud</t>
  </si>
  <si>
    <t>Tipo</t>
  </si>
  <si>
    <t>Posición</t>
  </si>
  <si>
    <t>Orden</t>
  </si>
  <si>
    <t>Decimales</t>
  </si>
  <si>
    <t>A</t>
  </si>
  <si>
    <t>N</t>
  </si>
  <si>
    <t>NORDEN</t>
  </si>
  <si>
    <t>Mujer</t>
  </si>
  <si>
    <t>Española</t>
  </si>
  <si>
    <t>Extranjera</t>
  </si>
  <si>
    <t>Española y otra</t>
  </si>
  <si>
    <t>Soltero</t>
  </si>
  <si>
    <t>Casado</t>
  </si>
  <si>
    <t>Viudo</t>
  </si>
  <si>
    <t>Separado legalmente</t>
  </si>
  <si>
    <t>Divorciado</t>
  </si>
  <si>
    <t>NC</t>
  </si>
  <si>
    <t>No sabe leer ni escribir</t>
  </si>
  <si>
    <t>Estudios primarios incompletos</t>
  </si>
  <si>
    <t>Estudios primarios o equivalentes</t>
  </si>
  <si>
    <t>Educación secundaria de 1ª etapa</t>
  </si>
  <si>
    <t>Estudios de bachillerato</t>
  </si>
  <si>
    <t>Enseñanza profesional de grado medio</t>
  </si>
  <si>
    <t>Enseñanzas profesionales superiores</t>
  </si>
  <si>
    <t xml:space="preserve">Estudios universitarios o equivalentes </t>
  </si>
  <si>
    <t xml:space="preserve">Trabajando </t>
  </si>
  <si>
    <t>Jubilado/a, prejubilado/a, retirado/a de una actividad económica previa</t>
  </si>
  <si>
    <t>No</t>
  </si>
  <si>
    <t>No consta</t>
  </si>
  <si>
    <t>Sí</t>
  </si>
  <si>
    <t>99</t>
  </si>
  <si>
    <t>Melilla</t>
  </si>
  <si>
    <t>Ceuta</t>
  </si>
  <si>
    <t>INFOR_HOG</t>
  </si>
  <si>
    <t>Es el informante miembro del hogar</t>
  </si>
  <si>
    <t>Hombre</t>
  </si>
  <si>
    <t>IDENTHOGAR</t>
  </si>
  <si>
    <t>Castilla y León</t>
  </si>
  <si>
    <t>Número de identificación del hogar (0000001 a 9999999)</t>
  </si>
  <si>
    <t>TCCAA</t>
  </si>
  <si>
    <t>TMUNIC</t>
  </si>
  <si>
    <t>TNACIO</t>
  </si>
  <si>
    <t>TECIVIL</t>
  </si>
  <si>
    <t>TESTUD</t>
  </si>
  <si>
    <t xml:space="preserve"> </t>
  </si>
  <si>
    <t>Diseño de la Encuesta de discapacidad, autonomía personal y situaciones de dependencia 2020
Fichero: Personas con discapacidad</t>
  </si>
  <si>
    <t>INFOR_DISC</t>
  </si>
  <si>
    <t>INFOR_RELAC</t>
  </si>
  <si>
    <t>PROXY</t>
  </si>
  <si>
    <t>VISI_1_1</t>
  </si>
  <si>
    <t>VISI_2_1</t>
  </si>
  <si>
    <t>VISI_2_2</t>
  </si>
  <si>
    <t>VISI_2_3</t>
  </si>
  <si>
    <t>VISI_2_4</t>
  </si>
  <si>
    <t>VISI_3_1</t>
  </si>
  <si>
    <t>VISI_3_2</t>
  </si>
  <si>
    <t>VISI_3_3</t>
  </si>
  <si>
    <t>VISI_3_4</t>
  </si>
  <si>
    <t>VISI_4_1</t>
  </si>
  <si>
    <t>VISI_4_2</t>
  </si>
  <si>
    <t>VISI_4_3</t>
  </si>
  <si>
    <t>VISI_4_4</t>
  </si>
  <si>
    <t>VISIC1_1</t>
  </si>
  <si>
    <t>VISIC1_2</t>
  </si>
  <si>
    <t>VISIC1_3</t>
  </si>
  <si>
    <t>VISIC1_4</t>
  </si>
  <si>
    <t>VISIC1_5</t>
  </si>
  <si>
    <t>VISIC1_6_1</t>
  </si>
  <si>
    <t>VISIC1_6_2</t>
  </si>
  <si>
    <t>VISIC1_6_3</t>
  </si>
  <si>
    <t>VISIC1_6_4</t>
  </si>
  <si>
    <t>VISIC1_7</t>
  </si>
  <si>
    <t>VISIC1_8</t>
  </si>
  <si>
    <t>VISIC1_8a</t>
  </si>
  <si>
    <t>VISIC1_8b</t>
  </si>
  <si>
    <t>VISIC1_8c</t>
  </si>
  <si>
    <t>VISIC1_8d</t>
  </si>
  <si>
    <t>VISIC1_9</t>
  </si>
  <si>
    <t>VISIC1_10_1</t>
  </si>
  <si>
    <t>VISIC1_10_2</t>
  </si>
  <si>
    <t>VISIC1_10_3</t>
  </si>
  <si>
    <t>VISIC1_10_4</t>
  </si>
  <si>
    <t>VISIC1_10_5</t>
  </si>
  <si>
    <t>VISIC1_10_6</t>
  </si>
  <si>
    <t>AUDI_5_1</t>
  </si>
  <si>
    <t>AUDI_6_1</t>
  </si>
  <si>
    <t>AUDI_6_2</t>
  </si>
  <si>
    <t>AUDI_6_3</t>
  </si>
  <si>
    <t>AUDI_6_4</t>
  </si>
  <si>
    <t>AUDI_7_1</t>
  </si>
  <si>
    <t>AUDI_7_2</t>
  </si>
  <si>
    <t>AUDI_7_3</t>
  </si>
  <si>
    <t>AUDI_7_4</t>
  </si>
  <si>
    <t>AUDIC2_1</t>
  </si>
  <si>
    <t>AUDIC2_2</t>
  </si>
  <si>
    <t>AUDIC2_3</t>
  </si>
  <si>
    <t>AUDIC2_4</t>
  </si>
  <si>
    <t>AUDIC2_5</t>
  </si>
  <si>
    <t>AUDIC2_6</t>
  </si>
  <si>
    <t>AUDIC2_7</t>
  </si>
  <si>
    <t>AUDIC2_8_1</t>
  </si>
  <si>
    <t>AUDIC2_8_2</t>
  </si>
  <si>
    <t>AUDIC2_8_3</t>
  </si>
  <si>
    <t>AUDIC2_8_4</t>
  </si>
  <si>
    <t>AUDIC2_9</t>
  </si>
  <si>
    <t>AUDIC2_10</t>
  </si>
  <si>
    <t>AUDIC2_10a</t>
  </si>
  <si>
    <t>AUDIC2_10b</t>
  </si>
  <si>
    <t>AUDIC2_10c</t>
  </si>
  <si>
    <t>AUDIC2_10d</t>
  </si>
  <si>
    <t>AUDIC2_11</t>
  </si>
  <si>
    <t>COMU_8_1</t>
  </si>
  <si>
    <t>COMU_8_2</t>
  </si>
  <si>
    <t>COMU_8_3</t>
  </si>
  <si>
    <t>COMU_8_4</t>
  </si>
  <si>
    <t>COMU_9_1</t>
  </si>
  <si>
    <t>COMU_9_2</t>
  </si>
  <si>
    <t>COMU_9_3</t>
  </si>
  <si>
    <t>COMU_9_4</t>
  </si>
  <si>
    <t>COMU_10_1</t>
  </si>
  <si>
    <t>COMU_10_2</t>
  </si>
  <si>
    <t>COMU_11_1</t>
  </si>
  <si>
    <t>COMU_11_2</t>
  </si>
  <si>
    <t>COMU_12_1</t>
  </si>
  <si>
    <t>COMU_12_2</t>
  </si>
  <si>
    <t>COMU_13_1</t>
  </si>
  <si>
    <t>COMU_13_2</t>
  </si>
  <si>
    <t>COMU_13_3</t>
  </si>
  <si>
    <t>COMU_13_4</t>
  </si>
  <si>
    <t>COMU_14_1</t>
  </si>
  <si>
    <t>COMU_14_2</t>
  </si>
  <si>
    <t>COMU_14_3</t>
  </si>
  <si>
    <t>COMU_14_4</t>
  </si>
  <si>
    <t>COMUC3_1</t>
  </si>
  <si>
    <t>COMUC3_2</t>
  </si>
  <si>
    <t>COMUC3_3</t>
  </si>
  <si>
    <t>COMUC3_4_1</t>
  </si>
  <si>
    <t>COMUC3_4_2</t>
  </si>
  <si>
    <t>COMUC3_4_3</t>
  </si>
  <si>
    <t>COMUC3_4_4</t>
  </si>
  <si>
    <t>COMUC3_5</t>
  </si>
  <si>
    <t>COMUC3_6</t>
  </si>
  <si>
    <t>COMUC3_6a</t>
  </si>
  <si>
    <t>COMUC3_6b</t>
  </si>
  <si>
    <t>COMUC3_6c</t>
  </si>
  <si>
    <t>COMUC3_6d</t>
  </si>
  <si>
    <t>COMUC3_7</t>
  </si>
  <si>
    <t>APRE_15_1</t>
  </si>
  <si>
    <t>APRE_15_2</t>
  </si>
  <si>
    <t>APRE_16_1</t>
  </si>
  <si>
    <t>APRE_16_2</t>
  </si>
  <si>
    <t>APRE_16_3</t>
  </si>
  <si>
    <t>APRE_16_4</t>
  </si>
  <si>
    <t>APRE_17_1</t>
  </si>
  <si>
    <t>APRE_17_2</t>
  </si>
  <si>
    <t>APRE_17_3</t>
  </si>
  <si>
    <t>APRE_17_4</t>
  </si>
  <si>
    <t>APRE_18_1</t>
  </si>
  <si>
    <t>APRE_18_2</t>
  </si>
  <si>
    <t>APRE_18_3</t>
  </si>
  <si>
    <t>APRE_18_4</t>
  </si>
  <si>
    <t>APREC4_1</t>
  </si>
  <si>
    <t>APREC4_2</t>
  </si>
  <si>
    <t>APREC4_3</t>
  </si>
  <si>
    <t>APREC4_4_1</t>
  </si>
  <si>
    <t>APREC4_4_2</t>
  </si>
  <si>
    <t>APREC4_4_3</t>
  </si>
  <si>
    <t>APREC4_4_4</t>
  </si>
  <si>
    <t>APREC4_5</t>
  </si>
  <si>
    <t>APREC4_6</t>
  </si>
  <si>
    <t>APREC4_6a</t>
  </si>
  <si>
    <t>APREC4_6b</t>
  </si>
  <si>
    <t>APREC4_6c</t>
  </si>
  <si>
    <t>APREC4_6d</t>
  </si>
  <si>
    <t>APREC4_7</t>
  </si>
  <si>
    <t>MOVI_19_1</t>
  </si>
  <si>
    <t>MOVI_19_2</t>
  </si>
  <si>
    <t>MOVI_19_3</t>
  </si>
  <si>
    <t>MOVI_19_4</t>
  </si>
  <si>
    <t>MOVI_20_1</t>
  </si>
  <si>
    <t>MOVI_20_2</t>
  </si>
  <si>
    <t>MOVI_20_3</t>
  </si>
  <si>
    <t>MOVI_20_4</t>
  </si>
  <si>
    <t>MOVI_21_1</t>
  </si>
  <si>
    <t>MOVI_21_2</t>
  </si>
  <si>
    <t>MOVI_21_3</t>
  </si>
  <si>
    <t>MOVI_21_4</t>
  </si>
  <si>
    <t>MOVI_22_1</t>
  </si>
  <si>
    <t>MOVI_22_2</t>
  </si>
  <si>
    <t>MOVI_22_3</t>
  </si>
  <si>
    <t>MOVI_22_4</t>
  </si>
  <si>
    <t>MOVI_23_1</t>
  </si>
  <si>
    <t>MOVI_23_2</t>
  </si>
  <si>
    <t>MOVI_23_3</t>
  </si>
  <si>
    <t>MOVI_23_4</t>
  </si>
  <si>
    <t>MOVI_24_1</t>
  </si>
  <si>
    <t>MOVI_24_2</t>
  </si>
  <si>
    <t>MOVI_24_3</t>
  </si>
  <si>
    <t>MOVI_24_4</t>
  </si>
  <si>
    <t>MOVI_25_1</t>
  </si>
  <si>
    <t>MOVI_25_2</t>
  </si>
  <si>
    <t>MOVI_25_3</t>
  </si>
  <si>
    <t>MOVI_25_4</t>
  </si>
  <si>
    <t>MOVI_26_1</t>
  </si>
  <si>
    <t>MOVI_26_2</t>
  </si>
  <si>
    <t>MOVI_26_3</t>
  </si>
  <si>
    <t>MOVI_26_4</t>
  </si>
  <si>
    <t>MOVIC5_1</t>
  </si>
  <si>
    <t>MOVIC5_2</t>
  </si>
  <si>
    <t>MOVIC5_3</t>
  </si>
  <si>
    <t>MOVIC5_4_1</t>
  </si>
  <si>
    <t>MOVIC5_4_2</t>
  </si>
  <si>
    <t>MOVIC5_4_3</t>
  </si>
  <si>
    <t>MOVIC5_4_4</t>
  </si>
  <si>
    <t>MOVIC5_5</t>
  </si>
  <si>
    <t>MOVIC5_6</t>
  </si>
  <si>
    <t>MOVIC5_6a</t>
  </si>
  <si>
    <t>MOVIC5_6b</t>
  </si>
  <si>
    <t>MOVIC5_6c</t>
  </si>
  <si>
    <t>MOVIC5_6d</t>
  </si>
  <si>
    <t>MOVIC5_7</t>
  </si>
  <si>
    <t>AUTO_27_1</t>
  </si>
  <si>
    <t>AUTO_27_2</t>
  </si>
  <si>
    <t>AUTO_27_3</t>
  </si>
  <si>
    <t>AUTO_27_4</t>
  </si>
  <si>
    <t>AUTO_28_1</t>
  </si>
  <si>
    <t>AUTO_28_2</t>
  </si>
  <si>
    <t>AUTO_28_3</t>
  </si>
  <si>
    <t>AUTO_28_4</t>
  </si>
  <si>
    <t>AUTO_29_1</t>
  </si>
  <si>
    <t>AUTO_29_2</t>
  </si>
  <si>
    <t>AUTO_29_3</t>
  </si>
  <si>
    <t>AUTO_29_4</t>
  </si>
  <si>
    <t>AUTO_30_1</t>
  </si>
  <si>
    <t>AUTO_30_2</t>
  </si>
  <si>
    <t>AUTO_30_3</t>
  </si>
  <si>
    <t>AUTO_30_4</t>
  </si>
  <si>
    <t>AUTO_31_1</t>
  </si>
  <si>
    <t>AUTO_31_2</t>
  </si>
  <si>
    <t>AUTO_31_3</t>
  </si>
  <si>
    <t>AUTO_31_4</t>
  </si>
  <si>
    <t>AUTO_32_1</t>
  </si>
  <si>
    <t>AUTO_32_2</t>
  </si>
  <si>
    <t>AUTO_32_3</t>
  </si>
  <si>
    <t>AUTO_32_4</t>
  </si>
  <si>
    <t>AUTO_33_1</t>
  </si>
  <si>
    <t>AUTO_33_2</t>
  </si>
  <si>
    <t>AUTO_33_3</t>
  </si>
  <si>
    <t>AUTO_33_4</t>
  </si>
  <si>
    <t>AUTOC6_1</t>
  </si>
  <si>
    <t>AUTOC6_2</t>
  </si>
  <si>
    <t>AUTOC6_3</t>
  </si>
  <si>
    <t>AUTOC6_4_1</t>
  </si>
  <si>
    <t>AUTOC6_4_2</t>
  </si>
  <si>
    <t>AUTOC6_4_3</t>
  </si>
  <si>
    <t>AUTOC6_4_4</t>
  </si>
  <si>
    <t>AUTOC6_5</t>
  </si>
  <si>
    <t>AUTOC6_6</t>
  </si>
  <si>
    <t>AUTOC6_6a</t>
  </si>
  <si>
    <t>AUTOC6_6b</t>
  </si>
  <si>
    <t>AUTOC6_6c</t>
  </si>
  <si>
    <t>AUTOC6_6d</t>
  </si>
  <si>
    <t>AUTOC6_7</t>
  </si>
  <si>
    <t>VDOM_34_1</t>
  </si>
  <si>
    <t>VDOM_34_2</t>
  </si>
  <si>
    <t>VDOM_34_3</t>
  </si>
  <si>
    <t>VDOM_34_4</t>
  </si>
  <si>
    <t>VDOM_35_1</t>
  </si>
  <si>
    <t>VDOM_35_2</t>
  </si>
  <si>
    <t>VDOM_35_3</t>
  </si>
  <si>
    <t>VDOM_35_4</t>
  </si>
  <si>
    <t>VDOM_36_1</t>
  </si>
  <si>
    <t>VDOM_36_2</t>
  </si>
  <si>
    <t>VDOM_36_3</t>
  </si>
  <si>
    <t>VDOM_36_4</t>
  </si>
  <si>
    <t>VDOMC7_1</t>
  </si>
  <si>
    <t>VDOMC7_2</t>
  </si>
  <si>
    <t>VDOMC7_3</t>
  </si>
  <si>
    <t>VDOMC7_4_1</t>
  </si>
  <si>
    <t>VDOMC7_4_2</t>
  </si>
  <si>
    <t>VDOMC7_4_3</t>
  </si>
  <si>
    <t>VDOMC7_4_4</t>
  </si>
  <si>
    <t>VDOMC7_5</t>
  </si>
  <si>
    <t>VDOMC7_6</t>
  </si>
  <si>
    <t>VDOMC7_6a</t>
  </si>
  <si>
    <t>VDOMC7_6b</t>
  </si>
  <si>
    <t>VDOMC7_6c</t>
  </si>
  <si>
    <t>VDOMC7_6d</t>
  </si>
  <si>
    <t>VDOMC7_7</t>
  </si>
  <si>
    <t>RELA_37_1</t>
  </si>
  <si>
    <t>RELA_37_2</t>
  </si>
  <si>
    <t>RELA_38_1</t>
  </si>
  <si>
    <t>RELA_38_2</t>
  </si>
  <si>
    <t>RELA_39_1</t>
  </si>
  <si>
    <t>RELA_39_2</t>
  </si>
  <si>
    <t>RELA_40_1</t>
  </si>
  <si>
    <t>RELA_40_2</t>
  </si>
  <si>
    <t>RELA_41_1</t>
  </si>
  <si>
    <t>RELA_41_2</t>
  </si>
  <si>
    <t>RELAC8_1</t>
  </si>
  <si>
    <t>RELAC8_2_1</t>
  </si>
  <si>
    <t>RELAC8_2_2</t>
  </si>
  <si>
    <t>RELAC8_2_3</t>
  </si>
  <si>
    <t>RELAC8_2_4</t>
  </si>
  <si>
    <t>RELAC8_3</t>
  </si>
  <si>
    <t>RELAC8_4</t>
  </si>
  <si>
    <t>RELAC8_4a</t>
  </si>
  <si>
    <t>RELAC8_4b</t>
  </si>
  <si>
    <t>RELAC8_4c</t>
  </si>
  <si>
    <t>RELAC8_4d</t>
  </si>
  <si>
    <t>RELAC8_5</t>
  </si>
  <si>
    <t>D_1</t>
  </si>
  <si>
    <t>D_2_1</t>
  </si>
  <si>
    <t>D_2_2</t>
  </si>
  <si>
    <t>D_2_3</t>
  </si>
  <si>
    <t>D_2_4</t>
  </si>
  <si>
    <t>D_2_5</t>
  </si>
  <si>
    <t>D_2_6</t>
  </si>
  <si>
    <t>D_2_7</t>
  </si>
  <si>
    <t>D_2_8</t>
  </si>
  <si>
    <t>D_2_9</t>
  </si>
  <si>
    <t>D_2_10</t>
  </si>
  <si>
    <t>D_2_11</t>
  </si>
  <si>
    <t>D_2_12</t>
  </si>
  <si>
    <t>D_2_13</t>
  </si>
  <si>
    <t>D_2_14</t>
  </si>
  <si>
    <t>D_2_15</t>
  </si>
  <si>
    <t>D_2_16</t>
  </si>
  <si>
    <t>D_2_17</t>
  </si>
  <si>
    <t>D_2_18</t>
  </si>
  <si>
    <t>D_2_19</t>
  </si>
  <si>
    <t>D_2_20</t>
  </si>
  <si>
    <t>D_2_21</t>
  </si>
  <si>
    <t>D_2_22</t>
  </si>
  <si>
    <t>D_2_23</t>
  </si>
  <si>
    <t>D_2_24</t>
  </si>
  <si>
    <t>D_2_25</t>
  </si>
  <si>
    <t>D_2_26</t>
  </si>
  <si>
    <t>D_2_27</t>
  </si>
  <si>
    <t>D_2_28</t>
  </si>
  <si>
    <t>D_3_1_a</t>
  </si>
  <si>
    <t>D_3_1_b</t>
  </si>
  <si>
    <t>D_3_1_c</t>
  </si>
  <si>
    <t>D_3_1_d</t>
  </si>
  <si>
    <t>D_3_2_a</t>
  </si>
  <si>
    <t>D_3_2_b</t>
  </si>
  <si>
    <t>D_3_2_c</t>
  </si>
  <si>
    <t>D_3_2_d</t>
  </si>
  <si>
    <t>D_3_3_a</t>
  </si>
  <si>
    <t>D_3_3_b</t>
  </si>
  <si>
    <t>D_3_3_c</t>
  </si>
  <si>
    <t>D_3_3_d</t>
  </si>
  <si>
    <t>D_3_4_a</t>
  </si>
  <si>
    <t>D_3_4_b</t>
  </si>
  <si>
    <t>D_3_4_c</t>
  </si>
  <si>
    <t>D_3_4_d</t>
  </si>
  <si>
    <t>D_3_5_a</t>
  </si>
  <si>
    <t>D_3_5_b</t>
  </si>
  <si>
    <t>D_3_5_c</t>
  </si>
  <si>
    <t>D_3_5_d</t>
  </si>
  <si>
    <t>D_3_6_a</t>
  </si>
  <si>
    <t>D_3_6_b</t>
  </si>
  <si>
    <t>D_3_6_c</t>
  </si>
  <si>
    <t>D_3_6_d</t>
  </si>
  <si>
    <t>D_3_7_a</t>
  </si>
  <si>
    <t>D_3_7_b</t>
  </si>
  <si>
    <t>D_3_7_c</t>
  </si>
  <si>
    <t>D_3_7_d</t>
  </si>
  <si>
    <t>D_3_8_a</t>
  </si>
  <si>
    <t>D_3_8_b</t>
  </si>
  <si>
    <t>D_3_8_c</t>
  </si>
  <si>
    <t>D_3_8_d</t>
  </si>
  <si>
    <t>D_4_1_a</t>
  </si>
  <si>
    <t>D_4_1_b</t>
  </si>
  <si>
    <t>D_4_1_c</t>
  </si>
  <si>
    <t>D_4_1_d</t>
  </si>
  <si>
    <t>D_4_1_e</t>
  </si>
  <si>
    <t>D_4_1_f</t>
  </si>
  <si>
    <t>D_4_2_a</t>
  </si>
  <si>
    <t>D_4_2_b</t>
  </si>
  <si>
    <t>D_4_2_c</t>
  </si>
  <si>
    <t>D_4_2_d</t>
  </si>
  <si>
    <t>D_4_2_e</t>
  </si>
  <si>
    <t>D_4_2_f</t>
  </si>
  <si>
    <t>D_4_3_a</t>
  </si>
  <si>
    <t>D_4_3_b</t>
  </si>
  <si>
    <t>D_4_3_c</t>
  </si>
  <si>
    <t>D_4_3_d</t>
  </si>
  <si>
    <t>D_4_3_e</t>
  </si>
  <si>
    <t>D_4_3_f</t>
  </si>
  <si>
    <t>D_4_4_a</t>
  </si>
  <si>
    <t>D_4_4_b</t>
  </si>
  <si>
    <t>D_4_4_c</t>
  </si>
  <si>
    <t>D_4_4_d</t>
  </si>
  <si>
    <t>D_4_4_e</t>
  </si>
  <si>
    <t>D_4_4_f</t>
  </si>
  <si>
    <t>D_4_5_a</t>
  </si>
  <si>
    <t>D_4_5_b</t>
  </si>
  <si>
    <t>D_4_5_c</t>
  </si>
  <si>
    <t>D_4_5_d</t>
  </si>
  <si>
    <t>D_4_5_e</t>
  </si>
  <si>
    <t>D_4_5_f</t>
  </si>
  <si>
    <t>D_4_6_a</t>
  </si>
  <si>
    <t>D_4_6_b</t>
  </si>
  <si>
    <t>D_4_6_c</t>
  </si>
  <si>
    <t>D_4_6_d</t>
  </si>
  <si>
    <t>D_4_6_e</t>
  </si>
  <si>
    <t>D_4_6_f</t>
  </si>
  <si>
    <t>D_4_7_a</t>
  </si>
  <si>
    <t>D_4_7_b</t>
  </si>
  <si>
    <t>D_4_7_c</t>
  </si>
  <si>
    <t>D_4_7_d</t>
  </si>
  <si>
    <t>D_4_7_e</t>
  </si>
  <si>
    <t>D_4_7_f</t>
  </si>
  <si>
    <t>D_4_8_a</t>
  </si>
  <si>
    <t>D_4_8_b</t>
  </si>
  <si>
    <t>D_4_8_c</t>
  </si>
  <si>
    <t>D_4_8_d</t>
  </si>
  <si>
    <t>D_4_8_e</t>
  </si>
  <si>
    <t>D_4_8_f</t>
  </si>
  <si>
    <t>D_5</t>
  </si>
  <si>
    <t>D_6_1</t>
  </si>
  <si>
    <t>D_6_2</t>
  </si>
  <si>
    <t>E_1_1_a</t>
  </si>
  <si>
    <t>E_1_1_b</t>
  </si>
  <si>
    <t>E_1_1_c</t>
  </si>
  <si>
    <t>E_1_1_d</t>
  </si>
  <si>
    <t>E_1_2_a</t>
  </si>
  <si>
    <t>E_1_2_b</t>
  </si>
  <si>
    <t>E_1_2_c</t>
  </si>
  <si>
    <t>E_1_2_d</t>
  </si>
  <si>
    <t>E_1_3_a</t>
  </si>
  <si>
    <t>E_1_3_b</t>
  </si>
  <si>
    <t>E_1_3_c</t>
  </si>
  <si>
    <t>E_1_3_d</t>
  </si>
  <si>
    <t>E_1_4_a</t>
  </si>
  <si>
    <t>E_1_4_b</t>
  </si>
  <si>
    <t>E_1_4_c</t>
  </si>
  <si>
    <t>E_1_4_d</t>
  </si>
  <si>
    <t>E_1_5_a</t>
  </si>
  <si>
    <t>E_1_5_b</t>
  </si>
  <si>
    <t>E_1_5_c</t>
  </si>
  <si>
    <t>E_1_5_d</t>
  </si>
  <si>
    <t>E_1_6_a</t>
  </si>
  <si>
    <t>E_1_6_b</t>
  </si>
  <si>
    <t>E_1_6_c</t>
  </si>
  <si>
    <t>E_1_6_d</t>
  </si>
  <si>
    <t>E_1_7_a</t>
  </si>
  <si>
    <t>E_1_7_b</t>
  </si>
  <si>
    <t>E_1_7_c</t>
  </si>
  <si>
    <t>E_1_7_d</t>
  </si>
  <si>
    <t>E_1_8_a</t>
  </si>
  <si>
    <t>E_1_8_b</t>
  </si>
  <si>
    <t>E_1_8_c</t>
  </si>
  <si>
    <t>E_1_8_d</t>
  </si>
  <si>
    <t>E_2_1_a</t>
  </si>
  <si>
    <t>E_2_1_b</t>
  </si>
  <si>
    <t>E_2_1_c</t>
  </si>
  <si>
    <t>E_2_1_d</t>
  </si>
  <si>
    <t>E_2_1_e</t>
  </si>
  <si>
    <t>E_2_1_f</t>
  </si>
  <si>
    <t>E_2_2_a</t>
  </si>
  <si>
    <t>E_2_2_b</t>
  </si>
  <si>
    <t>E_2_2_c</t>
  </si>
  <si>
    <t>E_2_2_d</t>
  </si>
  <si>
    <t>E_2_2_e</t>
  </si>
  <si>
    <t>E_2_2_f</t>
  </si>
  <si>
    <t>E_2_3_a</t>
  </si>
  <si>
    <t>E_2_3_b</t>
  </si>
  <si>
    <t>E_2_3_c</t>
  </si>
  <si>
    <t>E_2_3_d</t>
  </si>
  <si>
    <t>E_2_3_e</t>
  </si>
  <si>
    <t>E_2_3_f</t>
  </si>
  <si>
    <t>E_2_4_a</t>
  </si>
  <si>
    <t>E_2_4_b</t>
  </si>
  <si>
    <t>E_2_4_c</t>
  </si>
  <si>
    <t>E_2_4_d</t>
  </si>
  <si>
    <t>E_2_4_e</t>
  </si>
  <si>
    <t>E_2_4_f</t>
  </si>
  <si>
    <t>E_2_5_a</t>
  </si>
  <si>
    <t>E_2_5_b</t>
  </si>
  <si>
    <t>E_2_5_c</t>
  </si>
  <si>
    <t>E_2_5_d</t>
  </si>
  <si>
    <t>E_2_5_e</t>
  </si>
  <si>
    <t>E_2_5_f</t>
  </si>
  <si>
    <t>E_2_6_a</t>
  </si>
  <si>
    <t>E_2_6_b</t>
  </si>
  <si>
    <t>E_2_6_c</t>
  </si>
  <si>
    <t>E_2_6_d</t>
  </si>
  <si>
    <t>E_2_6_e</t>
  </si>
  <si>
    <t>E_2_6_f</t>
  </si>
  <si>
    <t>E_2_7_a</t>
  </si>
  <si>
    <t>E_2_7_b</t>
  </si>
  <si>
    <t>E_2_7_c</t>
  </si>
  <si>
    <t>E_2_7_d</t>
  </si>
  <si>
    <t>E_2_7_e</t>
  </si>
  <si>
    <t>E_2_7_f</t>
  </si>
  <si>
    <t>E_2_8_a</t>
  </si>
  <si>
    <t>E_2_8_b</t>
  </si>
  <si>
    <t>E_2_8_c</t>
  </si>
  <si>
    <t>E_2_8_d</t>
  </si>
  <si>
    <t>E_2_8_e</t>
  </si>
  <si>
    <t>E_2_8_f</t>
  </si>
  <si>
    <t>E_3</t>
  </si>
  <si>
    <t>E_4_1</t>
  </si>
  <si>
    <t>E_4_2</t>
  </si>
  <si>
    <t>E_4_3</t>
  </si>
  <si>
    <t>E_4_4</t>
  </si>
  <si>
    <t>E_4_5</t>
  </si>
  <si>
    <t>E_5_1</t>
  </si>
  <si>
    <t>E_5_2</t>
  </si>
  <si>
    <t>E_5_3</t>
  </si>
  <si>
    <t>E_6_1</t>
  </si>
  <si>
    <t>E_6_2</t>
  </si>
  <si>
    <t>E_6_3</t>
  </si>
  <si>
    <t>F_1</t>
  </si>
  <si>
    <t>F_2</t>
  </si>
  <si>
    <t>F_3</t>
  </si>
  <si>
    <t>F_4_1</t>
  </si>
  <si>
    <t>F_4_2</t>
  </si>
  <si>
    <t>F_5</t>
  </si>
  <si>
    <t>F_6</t>
  </si>
  <si>
    <t>F_7</t>
  </si>
  <si>
    <t>F_8</t>
  </si>
  <si>
    <t>F_9</t>
  </si>
  <si>
    <t>F_10_1</t>
  </si>
  <si>
    <t>F_10_2</t>
  </si>
  <si>
    <t>F_10_3</t>
  </si>
  <si>
    <t>F_10_4</t>
  </si>
  <si>
    <t>F_11</t>
  </si>
  <si>
    <t>F_12</t>
  </si>
  <si>
    <t>F_14</t>
  </si>
  <si>
    <t>F_15</t>
  </si>
  <si>
    <t>F_16</t>
  </si>
  <si>
    <t>F_17</t>
  </si>
  <si>
    <t>F_18</t>
  </si>
  <si>
    <t>F_19_1</t>
  </si>
  <si>
    <t>F_19_2</t>
  </si>
  <si>
    <t>F_19_3</t>
  </si>
  <si>
    <t>F_19_4</t>
  </si>
  <si>
    <t>F_20</t>
  </si>
  <si>
    <t>F_21</t>
  </si>
  <si>
    <t>G_0</t>
  </si>
  <si>
    <t>G_1</t>
  </si>
  <si>
    <t>G_2</t>
  </si>
  <si>
    <t>G_3</t>
  </si>
  <si>
    <t>G_4</t>
  </si>
  <si>
    <t>G_5</t>
  </si>
  <si>
    <t>G_6</t>
  </si>
  <si>
    <t>G_7</t>
  </si>
  <si>
    <t>G_8</t>
  </si>
  <si>
    <t>G_9</t>
  </si>
  <si>
    <t>G_10</t>
  </si>
  <si>
    <t>G_11_1</t>
  </si>
  <si>
    <t>G_11_2</t>
  </si>
  <si>
    <t>G_11_3</t>
  </si>
  <si>
    <t>G_11_4</t>
  </si>
  <si>
    <t>G_11_5</t>
  </si>
  <si>
    <t>G_11_6</t>
  </si>
  <si>
    <t>G_11_7</t>
  </si>
  <si>
    <t>G_11_8</t>
  </si>
  <si>
    <t>G_12_1</t>
  </si>
  <si>
    <t>G_12_2</t>
  </si>
  <si>
    <t>G_12_3</t>
  </si>
  <si>
    <t>G_12_4</t>
  </si>
  <si>
    <t>G_12_5</t>
  </si>
  <si>
    <t>G_12_6</t>
  </si>
  <si>
    <t>G_12_7</t>
  </si>
  <si>
    <t>G_12_8</t>
  </si>
  <si>
    <t>G_12_9</t>
  </si>
  <si>
    <t>G_13</t>
  </si>
  <si>
    <t>G_14</t>
  </si>
  <si>
    <t>G_15_1</t>
  </si>
  <si>
    <t>G_15_2</t>
  </si>
  <si>
    <t>G_15_3</t>
  </si>
  <si>
    <t>G_15_4</t>
  </si>
  <si>
    <t>G_16</t>
  </si>
  <si>
    <t>G_17</t>
  </si>
  <si>
    <t>G_18</t>
  </si>
  <si>
    <t>G_19</t>
  </si>
  <si>
    <t>G_20_1</t>
  </si>
  <si>
    <t>G_20_2</t>
  </si>
  <si>
    <t>G_20_3</t>
  </si>
  <si>
    <t>G_20_4</t>
  </si>
  <si>
    <t>G_20_5</t>
  </si>
  <si>
    <t>G_20_6</t>
  </si>
  <si>
    <t>G_20_7</t>
  </si>
  <si>
    <t>G_20_8</t>
  </si>
  <si>
    <t>G_20_9</t>
  </si>
  <si>
    <t>G_21</t>
  </si>
  <si>
    <t>G_22_1</t>
  </si>
  <si>
    <t>G_22_2</t>
  </si>
  <si>
    <t>G_22_3</t>
  </si>
  <si>
    <t>G_22_4</t>
  </si>
  <si>
    <t>G_22_5</t>
  </si>
  <si>
    <t>G_22_6</t>
  </si>
  <si>
    <t>G_22_7</t>
  </si>
  <si>
    <t>G_22_8</t>
  </si>
  <si>
    <t>G_22_9</t>
  </si>
  <si>
    <t>G_23</t>
  </si>
  <si>
    <t>G_24</t>
  </si>
  <si>
    <t>G_25</t>
  </si>
  <si>
    <t>G_26</t>
  </si>
  <si>
    <t>G_27</t>
  </si>
  <si>
    <t>G_28_1</t>
  </si>
  <si>
    <t>G_28_2</t>
  </si>
  <si>
    <t>G_28_3</t>
  </si>
  <si>
    <t>G_28_4</t>
  </si>
  <si>
    <t>G_28_5</t>
  </si>
  <si>
    <t>G_28_6</t>
  </si>
  <si>
    <t>G_28_7</t>
  </si>
  <si>
    <t>G_28_8</t>
  </si>
  <si>
    <t>G_28_9</t>
  </si>
  <si>
    <t>H_1</t>
  </si>
  <si>
    <t>H_2</t>
  </si>
  <si>
    <t>H_3</t>
  </si>
  <si>
    <t>H_4</t>
  </si>
  <si>
    <t>H_5</t>
  </si>
  <si>
    <t>H_6</t>
  </si>
  <si>
    <t>H_7</t>
  </si>
  <si>
    <t>H_8</t>
  </si>
  <si>
    <t>H_9</t>
  </si>
  <si>
    <t>H_10_1</t>
  </si>
  <si>
    <t>H_10_2</t>
  </si>
  <si>
    <t>H_10_3</t>
  </si>
  <si>
    <t>H_10_4</t>
  </si>
  <si>
    <t>H_10_5</t>
  </si>
  <si>
    <t>H_10_6</t>
  </si>
  <si>
    <t>H_10_7</t>
  </si>
  <si>
    <t>H_10_8</t>
  </si>
  <si>
    <t>H_10_9</t>
  </si>
  <si>
    <t>H_10_10</t>
  </si>
  <si>
    <t>H_10_11</t>
  </si>
  <si>
    <t>H_10_12</t>
  </si>
  <si>
    <t>H_10_13</t>
  </si>
  <si>
    <t>H_10_14</t>
  </si>
  <si>
    <t>H_11</t>
  </si>
  <si>
    <t>H_12</t>
  </si>
  <si>
    <t>H_13_1</t>
  </si>
  <si>
    <t>H_13_2</t>
  </si>
  <si>
    <t>H_13_3</t>
  </si>
  <si>
    <t>H_13_4</t>
  </si>
  <si>
    <t>H_13_5</t>
  </si>
  <si>
    <t>H_13_6</t>
  </si>
  <si>
    <t>H_13_7</t>
  </si>
  <si>
    <t>H_13_8</t>
  </si>
  <si>
    <t>H_13_9</t>
  </si>
  <si>
    <t>H_13_10</t>
  </si>
  <si>
    <t>H_13_11</t>
  </si>
  <si>
    <t>H_13_12</t>
  </si>
  <si>
    <t>H_13_13</t>
  </si>
  <si>
    <t>H_14</t>
  </si>
  <si>
    <t>H_15_1</t>
  </si>
  <si>
    <t>H_15_2</t>
  </si>
  <si>
    <t>H_15_3</t>
  </si>
  <si>
    <t>H_16</t>
  </si>
  <si>
    <t>H_17</t>
  </si>
  <si>
    <t>H_18</t>
  </si>
  <si>
    <t>H_19</t>
  </si>
  <si>
    <t>H_20</t>
  </si>
  <si>
    <t>I_1</t>
  </si>
  <si>
    <t>I_2_1</t>
  </si>
  <si>
    <t>I_2_2</t>
  </si>
  <si>
    <t>I_2_3</t>
  </si>
  <si>
    <t>I_3</t>
  </si>
  <si>
    <t>I_3_1</t>
  </si>
  <si>
    <t>I_3_2</t>
  </si>
  <si>
    <t>I_3_3</t>
  </si>
  <si>
    <t>I_4</t>
  </si>
  <si>
    <t>I_5</t>
  </si>
  <si>
    <t>I_6</t>
  </si>
  <si>
    <t>I_7_1</t>
  </si>
  <si>
    <t>I_7_2</t>
  </si>
  <si>
    <t>I_7_3</t>
  </si>
  <si>
    <t>I_8</t>
  </si>
  <si>
    <t>I_9_1</t>
  </si>
  <si>
    <t>I_9_2</t>
  </si>
  <si>
    <t>I_9_3</t>
  </si>
  <si>
    <t>I_10</t>
  </si>
  <si>
    <t>I_11_1</t>
  </si>
  <si>
    <t>I_11_2</t>
  </si>
  <si>
    <t>I_11_3</t>
  </si>
  <si>
    <t>I_11_4</t>
  </si>
  <si>
    <t>I_12_1</t>
  </si>
  <si>
    <t>I_12_2</t>
  </si>
  <si>
    <t>I_12_3</t>
  </si>
  <si>
    <t>I_12_4</t>
  </si>
  <si>
    <t>I_13</t>
  </si>
  <si>
    <t>I_14_1</t>
  </si>
  <si>
    <t>I_14_2</t>
  </si>
  <si>
    <t>I_14_3</t>
  </si>
  <si>
    <t>I_16_1</t>
  </si>
  <si>
    <t>I_16_2</t>
  </si>
  <si>
    <t>I_16_3</t>
  </si>
  <si>
    <t>I_16_4</t>
  </si>
  <si>
    <t>I_16_5</t>
  </si>
  <si>
    <t>I_16_6</t>
  </si>
  <si>
    <t>I_16_7</t>
  </si>
  <si>
    <t>I_17</t>
  </si>
  <si>
    <t>J_1</t>
  </si>
  <si>
    <t>J_2_1</t>
  </si>
  <si>
    <t>J_2_2</t>
  </si>
  <si>
    <t>J_2_3</t>
  </si>
  <si>
    <t>J_2_4</t>
  </si>
  <si>
    <t>J_2_5</t>
  </si>
  <si>
    <t>J_2_6</t>
  </si>
  <si>
    <t>J_3</t>
  </si>
  <si>
    <t>J_4_1</t>
  </si>
  <si>
    <t>J_4_2</t>
  </si>
  <si>
    <t>J_4_3</t>
  </si>
  <si>
    <t>J_4_4</t>
  </si>
  <si>
    <t>J_4_5</t>
  </si>
  <si>
    <t>J_4_6</t>
  </si>
  <si>
    <t>J_4_7</t>
  </si>
  <si>
    <t>J_4_8</t>
  </si>
  <si>
    <t>J_5_1</t>
  </si>
  <si>
    <t>J_5_2</t>
  </si>
  <si>
    <t>J_5_3</t>
  </si>
  <si>
    <t>J_5_4</t>
  </si>
  <si>
    <t>J_6</t>
  </si>
  <si>
    <t>J_7</t>
  </si>
  <si>
    <t>J_8</t>
  </si>
  <si>
    <t>J_8_1</t>
  </si>
  <si>
    <t>J_10</t>
  </si>
  <si>
    <t>J_12</t>
  </si>
  <si>
    <t>K_1_01</t>
  </si>
  <si>
    <t>K_1_02</t>
  </si>
  <si>
    <t>K_1_03</t>
  </si>
  <si>
    <t>K_1_04</t>
  </si>
  <si>
    <t>K_1_05</t>
  </si>
  <si>
    <t>K_1_06</t>
  </si>
  <si>
    <t>K_1_07</t>
  </si>
  <si>
    <t>K_1_08</t>
  </si>
  <si>
    <t>K_1_09</t>
  </si>
  <si>
    <t>K_1_10</t>
  </si>
  <si>
    <t>K_1_11</t>
  </si>
  <si>
    <t>K_1_12</t>
  </si>
  <si>
    <t>K_1_13</t>
  </si>
  <si>
    <t>K_1_14</t>
  </si>
  <si>
    <t>K_2</t>
  </si>
  <si>
    <t>K_3</t>
  </si>
  <si>
    <t>INFORM</t>
  </si>
  <si>
    <t>TIPO_ENT</t>
  </si>
  <si>
    <t>B_1</t>
  </si>
  <si>
    <t>B_2</t>
  </si>
  <si>
    <t>B_3</t>
  </si>
  <si>
    <t>B_4</t>
  </si>
  <si>
    <t>B_5</t>
  </si>
  <si>
    <t>B_7</t>
  </si>
  <si>
    <t>B_8_1</t>
  </si>
  <si>
    <t>B_8_2</t>
  </si>
  <si>
    <t>B_8_3</t>
  </si>
  <si>
    <t>B_8_4</t>
  </si>
  <si>
    <t>B_8_5</t>
  </si>
  <si>
    <t>B_8_6</t>
  </si>
  <si>
    <t>B_8_7</t>
  </si>
  <si>
    <t>B_8_8</t>
  </si>
  <si>
    <t>B_8_9</t>
  </si>
  <si>
    <t>B_8_10</t>
  </si>
  <si>
    <t>B_8_11</t>
  </si>
  <si>
    <t>B_8_12</t>
  </si>
  <si>
    <t>B_10</t>
  </si>
  <si>
    <t>B_11_1</t>
  </si>
  <si>
    <t>B_11_2</t>
  </si>
  <si>
    <t>B_11_3</t>
  </si>
  <si>
    <t>B_11_4</t>
  </si>
  <si>
    <t>B_11_5</t>
  </si>
  <si>
    <t>B_12_1</t>
  </si>
  <si>
    <t>B_12_2</t>
  </si>
  <si>
    <t>B_12_3</t>
  </si>
  <si>
    <t>B_12_4</t>
  </si>
  <si>
    <t>B_12_5</t>
  </si>
  <si>
    <t>B_13_1</t>
  </si>
  <si>
    <t>B_13_2</t>
  </si>
  <si>
    <t>B_13_3</t>
  </si>
  <si>
    <t>B_13_4</t>
  </si>
  <si>
    <t>B_13_5</t>
  </si>
  <si>
    <t>B_14_1</t>
  </si>
  <si>
    <t>B_14_2</t>
  </si>
  <si>
    <t>B_14_3</t>
  </si>
  <si>
    <t>B_14_4</t>
  </si>
  <si>
    <t>B_15_1</t>
  </si>
  <si>
    <t>B_15_2</t>
  </si>
  <si>
    <t>B_15_3</t>
  </si>
  <si>
    <t>B_15_4</t>
  </si>
  <si>
    <t>B_15_5</t>
  </si>
  <si>
    <t>B_15_6</t>
  </si>
  <si>
    <t>B_15_7</t>
  </si>
  <si>
    <t>B_15_8</t>
  </si>
  <si>
    <t>B_15_9</t>
  </si>
  <si>
    <t>B_15_10</t>
  </si>
  <si>
    <t>B_16</t>
  </si>
  <si>
    <t>Sexo de la persona con discapacidad</t>
  </si>
  <si>
    <t>Es el informante la persona con discapacidad</t>
  </si>
  <si>
    <t>Relación del informante con la persona con discapacidad</t>
  </si>
  <si>
    <t>Motivo de la información proxy</t>
  </si>
  <si>
    <t>Es ciego o sólo distingue la luz y la oscuridad</t>
  </si>
  <si>
    <t>Tiene dificultad importante para ver la letra de un peródico</t>
  </si>
  <si>
    <t>Nivel de dificultad para ver la letra de un periódico</t>
  </si>
  <si>
    <t>Utiliza algún tipo de ayuda técnica para ver la letra de un periódico</t>
  </si>
  <si>
    <t>Nivel de dificultad para ver la letra de un periódico cuando utiliza ayudas técnicas</t>
  </si>
  <si>
    <t xml:space="preserve">Tiene dificultad importante para ver la cara de alguien al otro lado de la calle </t>
  </si>
  <si>
    <t>Nivel de dificultad para ver la cara de alguien al otro lado de la calle</t>
  </si>
  <si>
    <t>Utiliza algún tipo de ayuda técnica para ver la cara de alguien al otro lado de la calle</t>
  </si>
  <si>
    <t>Nivel de dificultad para ver la cara de alguien al otro lado de la calle cuando utiliza ayudas técnicas</t>
  </si>
  <si>
    <t xml:space="preserve">Tiene alguna otra dificultad importante de visión </t>
  </si>
  <si>
    <t>Nivel de dificultad que tiene con ese otro problema de visión</t>
  </si>
  <si>
    <t>Utiliza algún tipo de ayuda técnica</t>
  </si>
  <si>
    <t>Nivel de dificultad que tiene cuando utiliza ayudas técnicas</t>
  </si>
  <si>
    <t>Utiliza sistema Braille</t>
  </si>
  <si>
    <t>Edad inicio sistema Braille</t>
  </si>
  <si>
    <t>Satisfacción ayudas técnicas discapacidad de visión</t>
  </si>
  <si>
    <t>Necesidad de recibir ayudas técnicas</t>
  </si>
  <si>
    <t>Edad inicio dificultad visión</t>
  </si>
  <si>
    <t>Deficiencia1 de origen de su discapacidad de visión</t>
  </si>
  <si>
    <t>Deficiencia2 de origen de su discapacidad de visión</t>
  </si>
  <si>
    <t>Deficiencia3 de origen de su discapacidad de visión</t>
  </si>
  <si>
    <t>Deficiencia4 de origen de su discapacidad de visión</t>
  </si>
  <si>
    <t>Deficiencia principal discapacidad de visión</t>
  </si>
  <si>
    <t>Causa o problema que originó la deficiencia</t>
  </si>
  <si>
    <t>Causa o problema que originó la deficiencia. Accidente1</t>
  </si>
  <si>
    <t>Causa o problema que originó la deficiencia. Enfermedad1</t>
  </si>
  <si>
    <t>Causa o problema que originó la deficiencia. Accidente2</t>
  </si>
  <si>
    <t>Causa o problema que originó la deficiencia. Enfermedad2</t>
  </si>
  <si>
    <t>Edad inicio deficiencia</t>
  </si>
  <si>
    <t>Diagnóstico retinosis pigmentaria</t>
  </si>
  <si>
    <t>Diagnóstico miopía magma</t>
  </si>
  <si>
    <t>Diagnóstico degeneración macular senil</t>
  </si>
  <si>
    <t>Diagnóstico retinipatía diabética</t>
  </si>
  <si>
    <t>Diagnóstico glaucoma</t>
  </si>
  <si>
    <t>Diagnóstico cataratas</t>
  </si>
  <si>
    <t>Es sordo/a</t>
  </si>
  <si>
    <t>Tiene dificultad importante para oír una alarma, una sirena u otros sonidos fuertes sin ayudas</t>
  </si>
  <si>
    <t>Nivel de dificultad para oír una alarma, una sirena u otros sonidos fuertes</t>
  </si>
  <si>
    <t>Utiliza audífono u otro tipo de ayuda para oír sonidos fuertes</t>
  </si>
  <si>
    <t>Nivel de dificultad para oír una alarma, una sirena u otros sonidos fuertes cuando utiliza el audífono u otra ayuda</t>
  </si>
  <si>
    <t>Tiene dificultad importante para oír una conversación con varias personas sin audífono u otro tipo de ayuda para oír</t>
  </si>
  <si>
    <t>Nivel de dificultad para oír una conversación con varias personas</t>
  </si>
  <si>
    <t>Utiliza audífono u otro tipo de ayuda para oír una conversación</t>
  </si>
  <si>
    <t>Nivel de dificultad para oír una conversación con varias personas cuando utiliza el audífono u otra ayuda</t>
  </si>
  <si>
    <t>Utiliza lengua de signos</t>
  </si>
  <si>
    <t>Implante coclear</t>
  </si>
  <si>
    <t>Edad implante coclear</t>
  </si>
  <si>
    <t>Satisfacción ayudas técnicas discapacidad de audición</t>
  </si>
  <si>
    <t>Necesidad de recibir ayudas técnicas discapacidad auditiva</t>
  </si>
  <si>
    <t>Edad inicio dificultad audición</t>
  </si>
  <si>
    <t>Deficiencia1 de origen discapacidad auditiva</t>
  </si>
  <si>
    <t>Deficiencia2 de origen discapacidad auditiva</t>
  </si>
  <si>
    <t>Deficiencia3 de origen discapacidad auditiva</t>
  </si>
  <si>
    <t>Deficiencia4 de origen discapacidad auditiva</t>
  </si>
  <si>
    <t>Deficiencia principal discapacidad de auditiva</t>
  </si>
  <si>
    <t>Tiene dificultad importante para hablar de manera comprensible o decir frases con sentido sin ayudas</t>
  </si>
  <si>
    <t>Nivel de dificultad para hablar de manera comprensible o decir frases con sentido</t>
  </si>
  <si>
    <t>Utiliza alguna ayuda técnica para hablar de manera comprensible</t>
  </si>
  <si>
    <t>Nivel de dificultad para hablar de manera comprensible o decir frases con sentido cuando utiliza el dispositivo de ayuda</t>
  </si>
  <si>
    <t>Tiene dificultad importante para comprender el significado de lo que le dicen los demás sin ayuda de otras personas</t>
  </si>
  <si>
    <t>Nivel de dificultad para comprender el significado de lo que le dicen los demás</t>
  </si>
  <si>
    <t>Recibe asistencia personal para comprender el significado de lo que le dicen los demás</t>
  </si>
  <si>
    <t>Nivel de dificultad para comprender el significado de lo que le dicen los demás cuando recibe ayuda</t>
  </si>
  <si>
    <t>Tiene dificultad importante para comprender o expresarse a través del lenguaje escrito</t>
  </si>
  <si>
    <t>Nivel de dificultad para comprender y expresarse a través del lenguaje escrito</t>
  </si>
  <si>
    <t>Tiene dificultad importante para comprender o expresarse a través de gestos, símbolos, dibujos o sonidos</t>
  </si>
  <si>
    <t>Nivel de dificultad para comprender y expresarse a través de gestos, símbolos, dibujos o sonidos</t>
  </si>
  <si>
    <t>Tiene dificultad importante para mantener un diálogo o intercambiar ideas con una o más personas a través del lenguaje hablado, escrito u otro tipo de lenguaje</t>
  </si>
  <si>
    <t>Nivel de dificultad para mantener un diálogo e intercambiar ideas con una o más personas</t>
  </si>
  <si>
    <t>Tiene dificultad importante para utilizar el teléfono (fijo o móvil) sin ayudas y sin supervisión</t>
  </si>
  <si>
    <t>Nivel de dificultad para utilizar el teléfono  (fijo o móvil)  u otros dispositivos o técnicas de comunicación</t>
  </si>
  <si>
    <t>Recibe supervisión o asistencia personal o utiliza alguna ayuda técnica para utilizar el teléfono u otros dispositivos o técnicas de comunicación</t>
  </si>
  <si>
    <t>Nivel de dificultad para utilizar el teléfono u otros dispositivos o técnicas de comunicación cuando recibe ayuda</t>
  </si>
  <si>
    <t>Tiene dificultad importante para utilizar sistemas de comunicación escrita a distancia</t>
  </si>
  <si>
    <t>Nivel de dificultad para utilizar sistemas de comunicación escrita a distancia</t>
  </si>
  <si>
    <t>Recibe apoyo personal o utiliza alguna ayuda técnica para utilizar sistemas de comunicación escrita a distancia</t>
  </si>
  <si>
    <t>Nivel de dificultad para utilizar sistemas de comunicación escrita a distancia cuando recibe ayuda</t>
  </si>
  <si>
    <t>Satisfacción ayudas técnicas discapacidad de comunicación</t>
  </si>
  <si>
    <t>Necesidad de recibir ayudas técnicas discapacidad comunicación</t>
  </si>
  <si>
    <t>Edad inicio dificultad comunicación</t>
  </si>
  <si>
    <t>Deficiencia1 de origen discapacidad comunicación</t>
  </si>
  <si>
    <t>Deficiencia2 de origen discapacidad comunicación</t>
  </si>
  <si>
    <t>Deficiencia3 de origen discapacidad comunicación</t>
  </si>
  <si>
    <t>Deficiencia4 de origen discapacidad comunicación</t>
  </si>
  <si>
    <t>Deficiencia principal discapacidad de comunicación</t>
  </si>
  <si>
    <t>Tiene dificultad importante para prestar atención con la mirada o mantener la atención con el oído</t>
  </si>
  <si>
    <t>Nivel de dificultad para prestar atención con la mirada o mantener la atención con el oído</t>
  </si>
  <si>
    <t>Tiene dificultad importante para aprender a hacer cosas sencillas sin ayudas y sin supervisión</t>
  </si>
  <si>
    <t>Nivel de dificultad para llevar aprender a hacer cosas sencillas</t>
  </si>
  <si>
    <t>Recibe supervisión o asistencia personal o utiliza alguna ayuda técnica para aprender a hacer cosas sencillas</t>
  </si>
  <si>
    <t>Nivel de dificultad para aprender a hacer cosas sencillas cuando recibe ayuda o asistencia personal</t>
  </si>
  <si>
    <t>Tiene dificultad importante para llevar a cabo tareas sencillas sin ayudas y sin supervisión</t>
  </si>
  <si>
    <t>Nivel de dificultad para llevar a cabo tareas sencillas</t>
  </si>
  <si>
    <t>Recibe supervisión o asistencia personal o utiliza alguna ayuda técnica para llevar a cabo tareas sencillas</t>
  </si>
  <si>
    <t>Nivel de dificultad para llevar a cabo tareas sencillas cuando recibe ayuda o asistencia personal</t>
  </si>
  <si>
    <t>Tiene dificultad importante para llevar a cabo tareas complejas sin ayudas y sin supervisión</t>
  </si>
  <si>
    <t>Nivel de dificultad para llevar a cabo tareas complejas</t>
  </si>
  <si>
    <t>Recibe supervisión o asistencia personal o utiliza alguna ayuda técnica para llevar a cabo tareas complejas</t>
  </si>
  <si>
    <t>Nivel de dificultad para llevar a cabo tareas complejas cuando recibe ayuda o asistencia personal</t>
  </si>
  <si>
    <t>Satisfacción ayudas técnicas discapacidad de aprendizaje</t>
  </si>
  <si>
    <t>Necesidad de recibir ayudas técnicas discapacidad aprendizaje</t>
  </si>
  <si>
    <t>Edad inicio dificultad aprendizaje</t>
  </si>
  <si>
    <t>Deficiencia1 de origen discapacidad aprendizaje</t>
  </si>
  <si>
    <t>Deficiencia2 de origen discapacidad aprendizaje</t>
  </si>
  <si>
    <t>Deficiencia3 de origen discapacidad aprendizaje</t>
  </si>
  <si>
    <t>Deficiencia4 de origen discapacidad aprendizaje</t>
  </si>
  <si>
    <t>Deficiencia principal discapacidad de aprendizaje</t>
  </si>
  <si>
    <t>Tiene dificultad importante para cambiar de postura sin ayudas y sin supervisión</t>
  </si>
  <si>
    <t>Nivel de dificultad para cambiar de postura</t>
  </si>
  <si>
    <t>Recibe supervisión o asistencia personal o utiliza alguna ayuda técnica para cambiar de postura</t>
  </si>
  <si>
    <t>Nivel de dificultad para cambiar de postura cuando recibe ayuda o asistencia personal</t>
  </si>
  <si>
    <t>Tiene dificultad importante para mantener el cuerpo en la misma posición sin ayudas y sin supervisión</t>
  </si>
  <si>
    <t>Nivel de dificultad para mantener el cuerpo en la misma posición</t>
  </si>
  <si>
    <t>Recibe supervisión o asistencia personal o utiliza alguna ayuda técnica para mantener el cuerpo en la misma posición</t>
  </si>
  <si>
    <t>Nivel de dificultad para mantener el cuerpo en la misma posición cuando recibe ayuda o asistencia personal</t>
  </si>
  <si>
    <t>Tiene dificultad importante para andar o moverse dentro de su vivienda sin ayudas y sin supervisión</t>
  </si>
  <si>
    <t>Nivel de dificultad para andar o moverse dentro de su vivienda</t>
  </si>
  <si>
    <t>Recibe supervisión o asistencia personal o utiliza alguna ayuda técnica para andar o moverse dentro de su vivienda</t>
  </si>
  <si>
    <t>Nivel de dificultad para andar o moverse dentro de su vivienda cuando recibe ayuda o asistencia personal</t>
  </si>
  <si>
    <t>Tiene dificultad importante para andar o moverse fuera de su vivienda sin ayudas y sin supervisión</t>
  </si>
  <si>
    <t>Nivel de dificultad para andar o moverse fuera de su vivienda</t>
  </si>
  <si>
    <t>Recibe supervisión o asistencia personal o utiliza alguna ayuda técnica para andar o moverse fuera de su vivienda</t>
  </si>
  <si>
    <t>Nivel de dificultad para andar o moverse fuera de su vivienda cuando recibe ayuda o asistencia personal</t>
  </si>
  <si>
    <t>Tiene dificultad importante para desplazarse utilizando medios de transporte como pasajero sin ayudas y sin supervisión</t>
  </si>
  <si>
    <t>Nivel de dificultad para desplazarse utilizando medios de transporte como pasajero</t>
  </si>
  <si>
    <t>Recibe supervisión o asistencia personal o utiliza alguna ayuda técnica para desplazarse utilizando medios de transporte como pasajero</t>
  </si>
  <si>
    <t>Nivel de dificultad para desplazarse utilizando medios de transporte como pasajero cuando recibe ayuda o asistencia personal</t>
  </si>
  <si>
    <t>Tiene dificultad importante para conducir vehículos sin adaptaciones</t>
  </si>
  <si>
    <t>Nivel de dificultad para conducir vehículos sin adaptaciones</t>
  </si>
  <si>
    <t>Utiliza alguna adaptación o ayuda técnica para conducir vehículos</t>
  </si>
  <si>
    <t>Nivel de dificultad para conducir vehículos cuando recibe ayuda o asistencia personal</t>
  </si>
  <si>
    <t>Tiene dificultad importante para manipular y mover objetos, utilizando las manos y los brazos sin ayudas y sin supervisión</t>
  </si>
  <si>
    <t>Nivel de dificultad para manipular y mover objetos, utilizando las manos y los brazos</t>
  </si>
  <si>
    <t>Recibe supervisión o asistencia personal o utiliza alguna ayuda técnica para manipular y mover objetos, utilizando las manos y los brazos</t>
  </si>
  <si>
    <t>Nivel de dificultad para manipular y mover objetos, utilizando las manos y los brazos cuando recibe ayuda o asistencia personal</t>
  </si>
  <si>
    <t>Tiene dificultad importante para manipular objetos pequeños con manos y dedos sin ayudas y sin supervisión</t>
  </si>
  <si>
    <t>Nivel de dificultad para manipular objetos pequeños con manos y dedos</t>
  </si>
  <si>
    <t>Recibe supervisión o asistencia personal o utiliza alguna ayuda técnica para manipular objetos pequeños con manos y dedos</t>
  </si>
  <si>
    <t>Nivel de dificultad para manipular objetos pequeños con manos y dedos cuando recibe ayuda o asistencia personal</t>
  </si>
  <si>
    <t>Satisfacción ayudas técnicas discapacidad de movilidad</t>
  </si>
  <si>
    <t>Necesidad de recibir ayudas técnicas discapacidad movilidad</t>
  </si>
  <si>
    <t>Edad inicio dificultad movilidad</t>
  </si>
  <si>
    <t>Deficiencia1 de origen discapacidad movilidad</t>
  </si>
  <si>
    <t>Deficiencia2 de origen discapacidad movilidad</t>
  </si>
  <si>
    <t>Deficiencia3 de origen discapacidad movilidad</t>
  </si>
  <si>
    <t>Deficiencia4 de origen discapacidad movilidad</t>
  </si>
  <si>
    <t>Deficiencia principal discapacidad de movilidad</t>
  </si>
  <si>
    <t>Tiene dificultad importante para lavarse o secarse las diferentes partes del cuerpo sin ayudas y sin supervisión</t>
  </si>
  <si>
    <t>Nivel de dificultad para lavarse y secarse las diferentes partes del cuerpo</t>
  </si>
  <si>
    <t>Recibe supervisión o asistencia personal o utiliza alguna ayuda técnica para lavarse o secarse las diferentes partes del cuerpo</t>
  </si>
  <si>
    <t>Nivel de dificultad para lavarse y secarse las diferentes partes del cuerpo cuando recibe ayuda o asistencia personal</t>
  </si>
  <si>
    <t>Tiene dificultad importante para realizar los cuidados básicos del cuerpo sin ayudas y sin supervisión</t>
  </si>
  <si>
    <t>Nivel de dificultad para realizar los cuidados básicos del cuerpo</t>
  </si>
  <si>
    <t>Recibe supervisión o asistencia personal o utiliza alguna ayuda técnica para realizar los cuidados básicos del cuerpo</t>
  </si>
  <si>
    <t>Nivel de dificultad para realizar los cuidados básicos del cuerpo cuando recibe ayuda o asistencia personal</t>
  </si>
  <si>
    <t>Tiene dificultad importante para ir al servicio y hacer sus necesidades o cuidar su higiene íntima sin ayudas y sin supervisión</t>
  </si>
  <si>
    <t>Nivel de dificultad para ir al servicio y hacer sus necesidades o cuidar su higiene íntima</t>
  </si>
  <si>
    <t>Recibe supervisión o asistencia personal o utiliza alguna ayuda técnica para  ir al servicio y hacer sus necesidades o cuidar su higiene íntima</t>
  </si>
  <si>
    <t>Nivel de dificultad para  ir al servicio y hacer sus necesidades o cuidar su higiene íntima cuando recibe ayuda o asistencia personal</t>
  </si>
  <si>
    <t>Tiene dificultad importante para vestirse o desvestirse sin ayudas y sin supervisión</t>
  </si>
  <si>
    <t>Nivel de dificultad para vestirse o desvestirse</t>
  </si>
  <si>
    <t>Recibe supervisión o asistencia personal o utiliza alguna ayuda técnica para vestirse o desvestirse</t>
  </si>
  <si>
    <t>Nivel de dificultad para vestirse o desvestirse cuando recibe ayuda o asistencia personal</t>
  </si>
  <si>
    <t>Tiene dificultad importante para llevar a cabo las tareas de comer o beber sin ayudas y sin supervisión</t>
  </si>
  <si>
    <t>Nivel de dificultad para comer y beber</t>
  </si>
  <si>
    <t>Recibe supervisión o asistencia personal o utiliza alguna ayuda técnica para comer o beber</t>
  </si>
  <si>
    <t>Nivel de dificultad para comer y beber cuando recibe ayuda o asistencia personal</t>
  </si>
  <si>
    <t>Tiene dificultad importante para cumplir las prescripciones médicas sin ayudas y sin supervisión</t>
  </si>
  <si>
    <t>Nivel de dificultad para cumplir las prescripciones médicas</t>
  </si>
  <si>
    <t>Recibe supervisión o asistencia personal o utiliza alguna ayuda técnica para cumplir las prescripciones médicas</t>
  </si>
  <si>
    <t>Nivel de dificultad para cumplir las prescripciones médicas cuando recibe ayuda o asistencia personal</t>
  </si>
  <si>
    <t>Tiene dificultad importante para evitar situaciones de peligro en la vida diaria sin ayudas y sin supervisión</t>
  </si>
  <si>
    <t>Nivel de dificultad para evitar situaciones de peligro</t>
  </si>
  <si>
    <t>Recibe supervisión o asistencia personal o utiliza alguna ayuda técnica para evitar situaciones de peligro</t>
  </si>
  <si>
    <t>Nivel de dificultad para evitar situaciones de peligro cuando recibe ayuda o asistencia personal</t>
  </si>
  <si>
    <t>Satisfacción ayudas técnicas discapacidad de autocuidado</t>
  </si>
  <si>
    <t>Necesidad de recibir ayudas técnicas discapacidad autocuidado</t>
  </si>
  <si>
    <t>Edad inicio dificultad autocuidado</t>
  </si>
  <si>
    <t>Deficiencia1 de origen discapacidad autocuidado</t>
  </si>
  <si>
    <t>Deficiencia2 de origen discapacidad autocuidado</t>
  </si>
  <si>
    <t>Deficiencia3 de origen discapacidad autocuidado</t>
  </si>
  <si>
    <t>Deficiencia4 de origen discapacidad autocuidado</t>
  </si>
  <si>
    <t>Deficiencia principal discapacidad de autocuidado</t>
  </si>
  <si>
    <t>Tiene dificultad importante para administrar el presupuesto del hogar, planificar gastos u organizar las compras sin ayudas y sin supervisión</t>
  </si>
  <si>
    <t>Nivel de dificultad para hacer  administrar el presupuesto del hogar, planificar gastos u organizar las compras</t>
  </si>
  <si>
    <t>Recibe supervisión o asistencia personal o utiliza alguna ayuda técnica para  administrar el presupuesto del hogar, planificar gastos u organizar las compras</t>
  </si>
  <si>
    <t>Nivel de dificultad para  administrar el presupuesto del hogar, planificar gastos u organizar las compras cuando recibe ayuda o asistencia personal</t>
  </si>
  <si>
    <t>Tiene dificultad importante para preparar comidas sin ayudas y sin supervisión</t>
  </si>
  <si>
    <t>Nivel de dificultad para preparar comidas</t>
  </si>
  <si>
    <t>Recibe supervisión o asistencia personal o utiliza alguna ayuda técnica para preparar comidas</t>
  </si>
  <si>
    <t>Nivel de dificultad para preparar comidas cuando recibe ayuda o asistencia personal</t>
  </si>
  <si>
    <t>Tiene dificultad importante para ocuparse de otras tareas de la casa sin ayudas y sin supervisión</t>
  </si>
  <si>
    <t>Nivel de dificultad para ocuparse de otras tareas de la casa</t>
  </si>
  <si>
    <t>Recibe supervisión o asistencia personal o utiliza alguna ayuda técnica para ocuparse de otras tareas de la casa</t>
  </si>
  <si>
    <t>Nivel de dificultad para ocuparse de otras tareas de la casa cuando recibe ayuda o asistencia personal</t>
  </si>
  <si>
    <t>Satisfacción ayudas técnicas discapacidad de vida doméstica</t>
  </si>
  <si>
    <t>Necesidad de recibir ayudas técnicas discapacidad vida doméstica</t>
  </si>
  <si>
    <t>Edad inicio dificultad vida domestica</t>
  </si>
  <si>
    <t>Deficiencia1 de origen discapacidad vida doméstica</t>
  </si>
  <si>
    <t>Deficiencia2 de origen discapacidad vida doméstica</t>
  </si>
  <si>
    <t>Deficiencia3 de origen discapacidad vida doméstica</t>
  </si>
  <si>
    <t>Deficiencia4 de origen discapacidad vida doméstica</t>
  </si>
  <si>
    <t>Deficiencia principal discapacidad de vida doméstica</t>
  </si>
  <si>
    <t>Tiene dificultad importante para mostrar a otras personas afecto, respeto o para transmitir sentimientos</t>
  </si>
  <si>
    <t>Nivel de dificultad para mostrar afecto, respeto o sentimientos</t>
  </si>
  <si>
    <t>Tiene dificultad importante para relacionarse con personas desconocidas</t>
  </si>
  <si>
    <t>Nivel de dificultad para relacionarse con  personas desconocidas</t>
  </si>
  <si>
    <t>Tiene dificultad importante para crear y mantener relaciones con amigos, vecinos, conocidos, personas subordinadas, cargos superiores o compañeros</t>
  </si>
  <si>
    <t>Nivel de dificultad para crear y mantener relaciones con amigos, vecinos, conocidos, personas subordinadas, cargos superiores o compañeros</t>
  </si>
  <si>
    <t>Tiene dificultad importante para formar una familia o mantener relaciones familiares (&gt;16 años)</t>
  </si>
  <si>
    <t>Nivel de dificultad para formar una familia o mantener relaciones familiares</t>
  </si>
  <si>
    <t>Tiene dificultad importante para crear y mantener relaciones sentimentales, de pareja o sexuales(&gt;16 años)</t>
  </si>
  <si>
    <t>Nivel de dificultad para crear y mantener relaciones sentimentales, de pareja o sexuales</t>
  </si>
  <si>
    <t>Edad inicio dificultades relaciones personales</t>
  </si>
  <si>
    <t>Deficiencia1 de origen discapacidad relaciones personales</t>
  </si>
  <si>
    <t>Deficiencia2 de origen discapacidad relaciones personales</t>
  </si>
  <si>
    <t>Deficiencia3 de origen discapacidad relaciones personales</t>
  </si>
  <si>
    <t>Deficiencia4 de origen discapacidad relaciones personales</t>
  </si>
  <si>
    <t>Deficiencia principal discapacidad  relaciones personales</t>
  </si>
  <si>
    <t>Estado de salud</t>
  </si>
  <si>
    <t>Le han diagnosticado laringectomía</t>
  </si>
  <si>
    <t>Le han diagnosticado cáncer/tumor maligno</t>
  </si>
  <si>
    <t>Le han diagnosticado diabetes</t>
  </si>
  <si>
    <t>Le han diagnosticado esquizofrenia</t>
  </si>
  <si>
    <t>Le han diagnosticado trastorno bipolar</t>
  </si>
  <si>
    <t>Le han diagnosticado depresión crónica</t>
  </si>
  <si>
    <t>Le han diagnosticado ansiedad crónica</t>
  </si>
  <si>
    <t>Le han diagnosticado trastornos del espectro del autismo</t>
  </si>
  <si>
    <t>Le han diagnosticado esclerosis lateral amiotrófica (ELA)</t>
  </si>
  <si>
    <t>Le han diagnosticado parkinson</t>
  </si>
  <si>
    <t>Le han diagnosticado alzheimer</t>
  </si>
  <si>
    <t>Le han diagnosticado esclerosis múltiple</t>
  </si>
  <si>
    <t>Le han diagnosticado epilepsia</t>
  </si>
  <si>
    <t>Le han diagnosticadodistrofia muscular</t>
  </si>
  <si>
    <t>Le han diagnosticado parálisis cerebral</t>
  </si>
  <si>
    <t>Le han diagnosticado hidrocefalia/espina bífida</t>
  </si>
  <si>
    <t>Le han diagnosticado lesión medular</t>
  </si>
  <si>
    <t>Le han diagnosticado daño cerebral por accidente cerebrovascular</t>
  </si>
  <si>
    <t>Le han diagnosticado daño cerebral por traumatismo cráneo encefálico</t>
  </si>
  <si>
    <t>Le han diagnosticado infarto de miocardio</t>
  </si>
  <si>
    <t>Le han diagnosticado artritis</t>
  </si>
  <si>
    <t>Le han diagnosticado artrosis</t>
  </si>
  <si>
    <t>Le han diagnosticado fibriomialgia</t>
  </si>
  <si>
    <t>Le han diagnosticado enfermedad renal crónica</t>
  </si>
  <si>
    <t>Le han diagnosticado agenesia/amputaciones</t>
  </si>
  <si>
    <t>Le han diagnosticado síndrome de down</t>
  </si>
  <si>
    <t>Le han diagnosticado otra enfermedad asociada a la discapacidad</t>
  </si>
  <si>
    <t>Le han diagnosticado enfermedad rara</t>
  </si>
  <si>
    <t>Consulta médico de familia y/o enfermería. Sanidad pública</t>
  </si>
  <si>
    <t>Consulta médico de familia y/o enfermería. Sociedad médica</t>
  </si>
  <si>
    <t>Consulta médico de familia y/o enfermería. Consulta privada</t>
  </si>
  <si>
    <t>Consulta médico de familia y/o enfermería. Otros</t>
  </si>
  <si>
    <t>Especialista y/o pruebas diagnósticas. Sanidad pública</t>
  </si>
  <si>
    <t>Especialista y/o pruebas diagnósticas. Sociedad médica</t>
  </si>
  <si>
    <t>Especialista y/o pruebas diagnósticas. Consulta privada</t>
  </si>
  <si>
    <t>Especialista y/o pruebas diagnósticas. Otros</t>
  </si>
  <si>
    <t>Urgencias. Sanidad pública</t>
  </si>
  <si>
    <t>Urgencias. Sociedad médica</t>
  </si>
  <si>
    <t>Urgencias. Consulta privada</t>
  </si>
  <si>
    <t>Urgencias. Otros</t>
  </si>
  <si>
    <t>Rehabilitación. Sanidad pública</t>
  </si>
  <si>
    <t>Rehabilitación. Sociedad médica</t>
  </si>
  <si>
    <t>Rehabilitación. Consulta privada</t>
  </si>
  <si>
    <t>Rehabilitación. Otros</t>
  </si>
  <si>
    <t>Psicólogo, psicoterapeuta, psiquiatra. Sanidad pública</t>
  </si>
  <si>
    <t>Psicólogo, psicoterapeuta, psiquiatra. Sociedad médica</t>
  </si>
  <si>
    <t>Psicólogo, psicoterapeuta, psiquiatra. Consulta privada</t>
  </si>
  <si>
    <t>Psicólogo, psicoterapeuta, psiquiatra. Otros</t>
  </si>
  <si>
    <t>Atención sanitaria a domicilio. Sanidad pública</t>
  </si>
  <si>
    <t>Atención sanitaria a domicilio.Sociedad médica</t>
  </si>
  <si>
    <t>Atención sanitaria a domicilio. Consulta privada</t>
  </si>
  <si>
    <t>Atención sanitaria a domicilio. Otros</t>
  </si>
  <si>
    <t>Servicos especiales de transporte a domicilio. Sanidad pública</t>
  </si>
  <si>
    <t>Servicos especiales de transporte a domicilio. Sociedad médica</t>
  </si>
  <si>
    <t>Servicos especiales de transporte a domicilio. Consulta privada</t>
  </si>
  <si>
    <t>Servicos especiales de transporte a domicilio. Otros</t>
  </si>
  <si>
    <t>Otros servicios sanitarios. Sanidad pública</t>
  </si>
  <si>
    <t>Otros servicios sanitarios. Sociedad médica</t>
  </si>
  <si>
    <t>Otros servicios sanitarios. Consulta privada</t>
  </si>
  <si>
    <t>Otros servicios sanitarios. Otros</t>
  </si>
  <si>
    <t>Consulta médico de familia y/o enfermería. Estoy en lista de espera</t>
  </si>
  <si>
    <t>Consulta médico de familia y/o enfermería. No podía pagarlo</t>
  </si>
  <si>
    <t>Consulta médico de familia y/o enfermería. No está disponible en mi entorno</t>
  </si>
  <si>
    <t>Consulta médico de familia y/o enfermería. No me lo han concedido</t>
  </si>
  <si>
    <t>Consulta médico de familia y/o enfermería. No lo he solicitado</t>
  </si>
  <si>
    <t>Consulta médico de familia y/o enfermería. Otros motivos</t>
  </si>
  <si>
    <t>Especialista y/o pruebas diagnósticas. Estoy en lista de espera</t>
  </si>
  <si>
    <t>Especialista y/o pruebas diagnósticas. No podía pagarlo</t>
  </si>
  <si>
    <t>Especialista y/o pruebas diagnósticas. No está disponible en mi entorno</t>
  </si>
  <si>
    <t>Especialista y/o pruebas diagnósticas. No me lo han concedido</t>
  </si>
  <si>
    <t>Especialista y/o pruebas diagnósticas. No lo he solicitado</t>
  </si>
  <si>
    <t>Especialista y/o pruebas diagnósticas. Otros motivos</t>
  </si>
  <si>
    <t>Urgencias. Estoy en lista de espera</t>
  </si>
  <si>
    <t>Urgencias. No podía pagarlo</t>
  </si>
  <si>
    <t>Urgencias. No está disponible en mi entorno</t>
  </si>
  <si>
    <t>Urgencias. No me lo han concedido</t>
  </si>
  <si>
    <t>Urgencias. No lo he solicitado</t>
  </si>
  <si>
    <t>Urgencias. Otros motivos</t>
  </si>
  <si>
    <t>Rehabilitación. Estoy en lista de espera</t>
  </si>
  <si>
    <t>Rehabilitación. No podía pagarlo</t>
  </si>
  <si>
    <t>Rehabilitación. No está disponible en mi entorno</t>
  </si>
  <si>
    <t>Rehabilitación. No me lo han concedido</t>
  </si>
  <si>
    <t>Rehabilitación. No lo he solicitado</t>
  </si>
  <si>
    <t>Rehabilitación. Otros motivos</t>
  </si>
  <si>
    <t>Psicólogo, psicoterapeuta, psiquiatra. Estoy en lista de espera</t>
  </si>
  <si>
    <t>Psicólogo, psicoterapeuta, psiquiatra. No podía pagarlo</t>
  </si>
  <si>
    <t>Psicólogo, psicoterapeuta, psiquiatra. No está disponible en mi entorno</t>
  </si>
  <si>
    <t>Psicólogo, psicoterapeuta, psiquiatra. No me lo han concedido</t>
  </si>
  <si>
    <t>Psicólogo, psicoterapeuta, psiquiatra. No lo he solicitado</t>
  </si>
  <si>
    <t>Psicólogo, psicoterapeuta, psiquiatra. Otros motivos</t>
  </si>
  <si>
    <t>Atención sanitaria a domicilio. Estoy en lista de espera</t>
  </si>
  <si>
    <t>Atención sanitaria a domicilio. No podía pagarlo</t>
  </si>
  <si>
    <t>Atención sanitaria a domicilio. No está disponible en mi entorno</t>
  </si>
  <si>
    <t>Atención sanitaria a domicilio. No me lo han concedido</t>
  </si>
  <si>
    <t>Atención sanitaria a domicilio. No lo he solicitado</t>
  </si>
  <si>
    <t>Atención sanitaria a domicilio. Otros motivos</t>
  </si>
  <si>
    <t>Servicios especiales de transporte a domicilio. Estoy en lista de espera</t>
  </si>
  <si>
    <t>Servicios especiales de transporte a domicilio. No podía pagarlo</t>
  </si>
  <si>
    <t>Servicios especiales de transporte a domicilio. No está disponible en mi entorno</t>
  </si>
  <si>
    <t>Servicios especiales de transporte a domicilio. No me lo han concedido</t>
  </si>
  <si>
    <t>Servicios especiales de transporte a domicilio. No lo he solicitado</t>
  </si>
  <si>
    <t>Servicios especiales de transporte a domicilio. Otros motivos</t>
  </si>
  <si>
    <t>Otros servicios sanitarios. Estoy en lista de espera</t>
  </si>
  <si>
    <t>Otros servicios sanitarios. No podía pagarlo</t>
  </si>
  <si>
    <t>Otros servicios sanitarios. No está disponible en mi entorno</t>
  </si>
  <si>
    <t>Otros servicios sanitarios. No me lo han concedido</t>
  </si>
  <si>
    <t>Otros servicios sanitarios. No lo he solicitado</t>
  </si>
  <si>
    <t>Otros servicios sanitarios. Otros motivos</t>
  </si>
  <si>
    <t xml:space="preserve">Se ha sentido discriminado en servicios sanitarios </t>
  </si>
  <si>
    <t>Por parte de quién se ha sentido discriminado en servicios sanitarios. Personal sanitario</t>
  </si>
  <si>
    <t>Por parte de quién se ha sentido discriminado en servicios sanitarios. Personal  no sanitario</t>
  </si>
  <si>
    <t>Teleasistencia. Público</t>
  </si>
  <si>
    <t>Teleasistencia. Sociedad médica</t>
  </si>
  <si>
    <t>Teleasistencia. Privado</t>
  </si>
  <si>
    <t>Teleasistencia. Otros</t>
  </si>
  <si>
    <t>Ayuda a domicilio. Público</t>
  </si>
  <si>
    <t>Ayuda a domicilio. Sociedad médica</t>
  </si>
  <si>
    <t>Ayuda a domicilio. Privado</t>
  </si>
  <si>
    <t>Ayuda a domicilio. Otros</t>
  </si>
  <si>
    <t>Atención psicosocial a familiares/Apoyo familiar. Público</t>
  </si>
  <si>
    <t>Atención psicosocial a familiares/Apoyo familiar.  Sociedad médica</t>
  </si>
  <si>
    <t>Atención psicosocial a familiares/Apoyo familiar. Privado</t>
  </si>
  <si>
    <t>Atención psicosocial a familiares/Apoyo familiar. Otros</t>
  </si>
  <si>
    <t>Servicio centro de día/Centro de noche. Público</t>
  </si>
  <si>
    <t>Servicio centro de día/Centro de noche. Privado</t>
  </si>
  <si>
    <t>Servicio centro de día/Centro de noche. Otros</t>
  </si>
  <si>
    <t>Estancias temporales(servicios de respiro). Público</t>
  </si>
  <si>
    <t>Estancias temporales(servicios de respiro). Privado</t>
  </si>
  <si>
    <t>Estancias temporales(servicios de respiro). Otros</t>
  </si>
  <si>
    <t>Servicios de vivienda o residenciales. Público</t>
  </si>
  <si>
    <t>Servicios de vivienda o residenciales. Privado</t>
  </si>
  <si>
    <t>Servicios de vivienda o residenciales. Otros</t>
  </si>
  <si>
    <t>Centros ocupacionales.Público</t>
  </si>
  <si>
    <t>Centros ocupacionales. Privado</t>
  </si>
  <si>
    <t>Centros ocupacionales. Otros</t>
  </si>
  <si>
    <t>Otros servicios sociales. Público</t>
  </si>
  <si>
    <t>Otros servicios sociales. Privado</t>
  </si>
  <si>
    <t>Otros servicios sociales. Otros</t>
  </si>
  <si>
    <t>Teleasistencia. Estoy en lista de espera</t>
  </si>
  <si>
    <t>Teleasistencia. No podía pagarlo</t>
  </si>
  <si>
    <t>Teleasistencia. No está disponible en mi entorno</t>
  </si>
  <si>
    <t>Teleasistencia. No me lo han concedido</t>
  </si>
  <si>
    <t>Teleasistencia. No lo he solicitado</t>
  </si>
  <si>
    <t>Teleasistencia. Otros motivos</t>
  </si>
  <si>
    <t>Ayuda a domicilio. Estoy en lista de espera</t>
  </si>
  <si>
    <t>Ayuda a domicilio. No podía pagarlo</t>
  </si>
  <si>
    <t>Ayuda a domicilio. No está disponible en mi entorno</t>
  </si>
  <si>
    <t>Ayuda a domicilio. No me lo han concedido</t>
  </si>
  <si>
    <t>Ayuda a domicilio. No lo he solicitado</t>
  </si>
  <si>
    <t>Ayuda a domicilio. Otros motivos</t>
  </si>
  <si>
    <t>Atencion psicosocial a familiares/Apoyo familiar. Estoy en lista de espera</t>
  </si>
  <si>
    <t>Atencion psicosocial a familiares/Apoyo familiar. No podía pagarlo</t>
  </si>
  <si>
    <t>Atencion psicosocial a familiares/Apoyo familiar. No está disponible en mi entorno</t>
  </si>
  <si>
    <t>Atencion psicosocial a familiares/Apoyo familiar. No me lo han concedido</t>
  </si>
  <si>
    <t>Atencion psicosocial a familiares/Apoyo familiar. No lo he solicitado</t>
  </si>
  <si>
    <t>Atencion psicosocial a familiares/Apoyo familiar. Otros motivos</t>
  </si>
  <si>
    <t>Servicio centro de día/Centro de noche. Estoy en lista de espera</t>
  </si>
  <si>
    <t>Servicio centro de día/Centro de noche. No podía pagarlo</t>
  </si>
  <si>
    <t>Servicio centro de día/Centro de noche. No está disponible en mi entorno</t>
  </si>
  <si>
    <t>Servicio centro de día/Centro de noche. No me lo han concedido</t>
  </si>
  <si>
    <t>Servicio centro de día/Centro de noche. No lo he solicitado</t>
  </si>
  <si>
    <t>Servicio centro de día/Centro de noche. Otros motivos</t>
  </si>
  <si>
    <t>Estancias temporales. Estoy en lista de espera</t>
  </si>
  <si>
    <t>Estancias temporales. No podía pagarlo</t>
  </si>
  <si>
    <t>Estancias temporales. No está disponible en mi entorno</t>
  </si>
  <si>
    <t>Estancias temporales. No me lo han concedido</t>
  </si>
  <si>
    <t>Estancias temporales. No lo he solicitado</t>
  </si>
  <si>
    <t>Estancias temporales. Otros motivos</t>
  </si>
  <si>
    <t>Servicios de vivienda o residenciales. Estoy en lista de espera</t>
  </si>
  <si>
    <t>Servicios de vivienda o residenciales. No podía pagarlo</t>
  </si>
  <si>
    <t>Servicios de vivienda o residenciales. No está disponible en mi entorno</t>
  </si>
  <si>
    <t>Servicios de vivienda o residenciales. No me lo han concedido</t>
  </si>
  <si>
    <t>Servicios de vivienda o residenciales. No lo he solicitado</t>
  </si>
  <si>
    <t>Servicios de vivienda o residenciales. Otros motivos</t>
  </si>
  <si>
    <t>Centros ocupacionales. Estoy en lista de espera</t>
  </si>
  <si>
    <t>Centros ocupacionales. No podía pagarlo</t>
  </si>
  <si>
    <t>Centros ocupacionales. No está disponible en mi entorno</t>
  </si>
  <si>
    <t>Centros ocupacionales. No me lo han concedido</t>
  </si>
  <si>
    <t>Centros ocupacionales. No lo he solicitado</t>
  </si>
  <si>
    <t>Centros ocupacionales. Otros motivos</t>
  </si>
  <si>
    <t>Otros servicios sociales. Estoy en lista de espera</t>
  </si>
  <si>
    <t>Otros servicios sociales. No podía pagarlo</t>
  </si>
  <si>
    <t>Otros servicios sociales. No está disponible en mi entorno</t>
  </si>
  <si>
    <t>Otros servicios sociales. No me lo han concedido</t>
  </si>
  <si>
    <t>Otros servicios sociales. No lo he solicitado</t>
  </si>
  <si>
    <t>Otros servicios sociales. Otros motivos</t>
  </si>
  <si>
    <t>Prestaciones monetarias periódicas recibidas. Otra prestación periódica</t>
  </si>
  <si>
    <t>Prestaciones monetarias no periódicas recibidas. Ayudas públicas</t>
  </si>
  <si>
    <t>Prestaciones monetarias no periódicas recibidas. Indemnización</t>
  </si>
  <si>
    <t>Beneficios fiscales recibidos ultimos 12 meses. IRPF</t>
  </si>
  <si>
    <t>Beneficios fiscales recibidos ultimos 12 meses. Otros impuestos</t>
  </si>
  <si>
    <t>Beneficios fiscales recibidos ultimos 12 meses. Otros beneficios fiscales</t>
  </si>
  <si>
    <t>Educación situación actual</t>
  </si>
  <si>
    <t>Motivo por el que está escolarizado en dicho centro</t>
  </si>
  <si>
    <t>Titularidad del centro al que asiste</t>
  </si>
  <si>
    <t>Recibe beca o ayuda al estudio por motivo de mi discapacidad</t>
  </si>
  <si>
    <t>Recibe beca o ayuda al estudio por otro motivo</t>
  </si>
  <si>
    <t>Se ha tenido que realizar adaptación en su centro de estudios</t>
  </si>
  <si>
    <t>Ha dispuesto su centro de adaptaciones curriculares</t>
  </si>
  <si>
    <t>Estuvo escolarizado el anterior curso escolar</t>
  </si>
  <si>
    <t>Cuántos días faltó al colegio debido a su discapacidad el anterior curso escolar</t>
  </si>
  <si>
    <t>Se ha sentido discriminado en su centro escolar por su discapacidad</t>
  </si>
  <si>
    <t>Por parte de quién se ha sentido discriminado en su centro escolar. Otros compañeros/ alumnos</t>
  </si>
  <si>
    <t>Por parte de quién se ha sentido discriminado en su centro escolar. Algún maestro/profesor</t>
  </si>
  <si>
    <t>Por parte de quién se ha sentido discriminado en su centro escolar. Otro personal del centro</t>
  </si>
  <si>
    <t>Por parte de quién se ha sentido discriminado en su centro escolar. Otras personas ajenas al centro escolar</t>
  </si>
  <si>
    <t>Ha sufrido situaciones de acoso o ciberacoso por su discapacidad en su centro escolar</t>
  </si>
  <si>
    <t>El acoso o discrimación le ha influido negativamente en su rendimiento escolar</t>
  </si>
  <si>
    <t>Realiza algún tipo de estudios o cursos de formación</t>
  </si>
  <si>
    <t>Tipo de estudios o cursos de formación que está realizando</t>
  </si>
  <si>
    <t>Recibe alguna beca o ayuda al estudio</t>
  </si>
  <si>
    <t>Se ha realizado alguna adaptación en su centro de estudios</t>
  </si>
  <si>
    <t>Se ha realizado alguna adaptación curricular en su centro de estudios para su inclusión educativa</t>
  </si>
  <si>
    <t>Se ha sentido discriminado en su centro de estudios por su discapacidad</t>
  </si>
  <si>
    <t>Por parte de quién se ha sentido discriminado en su centro de estudios. Otros compañeros/alumnos</t>
  </si>
  <si>
    <t>Por parte de quién se ha sentido discriminado en su centro de estudios. Algún/a profesor/a</t>
  </si>
  <si>
    <t>Por parte de quién se ha sentido discriminado en su centro de estudios. Otro personal del centro de estudios</t>
  </si>
  <si>
    <t>Por parte de quién se ha sentido discriminado en su centro de estudios. Otras personas ajenas al centro de estudios</t>
  </si>
  <si>
    <t>Ha sufrido situaciones de acoso o ciberacoso por su discapacidad en su centro de estudios</t>
  </si>
  <si>
    <t>El acoso o discrimación le ha influido negativamente en su rendimiento académico</t>
  </si>
  <si>
    <t>En qué stuación laboral se encuentra</t>
  </si>
  <si>
    <t>Edad a la que consiguió su primer empleo</t>
  </si>
  <si>
    <t>Ha tenido que cambiar de profesión o de empresa</t>
  </si>
  <si>
    <t>Tipo de contrato</t>
  </si>
  <si>
    <t>Tipo de jornada</t>
  </si>
  <si>
    <t>Ha tenido que modificar su jornada laboral por su discapacidad</t>
  </si>
  <si>
    <t>Tamaño de la empresa u organismo en el que trabaja</t>
  </si>
  <si>
    <t>Ha tenido que cambiar de ocupacion o puesto de trabajo dentro de su empresa</t>
  </si>
  <si>
    <t>Ocupación. Clasificación</t>
  </si>
  <si>
    <t>Actividad. Clasificación</t>
  </si>
  <si>
    <t>Medidas de las que se ha beneficiado ud. o su empresa. Proceso selectivo de acceso</t>
  </si>
  <si>
    <t xml:space="preserve">Medidas de las que se ha beneficiado ud. o su empresa. Contrato específico para personas con discpacidad </t>
  </si>
  <si>
    <t>Medidas de las que se ha beneficiado ud. o su empresa. Enclaves laborales</t>
  </si>
  <si>
    <t>Medidas de las que se ha beneficiado ud. o su empresa. Empleo con apoyo</t>
  </si>
  <si>
    <t>Medidas de las que se ha beneficiado ud. o su empresa. Bonificaciones en la cuota de la SSocial</t>
  </si>
  <si>
    <t>Medidas de las que se ha beneficiado ud. o su empresa. Otras medidas</t>
  </si>
  <si>
    <t>Como consiguió su actual puesto de trabajo. A través de amigos/conocidos</t>
  </si>
  <si>
    <t>Como consiguió su actual puesto de trabajo. Contactando directamente con la empresa</t>
  </si>
  <si>
    <t>Como consiguió su actual puesto de trabajo. Por oposición, concurso-oposición</t>
  </si>
  <si>
    <t>Como consiguió su actual puesto de trabajo. Por medios de agencia de colocación de los servicios públicos (SEPE)</t>
  </si>
  <si>
    <t>Como consiguió su actual puesto de trabajo. Mediante empresas de trabajo temporal</t>
  </si>
  <si>
    <t>Como consiguió su actual puesto de trabajo. A través de portales web o aplicaciones de búsqueda de empleo</t>
  </si>
  <si>
    <t>Como consiguió su actual puesto de trabajo. Mediantes entidades especializadas de inserción de personas con discapacidad</t>
  </si>
  <si>
    <t>Como consiguió su actual puesto de trabajo. Por medio de las redes sociales</t>
  </si>
  <si>
    <t>Como consiguió su actual puesto de trabajo. Por otros métodos</t>
  </si>
  <si>
    <t>Se ha tenido que realizar alguna adaptación en su puesto de trabajo</t>
  </si>
  <si>
    <t>Se ha sentido discriminado en su empresa o lugar de trabajo</t>
  </si>
  <si>
    <t>Por parte de quién se ha sentido discriminado en su trabajo. Algunos/as compañeros/as</t>
  </si>
  <si>
    <t>Por parte de quién se ha sentido discriminado en su trabajo. Algunos/as jefes/as</t>
  </si>
  <si>
    <t>Por parte de quién se ha sentido discriminado en su trabajo. Otro personal de la empresa</t>
  </si>
  <si>
    <t>Por parte de quién se ha sentido discriminado en su trabajo. Personas ajenas a la empresa</t>
  </si>
  <si>
    <t>Ha sufrido situaciones de acoso laboral</t>
  </si>
  <si>
    <t>Ha influido negativamente en su trabajo el haberse sentido discriminado y/o acosado</t>
  </si>
  <si>
    <t>Motivo por el que dejó de trabajar</t>
  </si>
  <si>
    <t>Tiempo que lleva sin trabajar</t>
  </si>
  <si>
    <t>Como consiguió su último empleo. A través de amigos/conocidos</t>
  </si>
  <si>
    <t>Como consiguió su último empleo. Contactando directamente con la empresa</t>
  </si>
  <si>
    <t>Como consiguió su último empleo. Por oposición, concurso-oposición</t>
  </si>
  <si>
    <t>Como consiguió su último empleo. Por medios de agencia de colocación de los servicios públicos (SEPE)</t>
  </si>
  <si>
    <t>Como consiguió su último empleo. Mediante empresas de trabajo temporal</t>
  </si>
  <si>
    <t>Como consiguió su último empleo. A través de portales web o aplicaciones de búsqueda de empleo</t>
  </si>
  <si>
    <t>Como consiguió su último empleo. Mediantes entidades especializadas de inserción de personas con discapacidad</t>
  </si>
  <si>
    <t>Como consiguió su último empleo. Por medio de las redes sociales</t>
  </si>
  <si>
    <t>Como consiguió su último empleo. Por otros métodos</t>
  </si>
  <si>
    <t>Está buscando actualmente empleo</t>
  </si>
  <si>
    <t>Canal de búsqueda de empleo. A través de amigos/conocidos</t>
  </si>
  <si>
    <t>Canal de búsqueda de empleo. Contactando directamente con la empresa</t>
  </si>
  <si>
    <t>Canal de búsqueda de empleo. Por oposición, concurso-oposición</t>
  </si>
  <si>
    <t>Canal de búsqueda de empleo. Por medios de agencia de colocación de los servicios públicos (SEPE)</t>
  </si>
  <si>
    <t>Canal de búsqueda de empleo. Mediante empresas de trabajo temporal</t>
  </si>
  <si>
    <t>Canal de búsqueda de empleo. A través de portales web o aplicaciones de búsqueda de empleo</t>
  </si>
  <si>
    <t>Canal de búsqueda de empleo. Mediantes entidades especializadas de inserción de personas con discapacidad</t>
  </si>
  <si>
    <t>Canal de búsqueda de empleo. Por medio de las redes sociales</t>
  </si>
  <si>
    <t>Canal de búsqueda de empleo. Por otros métodos</t>
  </si>
  <si>
    <t>Razón principal por la que cree que no ha encontrado todavía empleo</t>
  </si>
  <si>
    <t>Recibe actualemnete alguna prestación económica por desempleo</t>
  </si>
  <si>
    <t>Motivo por el que no ha trabajado nunca</t>
  </si>
  <si>
    <t>Razón principal por la que no ha encontrado empleo todavía</t>
  </si>
  <si>
    <t>Se ha visto o reunido con personas de su familia, últimos 12 meses</t>
  </si>
  <si>
    <t>Con qué frecuencia se ha reunido con esos familiares</t>
  </si>
  <si>
    <t>Se ha visto o reunido con personas de su familia que no residan en su hogar, últimos 12 meses</t>
  </si>
  <si>
    <t>Se ha visto o reunido con amigos, vecinos o conocidos, últimos 12 meses</t>
  </si>
  <si>
    <t>Con qué frecuencia se ha reunido con esos amigos, vecinos o conocidos</t>
  </si>
  <si>
    <t>Contacto a trevés teléfono, móvil, correos o redes sociales con familiares, amigos o conocidos</t>
  </si>
  <si>
    <t>Con qué frecuencia ha tenido contacto con esos familiares,amigos o conocidos</t>
  </si>
  <si>
    <t>Valoración del contacto que tiene con sus familiares</t>
  </si>
  <si>
    <t>Actividad a la que dedica su tiempo libre. Ver la televisión</t>
  </si>
  <si>
    <t>Actividad a la que dedica su tiempo libre. Navegar por internet</t>
  </si>
  <si>
    <t>Actividad a la que dedica su tiempo libre. Uso de redes sociales</t>
  </si>
  <si>
    <t>Actividad a la que dedica su tiempo libre. Escuchar música, radio, …</t>
  </si>
  <si>
    <t>Actividad a la que dedica su tiempo libre. Ejercicio físico (pasear, deportes,…)</t>
  </si>
  <si>
    <t>Actividad a la que dedica su tiempo libre. Leer</t>
  </si>
  <si>
    <t>Actividad a la que dedica su tiempo libre. Videojuegos</t>
  </si>
  <si>
    <t>Actividad a la que dedica su tiempo libre. Reunirse con amigos, familiares</t>
  </si>
  <si>
    <t>Actividad a la que dedica su tiempo libre. Asistir a eventos culturales y/o deportivos</t>
  </si>
  <si>
    <t>Actividad a la que dedica su tiempo libre. Viajar, turismo</t>
  </si>
  <si>
    <t>Actividad a la que dedica su tiempo libre. Jugar</t>
  </si>
  <si>
    <t>Actividad a la que dedica su tiempo libre. Voluntariado</t>
  </si>
  <si>
    <t>Actividad a la que dedica su tiempo libre. Otra actividad</t>
  </si>
  <si>
    <t>Actividad a la que dedica su tiempo libre. No realiza ninguna actividad</t>
  </si>
  <si>
    <t>Razón por la que no realiza ninguna actividad en su tiempo libre</t>
  </si>
  <si>
    <t>Existencia de actividades que no realiza en su tiempo libre y que desearía realizar</t>
  </si>
  <si>
    <t>Actividad que no realiza en su tiempo libre y que desearía realizar. Ver la televisión</t>
  </si>
  <si>
    <t>Actividad que no realiza en su tiempo libre y que desearía realizar. Navegar por internet</t>
  </si>
  <si>
    <t>Actividad que no realiza en su tiempo libre y que desearía realizar. Uso de redes sociales</t>
  </si>
  <si>
    <t>Actividad que no realiza en su tiempo libre y que desearía realizar. Escuchar música, radio, …</t>
  </si>
  <si>
    <t>Actividad que no realiza en su tiempo libre y que desearía realizar. Ejercicio físico (pasear, deportes,…)</t>
  </si>
  <si>
    <t>Actividad que no realiza en su tiempo libre y que desearía realizar. Leer</t>
  </si>
  <si>
    <t>Actividad que no realiza en su tiempo libre y que desearía realizar. Videojuegos</t>
  </si>
  <si>
    <t>Actividad que no realiza en su tiempo libre y que desearía realizar. Reunirse con amigos, familiares</t>
  </si>
  <si>
    <t>Actividad que no realiza en su tiempo libre y que desearía realizar. Asistir a eventos culturales y/o deportivos</t>
  </si>
  <si>
    <t>Actividad que no realiza en su tiempo libre y que desearía realizar. Viajar, turismo</t>
  </si>
  <si>
    <t>Actividad que no realiza en su tiempo libre y que desearía realizar. Jugar</t>
  </si>
  <si>
    <t>Actividad que no realiza en su tiempo libre y que desearía realizar. Voluntariado</t>
  </si>
  <si>
    <t>Actividad que no realiza en su tiempo libre y que desearía realizar. Otra actividad</t>
  </si>
  <si>
    <t>Se ha sentido discriminado/a por motivo de su discapacidad en sus relaciones sociales, tiempo libre, viajes</t>
  </si>
  <si>
    <t>Por parte de quién se ha sentido discriminado en sus relaciones sociales, tiempo libre, viajes. Vecinos, conocidos, compañeros de viaje</t>
  </si>
  <si>
    <t>Por parte de quién se ha sentido discriminado en sus relaciones sociales, tiempo libre, viajes. Personal que trabaja en empresas de servicios o establecimientos públicos</t>
  </si>
  <si>
    <t>Por parte de quién se ha sentido discriminado en sus relaciones sociales, tiempo libre, viajes. Otro tipo de persona</t>
  </si>
  <si>
    <t>Pertenecen ud o sus familares a una ONG relacionada con la discapacidad</t>
  </si>
  <si>
    <t>Grado de satisfacción en relación a su participacion en dicha ONG relacionada con la discapacidad</t>
  </si>
  <si>
    <t>Se ha sentido discriminado alguna vez a la hora de ejercer sus derechos civiles y políticos por su discapacidad</t>
  </si>
  <si>
    <t>Dificultades para desenvolverse con normalidad en su vivienda y alrededores</t>
  </si>
  <si>
    <t>Lugar donde encuentra dificultad para desenvolverse con normalidad en su vivienda y alrededores. Dentro de la vivienda</t>
  </si>
  <si>
    <t>Lugar donde encuentra dificultad para desenvolverse con normalidad en su vivienda y alrededores. En su edificio</t>
  </si>
  <si>
    <t>Lugar donde encuentra dificultad para desenvolverse con normalidad en su vivienda y alrededores. Alrededores y zonas de acceso edificio</t>
  </si>
  <si>
    <t>Se ha llevado a cabo alguna adaptación en su vivienda o entorno próximo</t>
  </si>
  <si>
    <t>Se ha llevado a cabo alguna adaptación en su vivienda o entorno próximo.  Dentro de la vivienda</t>
  </si>
  <si>
    <t>Se ha llevado a cabo alguna adaptación en su vivienda o entorno próximo. En su edificio</t>
  </si>
  <si>
    <t>Se ha llevado a cabo alguna adaptación en su vivienda o entorno próximo. Alrededores y zonas de acceso edificio</t>
  </si>
  <si>
    <t>Ha tenido que cambiar de vivienda por motivo de su discapacidad</t>
  </si>
  <si>
    <t>Motivo por el que cambió de vivienda</t>
  </si>
  <si>
    <t>Dificultades para desenvolverse con normalidad en los edificios públicos y entorno urbano próximo</t>
  </si>
  <si>
    <t>Lugar donde encuentra dificultad para desenvolverse con normalidad en edificios públicos. Acceso a los edificios</t>
  </si>
  <si>
    <t>Lugar donde encuentra dificultad para desenvolverse con normalidad en edificios públicos. Dentro de los edificios</t>
  </si>
  <si>
    <t>Lugar donde encuentra dificultad para desenvolverse con normalidad en edificios públicos. En los alrededores</t>
  </si>
  <si>
    <t>Lugar donde encuentra dificultad para desenvolverse con normalidad en edificios públicos. Vías públicas</t>
  </si>
  <si>
    <t>Lugar donde encuentra dificultad para desenvolverse con normalidad en edificios públicos. Plazas, parques o jardines</t>
  </si>
  <si>
    <t>Lugar donde encuentra dificultad para desenvolverse con normalidad en edificios públicos. Entorno urbano próximo</t>
  </si>
  <si>
    <t>Dificultades para poder desenvolverse en medios de transporte a causa de su discapacidad</t>
  </si>
  <si>
    <t>Medio de transporte donde encuentra dificultad para desenvolverse con normalidad. Vehículo particular</t>
  </si>
  <si>
    <t>Medio de transporte donde encuentra dificultad para desenvolverse con normalidad. Transporte público</t>
  </si>
  <si>
    <t>Medio de transporte donde encuentra dificultad para desenvolverse con normalidad. Vehículos especiales de transporte</t>
  </si>
  <si>
    <t>Medio de transporte donde encuentra dificultad para desenvolverse con normalidad. Otros vehículos de transporte</t>
  </si>
  <si>
    <t>Problema que le dificulta uso transporte. Acceso estaciones, andenes, paradas,…</t>
  </si>
  <si>
    <t>Problema que le dificulta uso transporte. Subir o bajar del vehículo o acceder asiento</t>
  </si>
  <si>
    <t>Problema que le dificulta uso transporte. Orientarse en estaciones, comprender señalizaciones, planos,…</t>
  </si>
  <si>
    <t xml:space="preserve">Problema que le dificulta uso transporte. Otros problemas </t>
  </si>
  <si>
    <t>Por parte de quién se ha sentido discriminado/a en sus desplazamientos. Personal de la empresa de transporte</t>
  </si>
  <si>
    <t>Por parte de quién se ha sentido discriminado/a en sus desplazamientos. Algún pasajero</t>
  </si>
  <si>
    <t>Por parte de quién se ha sentido discriminado/a en sus desplazamientos. Otras personas</t>
  </si>
  <si>
    <t>Dificultades para poder utilizar con normalidad las tecnologías de la información y las comunicaciones a causa de su discapacidad</t>
  </si>
  <si>
    <t>Dispositivo en el que encuentra dificultad. Teléfono fijo</t>
  </si>
  <si>
    <t>Dispositivo en el que encuentra dificultad. Teléfono móvil / tableta</t>
  </si>
  <si>
    <t>Dispositivo en el que encuentra dificultad. Ordenador / Portátil</t>
  </si>
  <si>
    <t>Dispositivo en el que encuentra dificultad. Televisión</t>
  </si>
  <si>
    <t>Dispositivo en el que encuentra dificultad. Radio</t>
  </si>
  <si>
    <t>Dispositivo en el que encuentra dificultad. Cajeros automáticos</t>
  </si>
  <si>
    <t>Dispositivo en el que encuentra dificultad. Pantallas interactivas 8de información, venta de billetes, compra en establecimientos,…)</t>
  </si>
  <si>
    <t>Cree que el uso de las nuevas tecnologías ha mejorado aspectos de su vida diaria</t>
  </si>
  <si>
    <t>Recibe cuidados o asistencia de una persona de su hogar</t>
  </si>
  <si>
    <t>Persona de su hogar de la que recibe asistencia. De mi pareja</t>
  </si>
  <si>
    <t>Persona de su hogar de la que recibe asistencia. De mi padre/ madre</t>
  </si>
  <si>
    <t>Persona de su hogar de la que recibe asistencia. De mis hijos/hijas</t>
  </si>
  <si>
    <t>Persona de su hogar de la que recibe asistencia. De otros familiares</t>
  </si>
  <si>
    <t>Persona de su hogar de la que recibe asistencia. De una persona empleada en el hogar</t>
  </si>
  <si>
    <t>Persona de su hogar de la que recibe asistencia. De otras personas que residen en el hogar</t>
  </si>
  <si>
    <t>Recibe cuidados o asistencia de una persona que no reside en su hogar</t>
  </si>
  <si>
    <t>Persona que no reside en su hogar de la que recibe asistencia. De mi pareja</t>
  </si>
  <si>
    <t>Persona que no reside en su hogar de la que recibe asistencia. De mi padre/ madre</t>
  </si>
  <si>
    <t>Persona que no reside en su hogar de la que recibe asistencia. De mis hijos/hijas</t>
  </si>
  <si>
    <t>Persona que no reside en su hogar de la que recibe asistencia. De otros familiares</t>
  </si>
  <si>
    <t>Persona que no reside en su hogar de la que recibe asistencia. De una persona empleada en el hogar</t>
  </si>
  <si>
    <t>Persona que no reside en su hogar de la que recibe asistencia. De un profesional socio-sanitario</t>
  </si>
  <si>
    <t>Persona que no reside en su hogar de la que recibe asistencia. De un asistente personal</t>
  </si>
  <si>
    <t>Persona que no reside en su hogar de la que recibe asistencia. De otras personas que no residen en el hogar</t>
  </si>
  <si>
    <t>Considera que la ayuda que recibe satisface sus necesidades</t>
  </si>
  <si>
    <t>Persona que le presta apoyos o le cuida principalmente</t>
  </si>
  <si>
    <t>El cuidador principal reside en el hogar</t>
  </si>
  <si>
    <t>Identificación cuidador personal que reside en el hogar. Numero de orden</t>
  </si>
  <si>
    <t>Tiene otro cuidador principal</t>
  </si>
  <si>
    <t>Considera que necesita asistencia o cuidados personales debidos a su discapacidad</t>
  </si>
  <si>
    <t>Gasto asociado a la discapacidad. Ayudas técnicas</t>
  </si>
  <si>
    <t>Gasto asociado a la discapacidad. Adaptaciones</t>
  </si>
  <si>
    <t>Gasto asociado a la discapacidad. Asistencia personal</t>
  </si>
  <si>
    <t>Gasto asociado a la discapacidad. Tratamientos médicos</t>
  </si>
  <si>
    <t>Gasto asociado a la discapacidad. Medicamentos</t>
  </si>
  <si>
    <t>Gasto asociado a la discapacidad. Trasporte y desplazamientos</t>
  </si>
  <si>
    <t>Gasto asociado a la discapacidad. Escolarización</t>
  </si>
  <si>
    <t>Gasto asociado a la discapacidad. Vivienda</t>
  </si>
  <si>
    <t>Gasto asociado a la discapacidad. Equipamiento hogar</t>
  </si>
  <si>
    <t>Gasto asociado a la discapacidad. Ropa y utiles personales</t>
  </si>
  <si>
    <t>Gasto asociado a la discapacidad. Protección legal</t>
  </si>
  <si>
    <t>Gasto asociado a la discapacidad. Protección, previsión económica</t>
  </si>
  <si>
    <t>Gasto asociado a la discapacidad. Trámites, gestión, administración</t>
  </si>
  <si>
    <t>Gasto asociado a la discapacidad. Otros gastos</t>
  </si>
  <si>
    <t>Gasto principal asociado a la discapacidad</t>
  </si>
  <si>
    <t>Importe gastos asociado a la discapacidad</t>
  </si>
  <si>
    <t>El informante es el cuidador principal</t>
  </si>
  <si>
    <t>Tipo de entrevista</t>
  </si>
  <si>
    <t>Sexo de la persona cuidadora principal que no residen en el hogar</t>
  </si>
  <si>
    <t>Estado civil de la persona cuidadora principal que no residen en el hogar</t>
  </si>
  <si>
    <t>Mayor nivel de estudios termindo por la persona cuidadora principal que no residen en el hogar</t>
  </si>
  <si>
    <t>Nacionalidad de la persona cuidadora principal empleada en el hogar</t>
  </si>
  <si>
    <t>Tiempo que lleva prestando cuidados o ayuda a esta persona</t>
  </si>
  <si>
    <t>Tarea a la que se dedica principalmente cuando presta cuidados personales: Comer, beber, alimentarse</t>
  </si>
  <si>
    <t>Tarea a la que se dedica principalmente cuando presta cuidados personales:Vestirse / desvestirse/ abrocharse los zapatos</t>
  </si>
  <si>
    <t>Tarea a la que se dedica principalmente cuando presta cuidados personales: Asearse / arreglarse</t>
  </si>
  <si>
    <t>Tarea a la que se dedica principalmente cuando presta cuidados personales: Ir al servicio, cambiar pañales, etc.</t>
  </si>
  <si>
    <t>Tarea a la que se dedica principalmente cuando presta cuidados personales: Cambiar de postura, mover o mantener el cuerpo en una determinada postura</t>
  </si>
  <si>
    <t>Tarea a la que se dedica principalmente cuando presta cuidados personales: Andar o desplazarse por la casa</t>
  </si>
  <si>
    <t>Tarea  a la que se dedica principalmente cuando presta cuidados personales: Salir a la calle, subir o bajar escaleras, pasear, …</t>
  </si>
  <si>
    <t>Tarea a la que se dedica principalmente cuando presta cuidados personales: Tomar medicación, acudir a consultas médicas</t>
  </si>
  <si>
    <t>Tarea a la que se dedica principalmente cuando presta cuidados personales: Hacer la compra, preparar comidas, etc.</t>
  </si>
  <si>
    <t>Tarea a la que se dedica principalmente cuando presta cuidados personales: Llevar a cabo otras tareas domésticas</t>
  </si>
  <si>
    <t>Tarea a la que se dedica principalmente cuando presta cuidados personales: Utilizar el teléfono, ordenador, tablet, redes sociales</t>
  </si>
  <si>
    <t>Tarea a la que se dedica principalmente cuando presta cuidados personales: Otras tareas</t>
  </si>
  <si>
    <t>Ante las tareas derivadas del cuidado de la persona percibe especial dificultad por faltarle fuerza física</t>
  </si>
  <si>
    <t>Ante las tareas derivadas del cuidado de la persona tiene dudas sobre cómo sería la mejor manera de hacerlo</t>
  </si>
  <si>
    <t>Ante las tareas derivadas del cuidado de la persona piensa que la persona no colabora o se resiste cuando le ayuda con esa labor</t>
  </si>
  <si>
    <t>Ante las tareas derivadas del cuidado de la persona cree que para llevarlas a cabo necesitaría más formación especializada de la que tiene</t>
  </si>
  <si>
    <t>Ante las tareas derivadas del cuidado de la persona tiene otras dificultades</t>
  </si>
  <si>
    <t>Se ha deteriorado la salud de la persona cuidadora</t>
  </si>
  <si>
    <t>La persona cuidadora se encuentra cansada</t>
  </si>
  <si>
    <t>La persona cuidadora se siente deprimida</t>
  </si>
  <si>
    <t>La persona cuidadora se ha tenido que poner en tratamiento</t>
  </si>
  <si>
    <t>La persona cuidadora tiene otros problemas</t>
  </si>
  <si>
    <t>La persona cuidadora ha tenido que reducir su jornada de trabajo. Cuidador residente en el hogar, que trabaja y no es empleado del hogar</t>
  </si>
  <si>
    <t>La persona cuidadora tiene problemas para cumplir sus horarios. Cuidador residente en el hogar, que trabaja y no es empleado del hogar</t>
  </si>
  <si>
    <t>La vida profesional de la persona cuidadora se ha resentido. Cuidador residente en el hogar, que trabaja y no es empleado del hogar</t>
  </si>
  <si>
    <t>La persona cuidadora tiene problemas económicos. Cuidador residente en el hogar, que trabaja y no es empleado del hogar</t>
  </si>
  <si>
    <t>La persona cuidadora tiene otros problemas relacionados con su vida profesional. Cuidador residente en el hogar, que trabaja y no es empleado del hogar</t>
  </si>
  <si>
    <t>La persona cuidadora ha tenido que dejar de trabajar. Cuidador residente en el hogar, que no trabaja y no es empleado del hogar</t>
  </si>
  <si>
    <t>La persona cuidadora se podría plantear trabajar fuera de casa. Cuidador residente en el hogar, que no trabaja y no es empleado del hogar</t>
  </si>
  <si>
    <t>A la persona cuidadora le han surgido problemas económicos. Cuidador residente en el hogar, que no trabaja y no es empleado del hogar</t>
  </si>
  <si>
    <t>La persona cuidadora tiene otros problemas relacionados con su vida profesional. Cuidador residente en el hogar, que no trabaja y no es empleado del hogar</t>
  </si>
  <si>
    <t>La persona cuidadora ha tenido que reducir su tiempo de ocio. Cuidador residente en el hogar, que no trabaja y no es empleado del hogar</t>
  </si>
  <si>
    <t>La persona cuidadora no puede ir de vacaciones. Cuidador residente en el hogar, que no trabaja y no es empleado del hogar</t>
  </si>
  <si>
    <t>La persona cuidadora no tiene tiempo para frecuentar a sus amistades. Cuidador residente en el hogar, que no trabaja y no es empleado del hogar</t>
  </si>
  <si>
    <t>La persona cuidadora no tiene tiempo para cuidar de sí misma. Cuidador residente en el hogar, que no trabaja y no es empleado del hogar</t>
  </si>
  <si>
    <t>La persona cuidadora no tiene tiempo para cuidar de otras personas como le gustaría. Cuidador residente en el hogar, que no trabaja y no es empleado del hogar</t>
  </si>
  <si>
    <t>La persona cuidadora tiene conflictos con su pareja. Cuidador residente en el hogar, que no trabaja y no es empleado del hogar</t>
  </si>
  <si>
    <t>La persona cuidadora no ha podido formar una familia. Cuidador residente en el hogar, que no trabaja y no es empleado del hogar</t>
  </si>
  <si>
    <t>La persona cuidadora no ha podido tener hijos. Cuidador residente en el hogar, que no trabaja y no es empleado del hogar</t>
  </si>
  <si>
    <t>La persona cuidadora tiene otro tipo de problemas en el aspecto de ocio / tiempo libre / vida familliar. Cuidador residente en el hogar, que no trabaja y no es empleado del hogar</t>
  </si>
  <si>
    <t>La persona cuidadora considera el reparto de la carga que supone el cuidado de esta persona  distribuido adecuadamente. Cuidador residente en el hogar y no es empleado del hogar</t>
  </si>
  <si>
    <t>Sin dificultad o con poca dificultad</t>
  </si>
  <si>
    <t>Con dificultad moderada</t>
  </si>
  <si>
    <t>Con gran dificultad</t>
  </si>
  <si>
    <t>No puede realizar la actividad por sí mismo</t>
  </si>
  <si>
    <t>NS/NC</t>
  </si>
  <si>
    <t>Cónyuge o pareja</t>
  </si>
  <si>
    <t>Hijo/a</t>
  </si>
  <si>
    <t>Padre/Madre</t>
  </si>
  <si>
    <t>Hermano/a</t>
  </si>
  <si>
    <t>Otros familiares</t>
  </si>
  <si>
    <t>Servicios sociales</t>
  </si>
  <si>
    <t>Voluntarios</t>
  </si>
  <si>
    <t>Otros</t>
  </si>
  <si>
    <t>Ausencia prolongada</t>
  </si>
  <si>
    <t>Discapacidad o enfermedad grave que le impide contestar</t>
  </si>
  <si>
    <t>Desconocimiento del idioma</t>
  </si>
  <si>
    <t>Menor de edad</t>
  </si>
  <si>
    <t>DEFICIENCIAS MENTALES</t>
  </si>
  <si>
    <t>Retraso madurativo</t>
  </si>
  <si>
    <t>Deficiencia intelectual profunda y severa</t>
  </si>
  <si>
    <t>Deficiencia intelectual moderada</t>
  </si>
  <si>
    <t>Deficiencia intelectual leve</t>
  </si>
  <si>
    <t>Inteligencia límite</t>
  </si>
  <si>
    <t>Demencias</t>
  </si>
  <si>
    <t>Enfermedad mental</t>
  </si>
  <si>
    <t>Otros transtornos mentales</t>
  </si>
  <si>
    <t>DEFICIENCIAS VISUALES</t>
  </si>
  <si>
    <t>Ceguera total</t>
  </si>
  <si>
    <t>Mala visión</t>
  </si>
  <si>
    <t>DEFICIENCIAS DEL OIDO</t>
  </si>
  <si>
    <t>Sordera prelocutiva</t>
  </si>
  <si>
    <t>Sordera postlocutiva</t>
  </si>
  <si>
    <t>Mala audición</t>
  </si>
  <si>
    <t>Trastornos del equilibrio</t>
  </si>
  <si>
    <t>DEFICIENCIAS DEL LENGUAJE, HABLA Y VOZ</t>
  </si>
  <si>
    <t>Mudez (no por sordera)</t>
  </si>
  <si>
    <t>Habla dificultosa o incomprensible</t>
  </si>
  <si>
    <t>DEFICIENCIAS OSTEOARTICULARES</t>
  </si>
  <si>
    <t>Cabeza</t>
  </si>
  <si>
    <t>Columna vertebral</t>
  </si>
  <si>
    <t>Extremidades superiores</t>
  </si>
  <si>
    <t>Extremidades inferiores</t>
  </si>
  <si>
    <t>Parálisis de una extremidad superior</t>
  </si>
  <si>
    <t>Parálisis de una extremidad inferior</t>
  </si>
  <si>
    <t>Paraplejia</t>
  </si>
  <si>
    <t>Tetraplejia</t>
  </si>
  <si>
    <t>Trastornos de la coordinación de movimientos y/o tono muscular</t>
  </si>
  <si>
    <t>Otras deficiencias del sistema nervioso</t>
  </si>
  <si>
    <t>DEFICIENCIAS VISCERALES</t>
  </si>
  <si>
    <t>Aparato respiratorio</t>
  </si>
  <si>
    <t>Aparato cardiovascular</t>
  </si>
  <si>
    <t>Aparato digestivo</t>
  </si>
  <si>
    <t>Aparato genitourinario</t>
  </si>
  <si>
    <t>Sistema endocrino-metabólico</t>
  </si>
  <si>
    <t>Sistema hematopoyético y sistema inmunitario</t>
  </si>
  <si>
    <t>OTRAS DEFICIENCIAS</t>
  </si>
  <si>
    <t>Piel</t>
  </si>
  <si>
    <t>Deficiencias múltiples</t>
  </si>
  <si>
    <t>Deficiencias no clasificadas en otra parte</t>
  </si>
  <si>
    <t>Problema congénito</t>
  </si>
  <si>
    <t>Problemas de parto</t>
  </si>
  <si>
    <t>Accidente</t>
  </si>
  <si>
    <t>Enfermedad</t>
  </si>
  <si>
    <t>Proceso degenerativo derivado de la edad</t>
  </si>
  <si>
    <t>Otras causas</t>
  </si>
  <si>
    <t xml:space="preserve">Accidente laboral </t>
  </si>
  <si>
    <t>Accidente doméstico</t>
  </si>
  <si>
    <t>Accidente de ocio</t>
  </si>
  <si>
    <t>Otro tipo de accidente</t>
  </si>
  <si>
    <t>Enfermedad profesional</t>
  </si>
  <si>
    <t>Enfermedad común</t>
  </si>
  <si>
    <t>Accidente de tráfico</t>
  </si>
  <si>
    <t>Caída</t>
  </si>
  <si>
    <t>Cáncer o tumor</t>
  </si>
  <si>
    <t>Enfermedad cerebrovascular</t>
  </si>
  <si>
    <t>Enfermedad corazón</t>
  </si>
  <si>
    <t>Enfermedad reumática</t>
  </si>
  <si>
    <t>Enfermedad o proceso degenerativo derivado de la edad</t>
  </si>
  <si>
    <t>Otro tipo de enfermedad</t>
  </si>
  <si>
    <t>Muy bueno</t>
  </si>
  <si>
    <t xml:space="preserve">Bueno </t>
  </si>
  <si>
    <t xml:space="preserve">Regular </t>
  </si>
  <si>
    <t xml:space="preserve">Malo </t>
  </si>
  <si>
    <t>Muy malo</t>
  </si>
  <si>
    <t xml:space="preserve">Nunca </t>
  </si>
  <si>
    <t>Algunas veces</t>
  </si>
  <si>
    <t>Muchas veces</t>
  </si>
  <si>
    <t>Constantemente</t>
  </si>
  <si>
    <t>No está escolarizado/a</t>
  </si>
  <si>
    <t>Está escolarizado/a en un centro de educación especial</t>
  </si>
  <si>
    <t>Está escolarizado/a en un aula de educación especial en un centro ordinario</t>
  </si>
  <si>
    <t>Está escolarizado/a en un centro ordinario recibiendo apoyos personalizados</t>
  </si>
  <si>
    <t>Está escolarizado/a en un centro ordinario sin ningún tipo personalizado de apoyo</t>
  </si>
  <si>
    <t>Otro tipo de escolarización</t>
  </si>
  <si>
    <t>Por decisión familiar</t>
  </si>
  <si>
    <t>Por indicación de un profesional o especialista</t>
  </si>
  <si>
    <t>Por decisión de la Administración</t>
  </si>
  <si>
    <t>No había otras opciones factibles</t>
  </si>
  <si>
    <t>Por otro motivo</t>
  </si>
  <si>
    <t>Centro público</t>
  </si>
  <si>
    <t xml:space="preserve">Cenro concertado </t>
  </si>
  <si>
    <t>Centro privado</t>
  </si>
  <si>
    <t>No, no ha sido necesario hacer adaptaciones</t>
  </si>
  <si>
    <t>No, no se han realizando pero hubieran sido necesarias</t>
  </si>
  <si>
    <t>Sí, he recibido los apoyos y adaptaciones suficientes</t>
  </si>
  <si>
    <t>Sí, he recibido apoyos pero no los suficientes</t>
  </si>
  <si>
    <t>No, no los he necesitado</t>
  </si>
  <si>
    <t>No, los he necesitado y no los he recibido</t>
  </si>
  <si>
    <t>4</t>
  </si>
  <si>
    <t>Ningún día</t>
  </si>
  <si>
    <t>De 1 a 7 días</t>
  </si>
  <si>
    <t>De 8 a 14 días</t>
  </si>
  <si>
    <t>De 15 días a un mes</t>
  </si>
  <si>
    <t>Entre uno y tres meses</t>
  </si>
  <si>
    <t>Mas de tres meses</t>
  </si>
  <si>
    <t>5</t>
  </si>
  <si>
    <t>6</t>
  </si>
  <si>
    <t>Educación Secundaria Obligatoria (ESO). Centro ordinario</t>
  </si>
  <si>
    <t>Educación Secundaria Obligatoria (ESO). Centro especial</t>
  </si>
  <si>
    <t>Formación profesional básica</t>
  </si>
  <si>
    <t>Formación profesional grado medio</t>
  </si>
  <si>
    <t>Formación profesional grado superior</t>
  </si>
  <si>
    <t>Estudios universitarios (Grado o postgrado universitario)</t>
  </si>
  <si>
    <t>Educación especial</t>
  </si>
  <si>
    <t>Cursos de Formacion profesional ocupacional. Centro ordinario</t>
  </si>
  <si>
    <t>Cursos de Formacion profesional ocupacional. Centro especial</t>
  </si>
  <si>
    <t>Otros cursos o estudios de duracion superior a seis meses</t>
  </si>
  <si>
    <t>Otros cursos o estudios de duracion inferior a seis meses</t>
  </si>
  <si>
    <t>Sí, recibo una beca o ayuda al estudio por motivo de mi discapacidad</t>
  </si>
  <si>
    <t>Sí, recibo una beca o ayuda al estudio por otro motivo</t>
  </si>
  <si>
    <t>No, no recibo ninguna beca o ayuda al estudio</t>
  </si>
  <si>
    <t>Trabajando</t>
  </si>
  <si>
    <t>No trabajo, pero he trabajado antes</t>
  </si>
  <si>
    <t>Nunca he trabajado</t>
  </si>
  <si>
    <t xml:space="preserve">Trabajador del sector público. </t>
  </si>
  <si>
    <t>Empleado en un centro especial de empleo. CEE de iniciativa pública</t>
  </si>
  <si>
    <t>Empleado en un centro especial de empleo. CEE de iniciativa social</t>
  </si>
  <si>
    <t>Empleado en un centro especial de empleo. CEE de iniciativa privada</t>
  </si>
  <si>
    <t>Empleado en un centro especial de empleo. No sabe</t>
  </si>
  <si>
    <t>Empleado en Entidad sin ánimo de lucro. Entidad no vinculada al sector de la discapacidad</t>
  </si>
  <si>
    <t>Empleado en Entidad sin ánimo de lucro. Entidad vinculada al sector de la discapacidad</t>
  </si>
  <si>
    <t>Empleado en Entidad sin ánimo de lucro.No sabe</t>
  </si>
  <si>
    <t>Trabajador por cuenta ajena (sector privado)</t>
  </si>
  <si>
    <t>Trabajador por cuenta propia sin asalariados</t>
  </si>
  <si>
    <t>Ayuda familar</t>
  </si>
  <si>
    <t>Miembro de cooperativa o similar</t>
  </si>
  <si>
    <t>Empresario(o trabajador por cuenta propia) con asalariados</t>
  </si>
  <si>
    <t>Otra modalidad de empleo</t>
  </si>
  <si>
    <t>Contrato indefinido</t>
  </si>
  <si>
    <t>Contrato temporal</t>
  </si>
  <si>
    <t>Contrato verbal o sin contrato</t>
  </si>
  <si>
    <t>Jornada completa</t>
  </si>
  <si>
    <t>Jornada reducida o parcial</t>
  </si>
  <si>
    <t>Otro tipo de jornada</t>
  </si>
  <si>
    <t>9</t>
  </si>
  <si>
    <t>Menos de 10 personas ocupadas</t>
  </si>
  <si>
    <t>De 10 a 49 personas ocupadas</t>
  </si>
  <si>
    <t>De 50 a 249 personas ocupadas</t>
  </si>
  <si>
    <t>Más de 250 personas ocupadas</t>
  </si>
  <si>
    <t xml:space="preserve">Ocupaciones militares </t>
  </si>
  <si>
    <t>Técnicos y profesionales científicos e intelectuales</t>
  </si>
  <si>
    <t>Técnicos; profesionales de apoyo</t>
  </si>
  <si>
    <t>Trabajadores de los servicios de restauración, personales, protección y vendedores</t>
  </si>
  <si>
    <t>Trabajadores cualificados en el sector agrícola, ganadero, forestal y pesquero</t>
  </si>
  <si>
    <t>Artesanos y trabajadores cualificados de las industrias manufactureras y la construcción (excepto operadores de instalaciones y maquinaria)</t>
  </si>
  <si>
    <t>Operadores de instalaciones y maquinaria, y montadores</t>
  </si>
  <si>
    <t>Ocupaciones elementales</t>
  </si>
  <si>
    <t>Empleados contables, administrativos y otros empleados de oficina</t>
  </si>
  <si>
    <t>Directores y gerentes</t>
  </si>
  <si>
    <t>00</t>
  </si>
  <si>
    <t xml:space="preserve">Industria </t>
  </si>
  <si>
    <t>Construcción</t>
  </si>
  <si>
    <t>Comercio al por mayor y al por menor; reparaciones de vehículos y motocicletas</t>
  </si>
  <si>
    <t>Administración Pública, Defensa, Seguridad Social obligatoria</t>
  </si>
  <si>
    <t>Educación</t>
  </si>
  <si>
    <t>Actividades Sanitarias y de Servicios Sociales</t>
  </si>
  <si>
    <t>Otras actividades de Servicios</t>
  </si>
  <si>
    <t>Agricultura, ganadería, silvicultura y pesca</t>
  </si>
  <si>
    <t>1</t>
  </si>
  <si>
    <t>2</t>
  </si>
  <si>
    <t>3</t>
  </si>
  <si>
    <t>7</t>
  </si>
  <si>
    <t>8</t>
  </si>
  <si>
    <t>Debido a la aparición o agravamiento de mi discapacidad</t>
  </si>
  <si>
    <t>Por otras razones de salud</t>
  </si>
  <si>
    <t>Jubilación anticipada por motivo de mi discapacidad</t>
  </si>
  <si>
    <t>Por jubilación (voluntaria o forzosa)</t>
  </si>
  <si>
    <t>Por ser despedido o quedar en situación de desempleo</t>
  </si>
  <si>
    <t>Por propia voluntad</t>
  </si>
  <si>
    <t>Por otras razones</t>
  </si>
  <si>
    <t>Menos de un año</t>
  </si>
  <si>
    <t>Más de un año pero menos de dos</t>
  </si>
  <si>
    <t>Más de dos pero menos de cinco</t>
  </si>
  <si>
    <t>Cinco o más años</t>
  </si>
  <si>
    <t>Debido a mi discapacidad</t>
  </si>
  <si>
    <t>Falta de experiencia o cualificación</t>
  </si>
  <si>
    <t>Mercado laboral:encontrar trabajo es difícil para cualquiera</t>
  </si>
  <si>
    <t>Ausencia de oferta: no encuentro el tipo de trabajo que busco</t>
  </si>
  <si>
    <t>Llevo poco tiempo buscando empleo</t>
  </si>
  <si>
    <t>Otras razones</t>
  </si>
  <si>
    <t>Otras razones de salud</t>
  </si>
  <si>
    <t>No me ha merecido la pena</t>
  </si>
  <si>
    <t>Por estar estudiando</t>
  </si>
  <si>
    <t>Otros motivoS personales o familiares</t>
  </si>
  <si>
    <t>Todos o casi todos los días</t>
  </si>
  <si>
    <t>Una o dos veces por semana</t>
  </si>
  <si>
    <t>Una o dos veces al mes</t>
  </si>
  <si>
    <t>Menos de una vez al mes</t>
  </si>
  <si>
    <t>Excesivo</t>
  </si>
  <si>
    <t>Adecuado</t>
  </si>
  <si>
    <t>Insuficiente</t>
  </si>
  <si>
    <t>No tengo ningún contacto con mi familia</t>
  </si>
  <si>
    <t>A causa de mi discapacidad</t>
  </si>
  <si>
    <t>No tiene ninguna afición ni interés</t>
  </si>
  <si>
    <t>No tiene apenas tiempo libre</t>
  </si>
  <si>
    <t>Otro motivo</t>
  </si>
  <si>
    <t>Muy satisfecho/a</t>
  </si>
  <si>
    <t>Satisfecho/a</t>
  </si>
  <si>
    <t>Ni satisfecho/a ni insatisfecho/a</t>
  </si>
  <si>
    <t>Insatisfecho/a</t>
  </si>
  <si>
    <t>Muy insatisfecho/a</t>
  </si>
  <si>
    <t>Para poder recibir mejor atención familiar</t>
  </si>
  <si>
    <t>Para evitar las barreras de acceso que tenía en mi anterior domicilio</t>
  </si>
  <si>
    <t>Para evitar las barreras que tenía en el interior de mi anterior domicilio</t>
  </si>
  <si>
    <t>para tener mejor disponibilidad de resursos sanitarios o sociales</t>
  </si>
  <si>
    <t>Por razones medioambientales (climatológicas, contaminación,…)</t>
  </si>
  <si>
    <t>Por tener que ingresar (por un período superior a 6 meses) en un centro hospitalario, residencia u otro establecimiento colectivo</t>
  </si>
  <si>
    <t>Otro tipo de razón</t>
  </si>
  <si>
    <t>Se ha sentido discriminado/a en sus desplazamientos o viajes en transporte por motivo de su discapacidad</t>
  </si>
  <si>
    <t>Sí, los ha mejorado mucho</t>
  </si>
  <si>
    <t>Sí, los ha mejorado algo</t>
  </si>
  <si>
    <t>No ha mejorado ni ha empeorado</t>
  </si>
  <si>
    <t>Ha empeorado mi vida diaria</t>
  </si>
  <si>
    <t>Mi mujer o pareja</t>
  </si>
  <si>
    <t>Mi marido o pareja</t>
  </si>
  <si>
    <t>Mi madre</t>
  </si>
  <si>
    <t>Mi padre</t>
  </si>
  <si>
    <t>Mi hija</t>
  </si>
  <si>
    <t>Mi hijo</t>
  </si>
  <si>
    <t>Otro familiar</t>
  </si>
  <si>
    <t>Persona empleada en el hogar</t>
  </si>
  <si>
    <t>Personal socio-sanitario</t>
  </si>
  <si>
    <t>Asistente personal</t>
  </si>
  <si>
    <t>Otra persona distinta a las anteriores</t>
  </si>
  <si>
    <t>Personal</t>
  </si>
  <si>
    <t>Telefónica</t>
  </si>
  <si>
    <t>Menos de 1 año</t>
  </si>
  <si>
    <t>De 1 hasta 2 años</t>
  </si>
  <si>
    <t>De 2 hasta 4 años</t>
  </si>
  <si>
    <t>De 4 hasta 8 años</t>
  </si>
  <si>
    <t>8 y más años</t>
  </si>
  <si>
    <t>Menos de 1 día</t>
  </si>
  <si>
    <t>Los 7 días de la semana</t>
  </si>
  <si>
    <t>Ha encontrado en las últimas elecciones dificultades a la hora de ejercer su derecho al voto. Personas de 18 y mas años</t>
  </si>
  <si>
    <t>Esas dificultades le han impedido votar. Personas de 18 y mas años</t>
  </si>
  <si>
    <t>La persona cuidadora ha tenido que reducir su tiempo de vacaciones.  Cuidador residente en el hogar, que no trabaja y no es empleado del hogar</t>
  </si>
  <si>
    <t>TRELAC</t>
  </si>
  <si>
    <t>TPROXY</t>
  </si>
  <si>
    <t>T1NIVEL</t>
  </si>
  <si>
    <t>T2NIVEL</t>
  </si>
  <si>
    <t>T1CAUSA</t>
  </si>
  <si>
    <t>T2CAUSA</t>
  </si>
  <si>
    <t>T3CAUSA</t>
  </si>
  <si>
    <t>T4CAUSA</t>
  </si>
  <si>
    <t>T5CAUSA</t>
  </si>
  <si>
    <t>TSALUD</t>
  </si>
  <si>
    <t>TDISCRI</t>
  </si>
  <si>
    <t>TEDUCA</t>
  </si>
  <si>
    <t>TTITULA</t>
  </si>
  <si>
    <t>TESTUDI</t>
  </si>
  <si>
    <t>T1ADAP</t>
  </si>
  <si>
    <t>T2ADAP</t>
  </si>
  <si>
    <t>TBECA</t>
  </si>
  <si>
    <t>TLABOR</t>
  </si>
  <si>
    <t>TMODALI</t>
  </si>
  <si>
    <t>TCONTRA</t>
  </si>
  <si>
    <t>TJORNAD</t>
  </si>
  <si>
    <t>TTAMANO</t>
  </si>
  <si>
    <t>T2MOTIV</t>
  </si>
  <si>
    <t>T1MOTIV</t>
  </si>
  <si>
    <t>TOCUPA</t>
  </si>
  <si>
    <t>TACTIVI</t>
  </si>
  <si>
    <t>T1TIEMP</t>
  </si>
  <si>
    <t>T3MOTIV</t>
  </si>
  <si>
    <t>TFRECU</t>
  </si>
  <si>
    <t>TVALORA</t>
  </si>
  <si>
    <t>T3RAZON</t>
  </si>
  <si>
    <t>TSATIFA</t>
  </si>
  <si>
    <t>T4MOTIV</t>
  </si>
  <si>
    <t>TMEJORA</t>
  </si>
  <si>
    <t>TPERSON</t>
  </si>
  <si>
    <t>TGASTO</t>
  </si>
  <si>
    <t>T2PROXY</t>
  </si>
  <si>
    <t>TENTREV</t>
  </si>
  <si>
    <t>T2TIEMP</t>
  </si>
  <si>
    <t>TDEFICI</t>
  </si>
  <si>
    <t>AUDICIÓN</t>
  </si>
  <si>
    <t>COMUNICACIÓN</t>
  </si>
  <si>
    <t>APRENDIZAJE</t>
  </si>
  <si>
    <t>MOVILIDAD</t>
  </si>
  <si>
    <t>AUTOCUIDADO</t>
  </si>
  <si>
    <t>VIDA DOMÉSTICA</t>
  </si>
  <si>
    <t>RELACIONES INTERPERSONALES</t>
  </si>
  <si>
    <t>SALUD, DIAGNÓSTICOS Y PRESTACIONES SANITARIAS</t>
  </si>
  <si>
    <t>PRESTACIONES SOCIALES Y ECONÓMICAS</t>
  </si>
  <si>
    <t>EDUCACIÓN, ESCOLARIZACIÓN Y ESTUDIOS EN CURSO</t>
  </si>
  <si>
    <t>PERSONAS MENORES DE 16 AÑOS</t>
  </si>
  <si>
    <t>PERSONAS DE 16 Y MAS AÑOS</t>
  </si>
  <si>
    <t>Personas que se encuentran actualmente trabajando</t>
  </si>
  <si>
    <t>Personas que no trabajan pero han trabajado antes</t>
  </si>
  <si>
    <t>Personas que no han trabajado nunca</t>
  </si>
  <si>
    <t>RELACIONES, TIEMPO LIBRE Y ENTORNO SOCIAL</t>
  </si>
  <si>
    <t>ACCESIBILIDAD Y DESPLAZAMIENTOS</t>
  </si>
  <si>
    <t>Accesibilidad vivienda</t>
  </si>
  <si>
    <t>Accesibilidad en los edificios públicos</t>
  </si>
  <si>
    <t>Accesibilidad en vias públicas, plazas, jardines</t>
  </si>
  <si>
    <t>Transporte</t>
  </si>
  <si>
    <t>Accesibilidad tecnológica</t>
  </si>
  <si>
    <t>CUIDADOS, APOYOS Y ASISTENCIA PERSONAL</t>
  </si>
  <si>
    <t>GASTOS ASOCIADOS A LA DISCAPACIDAD</t>
  </si>
  <si>
    <t>INFORMACIÓN RELATIVA A LOS CUIDADOS PERSONALES QUE PRESTAN LOS CUIDADORES PRINCIPALES</t>
  </si>
  <si>
    <t>Personas cuidadoras principales que no residen en el hogar</t>
  </si>
  <si>
    <t xml:space="preserve"> Todas las personas cuidadoras principales</t>
  </si>
  <si>
    <t>Personas cuidadoras residentes en el hogar (excepto personas empleadas en el hogar)</t>
  </si>
  <si>
    <t>IDENTIFICACIÓN DE LA VIVIENDA Y PERSONA CON DISCAPACIDAD</t>
  </si>
  <si>
    <t>VISIÓN</t>
  </si>
  <si>
    <t>DEFICIENCIAS DEL SISTEMA NERVIOSO</t>
  </si>
  <si>
    <t>Edad inicio lenguaje de signos</t>
  </si>
  <si>
    <t>Servicio centro de día/Centro de noche. Sociedad médica</t>
  </si>
  <si>
    <t>Estancias temporales(servicios de respiro). Sociedad médica</t>
  </si>
  <si>
    <t>Servicios de vivienda o residenciales. Sociedad médica</t>
  </si>
  <si>
    <t>Centros ocupacionales. Sociedad médica</t>
  </si>
  <si>
    <t>Otros servicios sociales. Sociedad médica</t>
  </si>
  <si>
    <t>Ha recibido prestación económica últimos 12 meses</t>
  </si>
  <si>
    <t>Prestaciones monetarias periódicas recibidas. Pensión contributiva incapacidad</t>
  </si>
  <si>
    <t>Prestaciones monetarias periódicas recibidas. Pensión no contributiva invalidez</t>
  </si>
  <si>
    <t>Prestaciones monetarias periódicas recibidas. Asignación hijo discapacidad</t>
  </si>
  <si>
    <t>Prestaciones monetarias periódicas recibidas. Prestación dependencia</t>
  </si>
  <si>
    <t>Prestaciones monetarias no periódicas recibidas. Otras prestación no periódica</t>
  </si>
  <si>
    <r>
      <t>Número de horas diarias totales que recibe ayuda de profesionales (</t>
    </r>
    <r>
      <rPr>
        <sz val="10"/>
        <color rgb="FFFF0000"/>
        <rFont val="Arial"/>
        <family val="2"/>
      </rPr>
      <t>0</t>
    </r>
    <r>
      <rPr>
        <sz val="10"/>
        <rFont val="Arial"/>
        <family val="2"/>
      </rPr>
      <t xml:space="preserve"> a 24)</t>
    </r>
  </si>
  <si>
    <r>
      <t>Número de horas diarias totales que recibe ayuda de otras personas (</t>
    </r>
    <r>
      <rPr>
        <sz val="10"/>
        <color rgb="FFFF0000"/>
        <rFont val="Arial"/>
        <family val="2"/>
      </rPr>
      <t>0</t>
    </r>
    <r>
      <rPr>
        <sz val="10"/>
        <rFont val="Arial"/>
        <family val="2"/>
      </rPr>
      <t xml:space="preserve"> a 24)</t>
    </r>
  </si>
  <si>
    <r>
      <t>Número de horas diarias totales que recibe ayuda de miembros del hogar (</t>
    </r>
    <r>
      <rPr>
        <sz val="10"/>
        <color rgb="FFFF0000"/>
        <rFont val="Arial"/>
        <family val="2"/>
      </rPr>
      <t>0</t>
    </r>
    <r>
      <rPr>
        <sz val="10"/>
        <rFont val="Arial"/>
        <family val="2"/>
      </rPr>
      <t xml:space="preserve"> a 24)</t>
    </r>
  </si>
  <si>
    <r>
      <t>Número de horas diarias totales que recibe ayuda (</t>
    </r>
    <r>
      <rPr>
        <sz val="10"/>
        <color rgb="FFFF0000"/>
        <rFont val="Arial"/>
        <family val="2"/>
      </rPr>
      <t>0</t>
    </r>
    <r>
      <rPr>
        <sz val="10"/>
        <rFont val="Arial"/>
        <family val="2"/>
      </rPr>
      <t xml:space="preserve"> a 24)</t>
    </r>
  </si>
  <si>
    <r>
      <t>Número de horas al día que la persona cuidadora dedica a prestar los cuidados personales (</t>
    </r>
    <r>
      <rPr>
        <sz val="10"/>
        <color rgb="FFFF0000"/>
        <rFont val="Arial"/>
        <family val="2"/>
      </rPr>
      <t>0</t>
    </r>
    <r>
      <rPr>
        <sz val="10"/>
        <rFont val="Arial"/>
        <family val="2"/>
      </rPr>
      <t xml:space="preserve"> a 24)</t>
    </r>
  </si>
  <si>
    <t>TSiNo</t>
  </si>
  <si>
    <t>Dias a la semana que, por término medio, dedica parte de su tiempo a ayudar o prestar cuidados a esta persona</t>
  </si>
  <si>
    <t>Bachillerato</t>
  </si>
  <si>
    <t>T1DIAS</t>
  </si>
  <si>
    <t>T2DIAS</t>
  </si>
  <si>
    <t>ACTECO</t>
  </si>
  <si>
    <t>Relacion con la actividad económica persona con discapacidad</t>
  </si>
  <si>
    <t>RELACT_CUID</t>
  </si>
  <si>
    <t>T2ACTI</t>
  </si>
  <si>
    <t>Relación con la actividad económica cuidador principal</t>
  </si>
  <si>
    <t>No trabaja</t>
  </si>
  <si>
    <t>Incapacitado/a para trabajar</t>
  </si>
  <si>
    <t>Edad de la persona cuidadora principal que no residen en el hogar (018 a 104)</t>
  </si>
  <si>
    <t>TACTECO</t>
  </si>
  <si>
    <t>Buscando empleo</t>
  </si>
  <si>
    <t>No trabajando ni busca empleo</t>
  </si>
  <si>
    <t>Modalidad de su empleo actual</t>
  </si>
  <si>
    <t>Medidas de las que se ha beneficiado ud. o su empresa. Cuotas de reserva persona con discapacidad</t>
  </si>
  <si>
    <t>Medidas de las que se ha beneficiado ud. o su empresa. Ayudas o subvenciones al empleo autónomo de personas con discapacidad</t>
  </si>
  <si>
    <t>PROXY2</t>
  </si>
  <si>
    <t>F_13</t>
  </si>
  <si>
    <t>I_15</t>
  </si>
  <si>
    <t>B_9</t>
  </si>
  <si>
    <t>*** TOTAL ***</t>
  </si>
  <si>
    <t>Diccionario ubicado en la hoja…</t>
  </si>
  <si>
    <t>Tablas1</t>
  </si>
  <si>
    <t>Tablas2</t>
  </si>
  <si>
    <t>Tablas3</t>
  </si>
  <si>
    <t xml:space="preserve">En hoja -Diseño-. Variables: </t>
  </si>
  <si>
    <t>VISIC1_8 *** (7 veces más)</t>
  </si>
  <si>
    <t>VISIC1_8a *** (7 veces más)</t>
  </si>
  <si>
    <t>VISIC1_8b *** (7 veces más)</t>
  </si>
  <si>
    <t>VISIC1_8c *** (7 veces más)</t>
  </si>
  <si>
    <t>VISIC1_8d *** (7 veces más)</t>
  </si>
  <si>
    <t>D_5 *** (9 veces más)</t>
  </si>
  <si>
    <t>F_5 *** (2 veces más)</t>
  </si>
  <si>
    <t>F_6 *** (1 veces más)</t>
  </si>
  <si>
    <t>H_2 *** (3 veces más)</t>
  </si>
  <si>
    <t>INFOR_DISC *** (518 veces más)</t>
  </si>
  <si>
    <t>VISI_2_2 *** (38 veces más)</t>
  </si>
  <si>
    <t>VISI_2_4 *** (29 veces más)</t>
  </si>
  <si>
    <t>VISIC1_6_1 *** (39 veces más)</t>
  </si>
  <si>
    <t>Número de orden de la persona con discapacidad (01 a 11)</t>
  </si>
  <si>
    <t>Edad de la persona con discapacidad (006 a 106)</t>
  </si>
  <si>
    <t>T6SEXO</t>
  </si>
  <si>
    <t>T2SEXO</t>
  </si>
  <si>
    <t>TRAZON</t>
  </si>
  <si>
    <t>G_23 *** (1 veces más)</t>
  </si>
  <si>
    <t>Factor de elevación (4 enteros + 3 decimales)</t>
  </si>
  <si>
    <t>EMPLEO Y SITUACIÓN LABORAL. 
Personas de 16 y más años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</si>
</sst>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]_-;\-* #,##0.00\ [$€]_-;_-* &quot;-&quot;??\ [$€]_-;_-@_-"/>
  </numFmts>
  <fonts count="21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b/>
      <sz val="16"/>
      <name val="Arial"/>
      <family val="2"/>
    </font>
    <font>
      <sz val="8"/>
      <name val="Arial"/>
      <family val="2"/>
    </font>
    <font>
      <sz val="10"/>
      <name val="MS Sans Serif"/>
      <family val="2"/>
    </font>
    <font>
      <u/>
      <sz val="10"/>
      <color theme="10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color rgb="FF000000"/>
      <name val="Arial"/>
      <family val="2"/>
    </font>
    <font>
      <b/>
      <sz val="10"/>
      <color rgb="FFC00000"/>
      <name val="Arial"/>
      <family val="2"/>
    </font>
    <font>
      <sz val="10"/>
      <color rgb="FFC00000"/>
      <name val="Arial"/>
      <family val="2"/>
    </font>
    <font>
      <sz val="10"/>
      <color rgb="FFC00000"/>
      <name val="Arial"/>
    </font>
    <font>
      <b/>
      <sz val="1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0" fontId="3" fillId="0" borderId="0"/>
    <xf numFmtId="0" fontId="2" fillId="0" borderId="0"/>
    <xf numFmtId="0" fontId="2" fillId="0" borderId="0"/>
    <xf numFmtId="0" fontId="8" fillId="0" borderId="0"/>
    <xf numFmtId="0" fontId="1" fillId="0" borderId="0"/>
    <xf numFmtId="0" fontId="2" fillId="0" borderId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122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0" fontId="5" fillId="0" borderId="0" xfId="0" applyFont="1" applyAlignment="1">
      <alignment horizontal="center"/>
    </xf>
    <xf numFmtId="0" fontId="2" fillId="0" borderId="0" xfId="5"/>
    <xf numFmtId="0" fontId="2" fillId="0" borderId="0" xfId="5" applyAlignment="1">
      <alignment horizontal="left"/>
    </xf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2" fillId="0" borderId="0" xfId="2"/>
    <xf numFmtId="0" fontId="10" fillId="2" borderId="0" xfId="0" applyFont="1" applyFill="1" applyAlignment="1">
      <alignment horizontal="left"/>
    </xf>
    <xf numFmtId="0" fontId="2" fillId="0" borderId="0" xfId="2" applyAlignment="1">
      <alignment horizontal="left"/>
    </xf>
    <xf numFmtId="0" fontId="10" fillId="2" borderId="0" xfId="0" applyFont="1" applyFill="1" applyAlignment="1">
      <alignment horizontal="left" vertical="center"/>
    </xf>
    <xf numFmtId="49" fontId="2" fillId="0" borderId="0" xfId="0" applyNumberFormat="1" applyFont="1" applyAlignment="1">
      <alignment horizontal="left" vertical="center"/>
    </xf>
    <xf numFmtId="0" fontId="3" fillId="0" borderId="0" xfId="2" applyFont="1" applyAlignment="1">
      <alignment horizontal="center"/>
    </xf>
    <xf numFmtId="0" fontId="2" fillId="0" borderId="0" xfId="2" applyAlignment="1">
      <alignment horizontal="center"/>
    </xf>
    <xf numFmtId="0" fontId="2" fillId="0" borderId="0" xfId="5" applyAlignment="1">
      <alignment horizontal="center" vertical="top" wrapText="1"/>
    </xf>
    <xf numFmtId="0" fontId="3" fillId="0" borderId="3" xfId="2" applyFont="1" applyBorder="1"/>
    <xf numFmtId="0" fontId="2" fillId="0" borderId="3" xfId="2" applyBorder="1"/>
    <xf numFmtId="0" fontId="2" fillId="0" borderId="3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2" applyAlignment="1">
      <alignment vertical="top" wrapText="1"/>
    </xf>
    <xf numFmtId="0" fontId="2" fillId="4" borderId="0" xfId="0" applyFont="1" applyFill="1"/>
    <xf numFmtId="0" fontId="2" fillId="0" borderId="3" xfId="0" applyFont="1" applyBorder="1"/>
    <xf numFmtId="0" fontId="12" fillId="0" borderId="0" xfId="0" applyFont="1" applyAlignment="1">
      <alignment horizontal="left"/>
    </xf>
    <xf numFmtId="0" fontId="3" fillId="0" borderId="0" xfId="0" applyFont="1" applyAlignment="1">
      <alignment horizontal="center" vertical="top"/>
    </xf>
    <xf numFmtId="0" fontId="3" fillId="0" borderId="3" xfId="0" applyFont="1" applyBorder="1"/>
    <xf numFmtId="0" fontId="5" fillId="0" borderId="3" xfId="0" applyFont="1" applyBorder="1"/>
    <xf numFmtId="0" fontId="3" fillId="0" borderId="4" xfId="0" applyFont="1" applyBorder="1"/>
    <xf numFmtId="0" fontId="3" fillId="0" borderId="3" xfId="0" applyFont="1" applyBorder="1" applyAlignment="1">
      <alignment horizontal="justify"/>
    </xf>
    <xf numFmtId="49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/>
    </xf>
    <xf numFmtId="0" fontId="13" fillId="5" borderId="0" xfId="0" applyFont="1" applyFill="1" applyAlignment="1">
      <alignment horizontal="center"/>
    </xf>
    <xf numFmtId="0" fontId="13" fillId="5" borderId="2" xfId="0" applyFont="1" applyFill="1" applyBorder="1"/>
    <xf numFmtId="0" fontId="5" fillId="0" borderId="3" xfId="2" applyFont="1" applyBorder="1" applyAlignment="1">
      <alignment vertical="top"/>
    </xf>
    <xf numFmtId="0" fontId="5" fillId="0" borderId="3" xfId="2" applyFont="1" applyBorder="1"/>
    <xf numFmtId="0" fontId="4" fillId="0" borderId="0" xfId="0" applyFont="1" applyAlignment="1">
      <alignment horizontal="center" vertical="top" wrapText="1"/>
    </xf>
    <xf numFmtId="0" fontId="3" fillId="0" borderId="0" xfId="2" applyFont="1" applyAlignment="1">
      <alignment horizontal="center" vertical="center"/>
    </xf>
    <xf numFmtId="0" fontId="5" fillId="0" borderId="0" xfId="0" applyFont="1"/>
    <xf numFmtId="0" fontId="7" fillId="0" borderId="0" xfId="0" applyFont="1" applyAlignment="1">
      <alignment vertical="center"/>
    </xf>
    <xf numFmtId="0" fontId="10" fillId="0" borderId="0" xfId="0" applyFont="1" applyAlignment="1">
      <alignment horizontal="left"/>
    </xf>
    <xf numFmtId="0" fontId="11" fillId="3" borderId="6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textRotation="90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3" fillId="0" borderId="10" xfId="0" applyFont="1" applyBorder="1"/>
    <xf numFmtId="0" fontId="2" fillId="0" borderId="10" xfId="0" applyFont="1" applyBorder="1" applyAlignment="1">
      <alignment horizontal="center"/>
    </xf>
    <xf numFmtId="0" fontId="2" fillId="0" borderId="10" xfId="2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2" fillId="0" borderId="10" xfId="5" applyBorder="1" applyAlignment="1">
      <alignment horizontal="center" vertical="top" wrapText="1"/>
    </xf>
    <xf numFmtId="0" fontId="2" fillId="0" borderId="10" xfId="0" applyFont="1" applyBorder="1" applyAlignment="1">
      <alignment vertical="center"/>
    </xf>
    <xf numFmtId="0" fontId="3" fillId="0" borderId="10" xfId="2" applyFont="1" applyBorder="1" applyAlignment="1">
      <alignment horizontal="center"/>
    </xf>
    <xf numFmtId="0" fontId="2" fillId="0" borderId="4" xfId="2" applyBorder="1"/>
    <xf numFmtId="0" fontId="2" fillId="0" borderId="10" xfId="0" applyFont="1" applyBorder="1"/>
    <xf numFmtId="0" fontId="5" fillId="0" borderId="10" xfId="0" applyFont="1" applyBorder="1" applyAlignment="1">
      <alignment horizontal="center"/>
    </xf>
    <xf numFmtId="0" fontId="2" fillId="6" borderId="0" xfId="0" applyFont="1" applyFill="1" applyAlignment="1">
      <alignment horizontal="center"/>
    </xf>
    <xf numFmtId="0" fontId="10" fillId="6" borderId="0" xfId="0" applyFont="1" applyFill="1" applyAlignment="1">
      <alignment horizontal="left"/>
    </xf>
    <xf numFmtId="0" fontId="2" fillId="6" borderId="0" xfId="0" applyFont="1" applyFill="1"/>
    <xf numFmtId="0" fontId="11" fillId="3" borderId="14" xfId="0" applyFont="1" applyFill="1" applyBorder="1" applyAlignment="1">
      <alignment horizontal="center" vertical="center" wrapText="1"/>
    </xf>
    <xf numFmtId="49" fontId="16" fillId="0" borderId="0" xfId="0" applyNumberFormat="1" applyFont="1" applyAlignment="1">
      <alignment horizontal="left" vertical="center"/>
    </xf>
    <xf numFmtId="0" fontId="2" fillId="0" borderId="15" xfId="0" applyFont="1" applyBorder="1"/>
    <xf numFmtId="0" fontId="2" fillId="0" borderId="15" xfId="0" applyFont="1" applyBorder="1" applyAlignment="1">
      <alignment horizontal="center"/>
    </xf>
    <xf numFmtId="0" fontId="2" fillId="0" borderId="15" xfId="2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2" fillId="0" borderId="15" xfId="5" applyBorder="1" applyAlignment="1">
      <alignment horizontal="center" vertical="top" wrapText="1"/>
    </xf>
    <xf numFmtId="0" fontId="3" fillId="0" borderId="16" xfId="0" applyFont="1" applyBorder="1"/>
    <xf numFmtId="0" fontId="10" fillId="7" borderId="0" xfId="0" applyFont="1" applyFill="1" applyAlignment="1">
      <alignment horizontal="left"/>
    </xf>
    <xf numFmtId="0" fontId="2" fillId="7" borderId="0" xfId="0" applyFont="1" applyFill="1" applyAlignment="1">
      <alignment horizontal="left" vertical="center"/>
    </xf>
    <xf numFmtId="0" fontId="2" fillId="7" borderId="0" xfId="0" applyFont="1" applyFill="1" applyAlignment="1">
      <alignment vertical="center"/>
    </xf>
    <xf numFmtId="49" fontId="2" fillId="7" borderId="0" xfId="0" applyNumberFormat="1" applyFont="1" applyFill="1" applyAlignment="1">
      <alignment horizontal="left" vertical="center"/>
    </xf>
    <xf numFmtId="0" fontId="10" fillId="7" borderId="0" xfId="0" applyFont="1" applyFill="1"/>
    <xf numFmtId="0" fontId="2" fillId="0" borderId="17" xfId="0" applyFont="1" applyBorder="1"/>
    <xf numFmtId="0" fontId="2" fillId="0" borderId="2" xfId="0" applyFont="1" applyBorder="1"/>
    <xf numFmtId="0" fontId="2" fillId="0" borderId="18" xfId="0" applyFont="1" applyBorder="1"/>
    <xf numFmtId="0" fontId="3" fillId="0" borderId="0" xfId="0" applyFont="1" applyAlignment="1">
      <alignment horizontal="center" vertical="center" wrapText="1"/>
    </xf>
    <xf numFmtId="0" fontId="17" fillId="3" borderId="19" xfId="0" applyFont="1" applyFill="1" applyBorder="1" applyAlignment="1">
      <alignment horizontal="center" vertical="center" wrapText="1"/>
    </xf>
    <xf numFmtId="0" fontId="18" fillId="3" borderId="0" xfId="0" applyFont="1" applyFill="1"/>
    <xf numFmtId="49" fontId="5" fillId="0" borderId="0" xfId="0" applyNumberFormat="1" applyFont="1" applyAlignment="1">
      <alignment horizontal="left" vertical="center"/>
    </xf>
    <xf numFmtId="49" fontId="2" fillId="0" borderId="0" xfId="0" applyNumberFormat="1" applyFont="1" applyAlignment="1">
      <alignment horizontal="left"/>
    </xf>
    <xf numFmtId="0" fontId="9" fillId="0" borderId="0" xfId="10"/>
    <xf numFmtId="0" fontId="7" fillId="0" borderId="0" xfId="2" applyFont="1"/>
    <xf numFmtId="0" fontId="9" fillId="0" borderId="0" xfId="10" applyAlignment="1">
      <alignment horizontal="center" vertical="top" wrapText="1"/>
    </xf>
    <xf numFmtId="0" fontId="9" fillId="0" borderId="10" xfId="10" applyBorder="1" applyAlignment="1">
      <alignment horizontal="center" vertical="top" wrapText="1"/>
    </xf>
    <xf numFmtId="0" fontId="9" fillId="0" borderId="15" xfId="10" applyBorder="1" applyAlignment="1">
      <alignment horizontal="center" vertical="top" wrapText="1"/>
    </xf>
    <xf numFmtId="0" fontId="19" fillId="3" borderId="0" xfId="0" applyFont="1" applyFill="1"/>
    <xf numFmtId="0" fontId="11" fillId="3" borderId="11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horizontal="center" vertical="center" wrapText="1"/>
    </xf>
    <xf numFmtId="0" fontId="14" fillId="3" borderId="12" xfId="0" applyFont="1" applyFill="1" applyBorder="1" applyAlignment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0" fontId="0" fillId="0" borderId="1" xfId="0" applyBorder="1" applyAlignment="1">
      <alignment vertical="top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/>
    </xf>
    <xf numFmtId="0" fontId="2" fillId="0" borderId="0" xfId="0" applyFont="1" applyFill="1"/>
    <xf numFmtId="0" fontId="2" fillId="0" borderId="10" xfId="0" applyFont="1" applyFill="1" applyBorder="1"/>
    <xf numFmtId="0" fontId="2" fillId="0" borderId="10" xfId="0" applyFont="1" applyFill="1" applyBorder="1" applyAlignment="1">
      <alignment vertical="center"/>
    </xf>
    <xf numFmtId="0" fontId="2" fillId="0" borderId="10" xfId="0" applyFont="1" applyFill="1" applyBorder="1" applyAlignment="1">
      <alignment horizontal="center"/>
    </xf>
    <xf numFmtId="0" fontId="2" fillId="0" borderId="10" xfId="2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2" fillId="0" borderId="10" xfId="5" applyFill="1" applyBorder="1" applyAlignment="1">
      <alignment horizontal="center" vertical="top" wrapText="1"/>
    </xf>
    <xf numFmtId="0" fontId="9" fillId="0" borderId="10" xfId="10" applyFill="1" applyBorder="1" applyAlignment="1">
      <alignment horizontal="center" vertical="top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/>
    </xf>
    <xf numFmtId="0" fontId="2" fillId="0" borderId="0" xfId="2" applyFill="1" applyAlignment="1">
      <alignment horizontal="center"/>
    </xf>
    <xf numFmtId="0" fontId="3" fillId="0" borderId="0" xfId="0" applyFont="1" applyFill="1" applyAlignment="1">
      <alignment horizontal="center"/>
    </xf>
    <xf numFmtId="0" fontId="2" fillId="0" borderId="0" xfId="5" applyFill="1" applyAlignment="1">
      <alignment horizontal="center" vertical="top" wrapText="1"/>
    </xf>
    <xf numFmtId="0" fontId="9" fillId="0" borderId="0" xfId="10" applyFill="1" applyAlignment="1">
      <alignment horizontal="center" vertical="top" wrapText="1"/>
    </xf>
    <xf numFmtId="0" fontId="3" fillId="0" borderId="3" xfId="0" applyFont="1" applyFill="1" applyBorder="1"/>
    <xf numFmtId="0" fontId="2" fillId="0" borderId="3" xfId="0" applyFont="1" applyFill="1" applyBorder="1"/>
    <xf numFmtId="0" fontId="3" fillId="0" borderId="10" xfId="0" applyFont="1" applyFill="1" applyBorder="1" applyAlignment="1">
      <alignment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0" xfId="2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2" fillId="0" borderId="10" xfId="5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/>
    </xf>
    <xf numFmtId="0" fontId="20" fillId="3" borderId="11" xfId="0" applyFont="1" applyFill="1" applyBorder="1" applyAlignment="1">
      <alignment horizontal="center" vertical="center" wrapText="1"/>
    </xf>
    <xf numFmtId="0" fontId="20" fillId="3" borderId="12" xfId="0" applyFont="1" applyFill="1" applyBorder="1" applyAlignment="1">
      <alignment horizontal="center" vertical="center" wrapText="1"/>
    </xf>
    <xf numFmtId="0" fontId="20" fillId="3" borderId="13" xfId="0" applyFont="1" applyFill="1" applyBorder="1" applyAlignment="1">
      <alignment horizontal="center" vertical="center" wrapText="1"/>
    </xf>
  </cellXfs>
  <cellStyles count="11">
    <cellStyle name="Euro" xfId="1" xr:uid="{00000000-0005-0000-0000-000000000000}"/>
    <cellStyle name="Hipervínculo" xfId="10" builtinId="8"/>
    <cellStyle name="Hipervínculo 2" xfId="9" xr:uid="{00000000-0005-0000-0000-000002000000}"/>
    <cellStyle name="Normal" xfId="0" builtinId="0"/>
    <cellStyle name="Normal 2" xfId="3" xr:uid="{00000000-0005-0000-0000-000004000000}"/>
    <cellStyle name="Normal 2 2" xfId="5" xr:uid="{00000000-0005-0000-0000-000005000000}"/>
    <cellStyle name="Normal 3" xfId="4" xr:uid="{00000000-0005-0000-0000-000006000000}"/>
    <cellStyle name="Normal 3 2" xfId="6" xr:uid="{00000000-0005-0000-0000-000007000000}"/>
    <cellStyle name="Normal 4" xfId="8" xr:uid="{00000000-0005-0000-0000-000008000000}"/>
    <cellStyle name="Normal 5" xfId="7" xr:uid="{00000000-0005-0000-0000-000009000000}"/>
    <cellStyle name="Normal_Hoja1" xfId="2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"/>
  <dimension ref="A1:N763"/>
  <sheetViews>
    <sheetView tabSelected="1" workbookViewId="0">
      <selection activeCell="K507" sqref="K507:K542"/>
    </sheetView>
  </sheetViews>
  <sheetFormatPr baseColWidth="10" defaultColWidth="11.42578125" defaultRowHeight="12.75" x14ac:dyDescent="0.2"/>
  <cols>
    <col min="1" max="1" width="16.7109375" style="2" customWidth="1"/>
    <col min="2" max="2" width="11.42578125" style="2" customWidth="1"/>
    <col min="3" max="3" width="8.85546875" style="1" customWidth="1"/>
    <col min="4" max="4" width="5.7109375" style="1" customWidth="1"/>
    <col min="5" max="5" width="4.7109375" style="1" customWidth="1"/>
    <col min="6" max="6" width="8.7109375" style="1" customWidth="1"/>
    <col min="7" max="7" width="6.5703125" style="2" customWidth="1"/>
    <col min="8" max="8" width="12.28515625" style="2" customWidth="1"/>
    <col min="9" max="9" width="72.140625" style="2" customWidth="1"/>
    <col min="10" max="10" width="22.140625" style="2" customWidth="1"/>
    <col min="11" max="11" width="20" style="2" customWidth="1"/>
    <col min="12" max="16384" width="11.42578125" style="2"/>
  </cols>
  <sheetData>
    <row r="1" spans="1:14" ht="48" customHeight="1" thickBot="1" x14ac:dyDescent="0.25">
      <c r="A1" s="93" t="s">
        <v>95</v>
      </c>
      <c r="B1" s="94"/>
      <c r="C1" s="94"/>
      <c r="D1" s="94"/>
      <c r="E1" s="94"/>
      <c r="F1" s="94"/>
      <c r="G1" s="94"/>
      <c r="H1" s="94"/>
      <c r="I1" s="94"/>
    </row>
    <row r="2" spans="1:14" ht="74.099999999999994" customHeight="1" thickBot="1" x14ac:dyDescent="0.25">
      <c r="A2" s="42" t="s">
        <v>47</v>
      </c>
      <c r="B2" s="43" t="s">
        <v>48</v>
      </c>
      <c r="C2" s="43" t="s">
        <v>49</v>
      </c>
      <c r="D2" s="43" t="s">
        <v>50</v>
      </c>
      <c r="E2" s="44" t="s">
        <v>53</v>
      </c>
      <c r="F2" s="45" t="s">
        <v>51</v>
      </c>
      <c r="G2" s="43" t="s">
        <v>52</v>
      </c>
      <c r="H2" s="77" t="s">
        <v>1880</v>
      </c>
      <c r="I2" s="46" t="s">
        <v>45</v>
      </c>
      <c r="J2" s="76"/>
      <c r="K2" s="76"/>
      <c r="L2" s="76"/>
    </row>
    <row r="3" spans="1:14" ht="14.25" customHeight="1" x14ac:dyDescent="0.2">
      <c r="A3" s="10" t="s">
        <v>8</v>
      </c>
      <c r="B3" s="6" t="s">
        <v>89</v>
      </c>
      <c r="C3" s="16">
        <v>2</v>
      </c>
      <c r="D3" s="15" t="s">
        <v>54</v>
      </c>
      <c r="E3" s="15"/>
      <c r="F3" s="37">
        <v>1</v>
      </c>
      <c r="G3" s="37">
        <v>1</v>
      </c>
      <c r="H3" s="83" t="s">
        <v>1881</v>
      </c>
      <c r="I3" s="18" t="s">
        <v>9</v>
      </c>
      <c r="J3" s="87" t="s">
        <v>1836</v>
      </c>
      <c r="K3" s="7"/>
      <c r="L3"/>
      <c r="M3"/>
      <c r="N3"/>
    </row>
    <row r="4" spans="1:14" ht="14.25" customHeight="1" x14ac:dyDescent="0.2">
      <c r="A4" s="10" t="s">
        <v>37</v>
      </c>
      <c r="B4" s="6" t="s">
        <v>90</v>
      </c>
      <c r="C4" s="16">
        <v>1</v>
      </c>
      <c r="D4" s="15" t="s">
        <v>54</v>
      </c>
      <c r="E4" s="15"/>
      <c r="F4" s="17">
        <f>F3+C3</f>
        <v>3</v>
      </c>
      <c r="G4" s="17">
        <f>G3+1</f>
        <v>2</v>
      </c>
      <c r="H4" s="83" t="s">
        <v>1881</v>
      </c>
      <c r="I4" s="18" t="s">
        <v>43</v>
      </c>
      <c r="J4" s="88"/>
      <c r="K4" s="7"/>
      <c r="L4"/>
      <c r="M4"/>
      <c r="N4"/>
    </row>
    <row r="5" spans="1:14" ht="14.25" customHeight="1" x14ac:dyDescent="0.2">
      <c r="A5" s="10" t="s">
        <v>86</v>
      </c>
      <c r="B5" s="10"/>
      <c r="C5" s="16">
        <v>7</v>
      </c>
      <c r="D5" s="16" t="s">
        <v>54</v>
      </c>
      <c r="E5" s="15"/>
      <c r="F5" s="17">
        <f t="shared" ref="F5:F68" si="0">F4+C4</f>
        <v>4</v>
      </c>
      <c r="G5" s="17">
        <f t="shared" ref="G5:G68" si="1">G4+1</f>
        <v>3</v>
      </c>
      <c r="H5" s="17"/>
      <c r="I5" s="19" t="s">
        <v>88</v>
      </c>
      <c r="J5" s="88"/>
      <c r="K5" s="7"/>
      <c r="L5"/>
      <c r="M5"/>
      <c r="N5"/>
    </row>
    <row r="6" spans="1:14" customFormat="1" ht="14.25" customHeight="1" x14ac:dyDescent="0.2">
      <c r="A6" s="7" t="s">
        <v>56</v>
      </c>
      <c r="B6" s="6"/>
      <c r="C6" s="32">
        <v>2</v>
      </c>
      <c r="D6" s="16" t="s">
        <v>54</v>
      </c>
      <c r="E6" s="82"/>
      <c r="F6" s="17">
        <f t="shared" si="0"/>
        <v>11</v>
      </c>
      <c r="G6" s="17">
        <f t="shared" si="1"/>
        <v>4</v>
      </c>
      <c r="H6" s="17"/>
      <c r="I6" s="19" t="s">
        <v>1898</v>
      </c>
      <c r="J6" s="88"/>
    </row>
    <row r="7" spans="1:14" customFormat="1" ht="14.25" customHeight="1" x14ac:dyDescent="0.2">
      <c r="A7" s="7" t="s">
        <v>24</v>
      </c>
      <c r="B7" s="6" t="s">
        <v>1901</v>
      </c>
      <c r="C7" s="32">
        <v>1</v>
      </c>
      <c r="D7" s="15" t="s">
        <v>54</v>
      </c>
      <c r="E7" s="82"/>
      <c r="F7" s="17">
        <f t="shared" si="0"/>
        <v>13</v>
      </c>
      <c r="G7" s="17">
        <f t="shared" si="1"/>
        <v>5</v>
      </c>
      <c r="H7" s="83" t="s">
        <v>1882</v>
      </c>
      <c r="I7" s="20" t="s">
        <v>842</v>
      </c>
      <c r="J7" s="88"/>
    </row>
    <row r="8" spans="1:14" customFormat="1" ht="14.25" customHeight="1" x14ac:dyDescent="0.2">
      <c r="A8" s="7" t="s">
        <v>0</v>
      </c>
      <c r="B8" s="10"/>
      <c r="C8" s="32">
        <v>3</v>
      </c>
      <c r="D8" s="16" t="s">
        <v>55</v>
      </c>
      <c r="E8" s="82"/>
      <c r="F8" s="17">
        <f t="shared" si="0"/>
        <v>14</v>
      </c>
      <c r="G8" s="17">
        <f t="shared" si="1"/>
        <v>6</v>
      </c>
      <c r="H8" s="17"/>
      <c r="I8" s="20" t="s">
        <v>1899</v>
      </c>
      <c r="J8" s="88"/>
    </row>
    <row r="9" spans="1:14" ht="14.25" customHeight="1" x14ac:dyDescent="0.2">
      <c r="A9" s="39" t="s">
        <v>96</v>
      </c>
      <c r="B9" s="6" t="s">
        <v>1856</v>
      </c>
      <c r="C9" s="32">
        <v>1</v>
      </c>
      <c r="D9" s="15" t="s">
        <v>54</v>
      </c>
      <c r="F9" s="17">
        <f t="shared" si="0"/>
        <v>17</v>
      </c>
      <c r="G9" s="17">
        <f t="shared" si="1"/>
        <v>7</v>
      </c>
      <c r="H9" s="83" t="s">
        <v>1882</v>
      </c>
      <c r="I9" s="19" t="s">
        <v>843</v>
      </c>
      <c r="J9" s="88"/>
      <c r="K9" s="7"/>
      <c r="L9"/>
      <c r="M9"/>
      <c r="N9"/>
    </row>
    <row r="10" spans="1:14" ht="14.25" customHeight="1" x14ac:dyDescent="0.2">
      <c r="A10" s="39" t="s">
        <v>83</v>
      </c>
      <c r="B10" s="6" t="s">
        <v>1856</v>
      </c>
      <c r="C10" s="32">
        <v>1</v>
      </c>
      <c r="D10" s="15" t="s">
        <v>54</v>
      </c>
      <c r="F10" s="17">
        <f t="shared" si="0"/>
        <v>18</v>
      </c>
      <c r="G10" s="17">
        <f t="shared" si="1"/>
        <v>8</v>
      </c>
      <c r="H10" s="83" t="s">
        <v>1882</v>
      </c>
      <c r="I10" s="19" t="s">
        <v>84</v>
      </c>
      <c r="J10" s="88"/>
      <c r="K10" s="7"/>
      <c r="L10"/>
      <c r="M10"/>
      <c r="N10"/>
    </row>
    <row r="11" spans="1:14" ht="14.25" customHeight="1" x14ac:dyDescent="0.2">
      <c r="A11" s="7" t="s">
        <v>97</v>
      </c>
      <c r="B11" s="6" t="s">
        <v>1768</v>
      </c>
      <c r="C11" s="32">
        <v>1</v>
      </c>
      <c r="D11" s="15" t="s">
        <v>54</v>
      </c>
      <c r="F11" s="17">
        <f t="shared" si="0"/>
        <v>19</v>
      </c>
      <c r="G11" s="17">
        <f t="shared" si="1"/>
        <v>9</v>
      </c>
      <c r="H11" s="83" t="s">
        <v>1881</v>
      </c>
      <c r="I11" s="19" t="s">
        <v>844</v>
      </c>
      <c r="J11" s="88"/>
      <c r="K11" s="7"/>
      <c r="L11"/>
      <c r="M11"/>
      <c r="N11"/>
    </row>
    <row r="12" spans="1:14" ht="14.25" customHeight="1" x14ac:dyDescent="0.2">
      <c r="A12" s="55" t="s">
        <v>98</v>
      </c>
      <c r="B12" s="52" t="s">
        <v>1769</v>
      </c>
      <c r="C12" s="48">
        <v>1</v>
      </c>
      <c r="D12" s="53" t="s">
        <v>54</v>
      </c>
      <c r="E12" s="50"/>
      <c r="F12" s="51">
        <f t="shared" si="0"/>
        <v>20</v>
      </c>
      <c r="G12" s="51">
        <f t="shared" si="1"/>
        <v>10</v>
      </c>
      <c r="H12" s="84" t="s">
        <v>1881</v>
      </c>
      <c r="I12" s="54" t="s">
        <v>845</v>
      </c>
      <c r="J12" s="89"/>
      <c r="K12" s="7"/>
      <c r="L12"/>
      <c r="M12"/>
      <c r="N12"/>
    </row>
    <row r="13" spans="1:14" ht="14.25" customHeight="1" x14ac:dyDescent="0.2">
      <c r="A13" s="7" t="s">
        <v>99</v>
      </c>
      <c r="B13" s="6" t="s">
        <v>1856</v>
      </c>
      <c r="C13" s="32">
        <v>1</v>
      </c>
      <c r="D13" s="15" t="s">
        <v>54</v>
      </c>
      <c r="F13" s="17">
        <f t="shared" si="0"/>
        <v>21</v>
      </c>
      <c r="G13" s="17">
        <f t="shared" si="1"/>
        <v>11</v>
      </c>
      <c r="H13" s="83" t="s">
        <v>1882</v>
      </c>
      <c r="I13" s="10" t="s">
        <v>846</v>
      </c>
      <c r="J13" s="87" t="s">
        <v>1837</v>
      </c>
      <c r="K13" s="7"/>
      <c r="L13"/>
      <c r="M13"/>
      <c r="N13"/>
    </row>
    <row r="14" spans="1:14" ht="14.25" customHeight="1" x14ac:dyDescent="0.2">
      <c r="A14" s="7" t="s">
        <v>100</v>
      </c>
      <c r="B14" s="6" t="s">
        <v>1856</v>
      </c>
      <c r="C14" s="32">
        <v>1</v>
      </c>
      <c r="D14" s="15" t="s">
        <v>54</v>
      </c>
      <c r="F14" s="17">
        <f t="shared" si="0"/>
        <v>22</v>
      </c>
      <c r="G14" s="17">
        <f t="shared" si="1"/>
        <v>12</v>
      </c>
      <c r="H14" s="83" t="s">
        <v>1882</v>
      </c>
      <c r="I14" s="10" t="s">
        <v>847</v>
      </c>
      <c r="J14" s="88"/>
      <c r="K14" s="7"/>
      <c r="L14"/>
      <c r="M14"/>
      <c r="N14"/>
    </row>
    <row r="15" spans="1:14" ht="14.25" customHeight="1" x14ac:dyDescent="0.2">
      <c r="A15" s="7" t="s">
        <v>101</v>
      </c>
      <c r="B15" s="6" t="s">
        <v>1770</v>
      </c>
      <c r="C15" s="32">
        <v>1</v>
      </c>
      <c r="D15" s="38" t="s">
        <v>54</v>
      </c>
      <c r="E15" s="21"/>
      <c r="F15" s="17">
        <f t="shared" si="0"/>
        <v>23</v>
      </c>
      <c r="G15" s="17">
        <f t="shared" si="1"/>
        <v>13</v>
      </c>
      <c r="H15" s="83" t="s">
        <v>1882</v>
      </c>
      <c r="I15" s="22" t="s">
        <v>848</v>
      </c>
      <c r="J15" s="88"/>
      <c r="K15" s="7"/>
      <c r="L15"/>
      <c r="M15"/>
      <c r="N15"/>
    </row>
    <row r="16" spans="1:14" ht="14.25" customHeight="1" x14ac:dyDescent="0.2">
      <c r="A16" s="7" t="s">
        <v>102</v>
      </c>
      <c r="B16" s="6" t="s">
        <v>1856</v>
      </c>
      <c r="C16" s="32">
        <v>1</v>
      </c>
      <c r="D16" s="15" t="s">
        <v>54</v>
      </c>
      <c r="F16" s="17">
        <f t="shared" si="0"/>
        <v>24</v>
      </c>
      <c r="G16" s="17">
        <f t="shared" si="1"/>
        <v>14</v>
      </c>
      <c r="H16" s="83" t="s">
        <v>1882</v>
      </c>
      <c r="I16" s="10" t="s">
        <v>849</v>
      </c>
      <c r="J16" s="88"/>
      <c r="K16" s="7"/>
      <c r="L16"/>
      <c r="M16"/>
      <c r="N16"/>
    </row>
    <row r="17" spans="1:14" ht="14.25" customHeight="1" x14ac:dyDescent="0.2">
      <c r="A17" s="7" t="s">
        <v>103</v>
      </c>
      <c r="B17" s="6" t="s">
        <v>1771</v>
      </c>
      <c r="C17" s="32">
        <v>1</v>
      </c>
      <c r="D17" s="15" t="s">
        <v>54</v>
      </c>
      <c r="F17" s="17">
        <f t="shared" si="0"/>
        <v>25</v>
      </c>
      <c r="G17" s="17">
        <f t="shared" si="1"/>
        <v>15</v>
      </c>
      <c r="H17" s="83" t="s">
        <v>1882</v>
      </c>
      <c r="I17" s="7" t="s">
        <v>850</v>
      </c>
      <c r="J17" s="88"/>
      <c r="K17" s="7"/>
      <c r="L17"/>
      <c r="M17"/>
      <c r="N17"/>
    </row>
    <row r="18" spans="1:14" ht="14.25" customHeight="1" x14ac:dyDescent="0.2">
      <c r="A18" s="7" t="s">
        <v>104</v>
      </c>
      <c r="B18" s="6" t="s">
        <v>1856</v>
      </c>
      <c r="C18" s="32">
        <v>1</v>
      </c>
      <c r="D18" s="15" t="s">
        <v>54</v>
      </c>
      <c r="F18" s="17">
        <f t="shared" si="0"/>
        <v>26</v>
      </c>
      <c r="G18" s="17">
        <f t="shared" si="1"/>
        <v>16</v>
      </c>
      <c r="H18" s="83" t="s">
        <v>1882</v>
      </c>
      <c r="I18" s="7" t="s">
        <v>851</v>
      </c>
      <c r="J18" s="88"/>
      <c r="K18" s="7"/>
      <c r="L18"/>
      <c r="M18"/>
      <c r="N18"/>
    </row>
    <row r="19" spans="1:14" ht="14.25" customHeight="1" x14ac:dyDescent="0.2">
      <c r="A19" s="7" t="s">
        <v>105</v>
      </c>
      <c r="B19" s="6" t="s">
        <v>1770</v>
      </c>
      <c r="C19" s="32">
        <v>1</v>
      </c>
      <c r="D19" s="15" t="s">
        <v>54</v>
      </c>
      <c r="F19" s="17">
        <f t="shared" si="0"/>
        <v>27</v>
      </c>
      <c r="G19" s="17">
        <f t="shared" si="1"/>
        <v>17</v>
      </c>
      <c r="H19" s="83" t="s">
        <v>1882</v>
      </c>
      <c r="I19" s="7" t="s">
        <v>852</v>
      </c>
      <c r="J19" s="88"/>
      <c r="K19" s="7"/>
      <c r="L19"/>
      <c r="M19"/>
      <c r="N19"/>
    </row>
    <row r="20" spans="1:14" ht="14.25" customHeight="1" x14ac:dyDescent="0.2">
      <c r="A20" s="7" t="s">
        <v>106</v>
      </c>
      <c r="B20" s="6" t="s">
        <v>1856</v>
      </c>
      <c r="C20" s="32">
        <v>1</v>
      </c>
      <c r="D20" s="15" t="s">
        <v>54</v>
      </c>
      <c r="F20" s="17">
        <f t="shared" si="0"/>
        <v>28</v>
      </c>
      <c r="G20" s="17">
        <f t="shared" si="1"/>
        <v>18</v>
      </c>
      <c r="H20" s="83" t="s">
        <v>1882</v>
      </c>
      <c r="I20" s="7" t="s">
        <v>853</v>
      </c>
      <c r="J20" s="88"/>
      <c r="K20" s="7"/>
      <c r="L20"/>
      <c r="M20"/>
      <c r="N20"/>
    </row>
    <row r="21" spans="1:14" ht="14.25" customHeight="1" x14ac:dyDescent="0.2">
      <c r="A21" s="7" t="s">
        <v>107</v>
      </c>
      <c r="B21" s="6" t="s">
        <v>1771</v>
      </c>
      <c r="C21" s="32">
        <v>1</v>
      </c>
      <c r="D21" s="15" t="s">
        <v>54</v>
      </c>
      <c r="F21" s="17">
        <f t="shared" si="0"/>
        <v>29</v>
      </c>
      <c r="G21" s="17">
        <f t="shared" si="1"/>
        <v>19</v>
      </c>
      <c r="H21" s="83" t="s">
        <v>1882</v>
      </c>
      <c r="I21" s="10" t="s">
        <v>854</v>
      </c>
      <c r="J21" s="88"/>
      <c r="K21" s="7"/>
      <c r="L21"/>
      <c r="M21"/>
      <c r="N21"/>
    </row>
    <row r="22" spans="1:14" ht="14.25" customHeight="1" x14ac:dyDescent="0.2">
      <c r="A22" s="7" t="s">
        <v>108</v>
      </c>
      <c r="B22" s="6" t="s">
        <v>1856</v>
      </c>
      <c r="C22" s="32">
        <v>1</v>
      </c>
      <c r="D22" s="15" t="s">
        <v>54</v>
      </c>
      <c r="F22" s="17">
        <f t="shared" si="0"/>
        <v>30</v>
      </c>
      <c r="G22" s="17">
        <f t="shared" si="1"/>
        <v>20</v>
      </c>
      <c r="H22" s="83" t="s">
        <v>1882</v>
      </c>
      <c r="I22" s="10" t="s">
        <v>855</v>
      </c>
      <c r="J22" s="88"/>
      <c r="K22" s="7"/>
      <c r="L22"/>
      <c r="M22"/>
      <c r="N22"/>
    </row>
    <row r="23" spans="1:14" ht="14.25" customHeight="1" x14ac:dyDescent="0.2">
      <c r="A23" s="7" t="s">
        <v>109</v>
      </c>
      <c r="B23" s="6" t="s">
        <v>1770</v>
      </c>
      <c r="C23" s="32">
        <v>1</v>
      </c>
      <c r="D23" s="15" t="s">
        <v>54</v>
      </c>
      <c r="F23" s="17">
        <f t="shared" si="0"/>
        <v>31</v>
      </c>
      <c r="G23" s="17">
        <f t="shared" si="1"/>
        <v>21</v>
      </c>
      <c r="H23" s="83" t="s">
        <v>1882</v>
      </c>
      <c r="I23" s="10" t="s">
        <v>856</v>
      </c>
      <c r="J23" s="88"/>
      <c r="K23" s="7"/>
      <c r="L23"/>
      <c r="M23"/>
      <c r="N23"/>
    </row>
    <row r="24" spans="1:14" ht="14.25" customHeight="1" x14ac:dyDescent="0.2">
      <c r="A24" s="7" t="s">
        <v>110</v>
      </c>
      <c r="B24" s="6" t="s">
        <v>1856</v>
      </c>
      <c r="C24" s="32">
        <v>1</v>
      </c>
      <c r="D24" s="15" t="s">
        <v>54</v>
      </c>
      <c r="F24" s="17">
        <f t="shared" si="0"/>
        <v>32</v>
      </c>
      <c r="G24" s="17">
        <f t="shared" si="1"/>
        <v>22</v>
      </c>
      <c r="H24" s="83" t="s">
        <v>1882</v>
      </c>
      <c r="I24" s="10" t="s">
        <v>857</v>
      </c>
      <c r="J24" s="88"/>
      <c r="K24" s="7"/>
      <c r="L24"/>
      <c r="M24"/>
      <c r="N24"/>
    </row>
    <row r="25" spans="1:14" ht="14.25" customHeight="1" x14ac:dyDescent="0.2">
      <c r="A25" s="7" t="s">
        <v>111</v>
      </c>
      <c r="B25" s="6" t="s">
        <v>1771</v>
      </c>
      <c r="C25" s="32">
        <v>1</v>
      </c>
      <c r="D25" s="15" t="s">
        <v>54</v>
      </c>
      <c r="F25" s="17">
        <f t="shared" si="0"/>
        <v>33</v>
      </c>
      <c r="G25" s="17">
        <f t="shared" si="1"/>
        <v>23</v>
      </c>
      <c r="H25" s="83" t="s">
        <v>1882</v>
      </c>
      <c r="I25" s="10" t="s">
        <v>858</v>
      </c>
      <c r="J25" s="88"/>
      <c r="K25" s="7"/>
      <c r="L25"/>
      <c r="M25"/>
      <c r="N25"/>
    </row>
    <row r="26" spans="1:14" ht="14.25" customHeight="1" x14ac:dyDescent="0.2">
      <c r="A26" s="7" t="s">
        <v>112</v>
      </c>
      <c r="B26" s="6" t="s">
        <v>1856</v>
      </c>
      <c r="C26" s="32">
        <v>1</v>
      </c>
      <c r="D26" s="15" t="s">
        <v>54</v>
      </c>
      <c r="F26" s="17">
        <f t="shared" si="0"/>
        <v>34</v>
      </c>
      <c r="G26" s="17">
        <f t="shared" si="1"/>
        <v>24</v>
      </c>
      <c r="H26" s="83" t="s">
        <v>1882</v>
      </c>
      <c r="I26" s="7" t="s">
        <v>859</v>
      </c>
      <c r="J26" s="88"/>
      <c r="K26" s="7"/>
      <c r="L26"/>
      <c r="M26"/>
      <c r="N26"/>
    </row>
    <row r="27" spans="1:14" ht="14.25" customHeight="1" x14ac:dyDescent="0.2">
      <c r="A27" s="7" t="s">
        <v>113</v>
      </c>
      <c r="B27" s="6"/>
      <c r="C27" s="32">
        <v>3</v>
      </c>
      <c r="D27" s="16" t="s">
        <v>55</v>
      </c>
      <c r="F27" s="17">
        <f t="shared" si="0"/>
        <v>35</v>
      </c>
      <c r="G27" s="17">
        <f t="shared" si="1"/>
        <v>25</v>
      </c>
      <c r="H27" s="17"/>
      <c r="I27" s="7" t="s">
        <v>860</v>
      </c>
      <c r="J27" s="88"/>
      <c r="K27" s="7"/>
      <c r="L27"/>
      <c r="M27"/>
      <c r="N27"/>
    </row>
    <row r="28" spans="1:14" ht="14.25" customHeight="1" x14ac:dyDescent="0.2">
      <c r="A28" s="7" t="s">
        <v>114</v>
      </c>
      <c r="B28" s="6" t="s">
        <v>1856</v>
      </c>
      <c r="C28" s="32">
        <v>1</v>
      </c>
      <c r="D28" s="15" t="s">
        <v>54</v>
      </c>
      <c r="F28" s="17">
        <f t="shared" si="0"/>
        <v>38</v>
      </c>
      <c r="G28" s="17">
        <f t="shared" si="1"/>
        <v>26</v>
      </c>
      <c r="H28" s="83" t="s">
        <v>1882</v>
      </c>
      <c r="I28" s="7" t="s">
        <v>861</v>
      </c>
      <c r="J28" s="88"/>
      <c r="K28" s="7"/>
      <c r="L28"/>
      <c r="M28"/>
      <c r="N28"/>
    </row>
    <row r="29" spans="1:14" ht="14.25" customHeight="1" x14ac:dyDescent="0.2">
      <c r="A29" s="7" t="s">
        <v>115</v>
      </c>
      <c r="B29" s="6" t="s">
        <v>1856</v>
      </c>
      <c r="C29" s="32">
        <v>1</v>
      </c>
      <c r="D29" s="15" t="s">
        <v>54</v>
      </c>
      <c r="F29" s="17">
        <f t="shared" si="0"/>
        <v>39</v>
      </c>
      <c r="G29" s="17">
        <f t="shared" si="1"/>
        <v>27</v>
      </c>
      <c r="H29" s="83" t="s">
        <v>1882</v>
      </c>
      <c r="I29" s="23" t="s">
        <v>862</v>
      </c>
      <c r="J29" s="88"/>
      <c r="K29" s="7"/>
      <c r="L29"/>
      <c r="M29"/>
      <c r="N29"/>
    </row>
    <row r="30" spans="1:14" ht="14.25" customHeight="1" x14ac:dyDescent="0.2">
      <c r="A30" s="7" t="s">
        <v>116</v>
      </c>
      <c r="B30" s="6"/>
      <c r="C30" s="32">
        <v>3</v>
      </c>
      <c r="D30" s="16" t="s">
        <v>55</v>
      </c>
      <c r="F30" s="17">
        <f t="shared" si="0"/>
        <v>40</v>
      </c>
      <c r="G30" s="17">
        <f t="shared" si="1"/>
        <v>28</v>
      </c>
      <c r="H30" s="17"/>
      <c r="I30" s="7" t="s">
        <v>863</v>
      </c>
      <c r="J30" s="88"/>
      <c r="K30" s="7"/>
      <c r="L30"/>
      <c r="M30"/>
      <c r="N30"/>
    </row>
    <row r="31" spans="1:14" ht="14.25" customHeight="1" x14ac:dyDescent="0.2">
      <c r="A31" s="7" t="s">
        <v>117</v>
      </c>
      <c r="B31" s="6" t="s">
        <v>1807</v>
      </c>
      <c r="C31" s="32">
        <v>2</v>
      </c>
      <c r="D31" s="15" t="s">
        <v>54</v>
      </c>
      <c r="F31" s="17">
        <f t="shared" si="0"/>
        <v>43</v>
      </c>
      <c r="G31" s="17">
        <f t="shared" si="1"/>
        <v>29</v>
      </c>
      <c r="H31" s="83" t="s">
        <v>1883</v>
      </c>
      <c r="I31" s="7" t="s">
        <v>864</v>
      </c>
      <c r="J31" s="88"/>
      <c r="K31" s="7"/>
      <c r="L31"/>
      <c r="M31"/>
      <c r="N31"/>
    </row>
    <row r="32" spans="1:14" ht="14.25" customHeight="1" x14ac:dyDescent="0.2">
      <c r="A32" s="7" t="s">
        <v>118</v>
      </c>
      <c r="B32" s="6" t="s">
        <v>1807</v>
      </c>
      <c r="C32" s="32">
        <v>2</v>
      </c>
      <c r="D32" s="15" t="s">
        <v>54</v>
      </c>
      <c r="F32" s="17">
        <f t="shared" si="0"/>
        <v>45</v>
      </c>
      <c r="G32" s="17">
        <f t="shared" si="1"/>
        <v>30</v>
      </c>
      <c r="H32" s="83" t="s">
        <v>1883</v>
      </c>
      <c r="I32" s="7" t="s">
        <v>865</v>
      </c>
      <c r="J32" s="88"/>
      <c r="K32" s="7"/>
      <c r="L32"/>
      <c r="M32"/>
      <c r="N32"/>
    </row>
    <row r="33" spans="1:14" ht="14.25" customHeight="1" x14ac:dyDescent="0.2">
      <c r="A33" s="7" t="s">
        <v>119</v>
      </c>
      <c r="B33" s="6" t="s">
        <v>1807</v>
      </c>
      <c r="C33" s="32">
        <v>2</v>
      </c>
      <c r="D33" s="15" t="s">
        <v>54</v>
      </c>
      <c r="F33" s="17">
        <f t="shared" si="0"/>
        <v>47</v>
      </c>
      <c r="G33" s="17">
        <f t="shared" si="1"/>
        <v>31</v>
      </c>
      <c r="H33" s="83" t="s">
        <v>1883</v>
      </c>
      <c r="I33" s="7" t="s">
        <v>866</v>
      </c>
      <c r="J33" s="88"/>
      <c r="K33" s="7"/>
      <c r="L33"/>
      <c r="M33"/>
      <c r="N33"/>
    </row>
    <row r="34" spans="1:14" ht="14.25" customHeight="1" x14ac:dyDescent="0.2">
      <c r="A34" s="7" t="s">
        <v>120</v>
      </c>
      <c r="B34" s="6" t="s">
        <v>1807</v>
      </c>
      <c r="C34" s="32">
        <v>2</v>
      </c>
      <c r="D34" s="15" t="s">
        <v>54</v>
      </c>
      <c r="F34" s="17">
        <f t="shared" si="0"/>
        <v>49</v>
      </c>
      <c r="G34" s="17">
        <f t="shared" si="1"/>
        <v>32</v>
      </c>
      <c r="H34" s="83" t="s">
        <v>1883</v>
      </c>
      <c r="I34" s="7" t="s">
        <v>867</v>
      </c>
      <c r="J34" s="88"/>
      <c r="K34" s="7"/>
      <c r="L34"/>
      <c r="M34"/>
      <c r="N34"/>
    </row>
    <row r="35" spans="1:14" ht="14.25" customHeight="1" x14ac:dyDescent="0.2">
      <c r="A35" s="7" t="s">
        <v>121</v>
      </c>
      <c r="B35" s="6" t="s">
        <v>1807</v>
      </c>
      <c r="C35" s="32">
        <v>2</v>
      </c>
      <c r="D35" s="15" t="s">
        <v>54</v>
      </c>
      <c r="F35" s="17">
        <f t="shared" si="0"/>
        <v>51</v>
      </c>
      <c r="G35" s="17">
        <f t="shared" si="1"/>
        <v>33</v>
      </c>
      <c r="H35" s="83" t="s">
        <v>1883</v>
      </c>
      <c r="I35" s="7" t="s">
        <v>868</v>
      </c>
      <c r="J35" s="88"/>
      <c r="K35" s="7"/>
      <c r="L35"/>
      <c r="M35"/>
      <c r="N35"/>
    </row>
    <row r="36" spans="1:14" ht="14.25" customHeight="1" x14ac:dyDescent="0.2">
      <c r="A36" s="7" t="s">
        <v>122</v>
      </c>
      <c r="B36" s="6" t="s">
        <v>1772</v>
      </c>
      <c r="C36" s="32">
        <v>2</v>
      </c>
      <c r="D36" s="15" t="s">
        <v>54</v>
      </c>
      <c r="F36" s="17">
        <f t="shared" si="0"/>
        <v>53</v>
      </c>
      <c r="G36" s="17">
        <f t="shared" si="1"/>
        <v>34</v>
      </c>
      <c r="H36" s="83" t="s">
        <v>1881</v>
      </c>
      <c r="I36" s="23" t="s">
        <v>869</v>
      </c>
      <c r="J36" s="88"/>
      <c r="K36" s="7"/>
      <c r="L36"/>
      <c r="M36"/>
      <c r="N36"/>
    </row>
    <row r="37" spans="1:14" ht="14.25" customHeight="1" x14ac:dyDescent="0.2">
      <c r="A37" s="7" t="s">
        <v>123</v>
      </c>
      <c r="B37" s="6" t="s">
        <v>1773</v>
      </c>
      <c r="C37" s="32">
        <v>2</v>
      </c>
      <c r="D37" s="15" t="s">
        <v>54</v>
      </c>
      <c r="F37" s="17">
        <f t="shared" si="0"/>
        <v>55</v>
      </c>
      <c r="G37" s="17">
        <f t="shared" si="1"/>
        <v>35</v>
      </c>
      <c r="H37" s="83" t="s">
        <v>1881</v>
      </c>
      <c r="I37" s="7" t="s">
        <v>870</v>
      </c>
      <c r="J37" s="88"/>
      <c r="K37" s="7"/>
      <c r="L37"/>
      <c r="M37"/>
      <c r="N37"/>
    </row>
    <row r="38" spans="1:14" ht="14.25" customHeight="1" x14ac:dyDescent="0.2">
      <c r="A38" s="7" t="s">
        <v>124</v>
      </c>
      <c r="B38" s="6" t="s">
        <v>1774</v>
      </c>
      <c r="C38" s="32">
        <v>2</v>
      </c>
      <c r="D38" s="15" t="s">
        <v>54</v>
      </c>
      <c r="F38" s="17">
        <f t="shared" si="0"/>
        <v>57</v>
      </c>
      <c r="G38" s="17">
        <f t="shared" si="1"/>
        <v>36</v>
      </c>
      <c r="H38" s="83" t="s">
        <v>1881</v>
      </c>
      <c r="I38" s="7" t="s">
        <v>871</v>
      </c>
      <c r="J38" s="88"/>
      <c r="K38" s="7"/>
      <c r="L38"/>
      <c r="M38"/>
      <c r="N38"/>
    </row>
    <row r="39" spans="1:14" ht="14.25" customHeight="1" x14ac:dyDescent="0.2">
      <c r="A39" s="7" t="s">
        <v>125</v>
      </c>
      <c r="B39" s="6" t="s">
        <v>1775</v>
      </c>
      <c r="C39" s="32">
        <v>2</v>
      </c>
      <c r="D39" s="15" t="s">
        <v>54</v>
      </c>
      <c r="F39" s="17">
        <f t="shared" si="0"/>
        <v>59</v>
      </c>
      <c r="G39" s="17">
        <f t="shared" si="1"/>
        <v>37</v>
      </c>
      <c r="H39" s="83" t="s">
        <v>1881</v>
      </c>
      <c r="I39" s="7" t="s">
        <v>872</v>
      </c>
      <c r="J39" s="88"/>
      <c r="K39" s="7"/>
      <c r="L39"/>
      <c r="M39"/>
      <c r="N39"/>
    </row>
    <row r="40" spans="1:14" ht="14.25" customHeight="1" x14ac:dyDescent="0.2">
      <c r="A40" s="7" t="s">
        <v>126</v>
      </c>
      <c r="B40" s="6" t="s">
        <v>1776</v>
      </c>
      <c r="C40" s="32">
        <v>2</v>
      </c>
      <c r="D40" s="15" t="s">
        <v>54</v>
      </c>
      <c r="F40" s="17">
        <f t="shared" si="0"/>
        <v>61</v>
      </c>
      <c r="G40" s="17">
        <f t="shared" si="1"/>
        <v>38</v>
      </c>
      <c r="H40" s="83" t="s">
        <v>1881</v>
      </c>
      <c r="I40" s="7" t="s">
        <v>873</v>
      </c>
      <c r="J40" s="88"/>
      <c r="K40" s="7"/>
      <c r="L40"/>
      <c r="M40"/>
      <c r="N40"/>
    </row>
    <row r="41" spans="1:14" ht="14.25" customHeight="1" x14ac:dyDescent="0.2">
      <c r="A41" s="7" t="s">
        <v>127</v>
      </c>
      <c r="B41" s="6"/>
      <c r="C41" s="32">
        <v>3</v>
      </c>
      <c r="D41" s="16" t="s">
        <v>55</v>
      </c>
      <c r="F41" s="17">
        <f t="shared" si="0"/>
        <v>63</v>
      </c>
      <c r="G41" s="17">
        <f t="shared" si="1"/>
        <v>39</v>
      </c>
      <c r="H41" s="17"/>
      <c r="I41" s="7" t="s">
        <v>874</v>
      </c>
      <c r="J41" s="88"/>
      <c r="K41" s="7"/>
      <c r="L41"/>
      <c r="M41"/>
      <c r="N41"/>
    </row>
    <row r="42" spans="1:14" ht="14.25" customHeight="1" x14ac:dyDescent="0.2">
      <c r="A42" s="7" t="s">
        <v>128</v>
      </c>
      <c r="B42" s="6" t="s">
        <v>1856</v>
      </c>
      <c r="C42" s="32">
        <v>1</v>
      </c>
      <c r="D42" s="15" t="s">
        <v>54</v>
      </c>
      <c r="F42" s="17">
        <f t="shared" si="0"/>
        <v>66</v>
      </c>
      <c r="G42" s="17">
        <f t="shared" si="1"/>
        <v>40</v>
      </c>
      <c r="H42" s="83" t="s">
        <v>1882</v>
      </c>
      <c r="I42" s="7" t="s">
        <v>875</v>
      </c>
      <c r="J42" s="88"/>
      <c r="K42" s="7"/>
      <c r="L42"/>
      <c r="M42"/>
      <c r="N42"/>
    </row>
    <row r="43" spans="1:14" ht="14.25" customHeight="1" x14ac:dyDescent="0.2">
      <c r="A43" s="7" t="s">
        <v>129</v>
      </c>
      <c r="B43" s="6" t="s">
        <v>1856</v>
      </c>
      <c r="C43" s="32">
        <v>1</v>
      </c>
      <c r="D43" s="15" t="s">
        <v>54</v>
      </c>
      <c r="F43" s="17">
        <f t="shared" si="0"/>
        <v>67</v>
      </c>
      <c r="G43" s="17">
        <f t="shared" si="1"/>
        <v>41</v>
      </c>
      <c r="H43" s="83" t="s">
        <v>1882</v>
      </c>
      <c r="I43" s="7" t="s">
        <v>876</v>
      </c>
      <c r="J43" s="88"/>
      <c r="K43" s="7"/>
      <c r="L43"/>
      <c r="M43"/>
      <c r="N43"/>
    </row>
    <row r="44" spans="1:14" ht="14.25" customHeight="1" x14ac:dyDescent="0.2">
      <c r="A44" s="7" t="s">
        <v>130</v>
      </c>
      <c r="B44" s="6" t="s">
        <v>1856</v>
      </c>
      <c r="C44" s="32">
        <v>1</v>
      </c>
      <c r="D44" s="15" t="s">
        <v>54</v>
      </c>
      <c r="F44" s="17">
        <f t="shared" si="0"/>
        <v>68</v>
      </c>
      <c r="G44" s="17">
        <f t="shared" si="1"/>
        <v>42</v>
      </c>
      <c r="H44" s="83" t="s">
        <v>1882</v>
      </c>
      <c r="I44" s="7" t="s">
        <v>877</v>
      </c>
      <c r="J44" s="88"/>
      <c r="K44" s="7"/>
      <c r="L44"/>
      <c r="M44"/>
      <c r="N44"/>
    </row>
    <row r="45" spans="1:14" ht="14.25" customHeight="1" x14ac:dyDescent="0.2">
      <c r="A45" s="7" t="s">
        <v>131</v>
      </c>
      <c r="B45" s="6" t="s">
        <v>1856</v>
      </c>
      <c r="C45" s="32">
        <v>1</v>
      </c>
      <c r="D45" s="15" t="s">
        <v>54</v>
      </c>
      <c r="F45" s="17">
        <f t="shared" si="0"/>
        <v>69</v>
      </c>
      <c r="G45" s="17">
        <f t="shared" si="1"/>
        <v>43</v>
      </c>
      <c r="H45" s="83" t="s">
        <v>1882</v>
      </c>
      <c r="I45" s="7" t="s">
        <v>878</v>
      </c>
      <c r="J45" s="88"/>
      <c r="K45" s="7"/>
      <c r="L45"/>
      <c r="M45"/>
      <c r="N45"/>
    </row>
    <row r="46" spans="1:14" ht="14.25" customHeight="1" x14ac:dyDescent="0.2">
      <c r="A46" s="7" t="s">
        <v>132</v>
      </c>
      <c r="B46" s="6" t="s">
        <v>1856</v>
      </c>
      <c r="C46" s="32">
        <v>1</v>
      </c>
      <c r="D46" s="15" t="s">
        <v>54</v>
      </c>
      <c r="F46" s="17">
        <f t="shared" si="0"/>
        <v>70</v>
      </c>
      <c r="G46" s="17">
        <f t="shared" si="1"/>
        <v>44</v>
      </c>
      <c r="H46" s="83" t="s">
        <v>1882</v>
      </c>
      <c r="I46" s="7" t="s">
        <v>879</v>
      </c>
      <c r="J46" s="88"/>
      <c r="K46" s="7"/>
      <c r="L46"/>
      <c r="M46"/>
      <c r="N46"/>
    </row>
    <row r="47" spans="1:14" ht="14.25" customHeight="1" x14ac:dyDescent="0.2">
      <c r="A47" s="55" t="s">
        <v>133</v>
      </c>
      <c r="B47" s="52" t="s">
        <v>1856</v>
      </c>
      <c r="C47" s="48">
        <v>1</v>
      </c>
      <c r="D47" s="53" t="s">
        <v>54</v>
      </c>
      <c r="E47" s="50"/>
      <c r="F47" s="51">
        <f t="shared" si="0"/>
        <v>71</v>
      </c>
      <c r="G47" s="51">
        <f t="shared" si="1"/>
        <v>45</v>
      </c>
      <c r="H47" s="84" t="s">
        <v>1882</v>
      </c>
      <c r="I47" s="55" t="s">
        <v>880</v>
      </c>
      <c r="J47" s="89"/>
      <c r="K47" s="7"/>
      <c r="L47"/>
      <c r="M47"/>
      <c r="N47"/>
    </row>
    <row r="48" spans="1:14" ht="14.25" customHeight="1" x14ac:dyDescent="0.2">
      <c r="A48" s="7" t="s">
        <v>134</v>
      </c>
      <c r="B48" s="6" t="s">
        <v>1856</v>
      </c>
      <c r="C48" s="32">
        <v>1</v>
      </c>
      <c r="D48" s="15" t="s">
        <v>54</v>
      </c>
      <c r="F48" s="17">
        <f t="shared" si="0"/>
        <v>72</v>
      </c>
      <c r="G48" s="17">
        <f t="shared" si="1"/>
        <v>46</v>
      </c>
      <c r="H48" s="83" t="s">
        <v>1882</v>
      </c>
      <c r="I48" s="19" t="s">
        <v>881</v>
      </c>
      <c r="J48" s="87" t="s">
        <v>1808</v>
      </c>
      <c r="K48" s="7"/>
      <c r="L48"/>
      <c r="M48"/>
      <c r="N48"/>
    </row>
    <row r="49" spans="1:14" ht="14.25" customHeight="1" x14ac:dyDescent="0.2">
      <c r="A49" s="7" t="s">
        <v>135</v>
      </c>
      <c r="B49" s="6" t="s">
        <v>1856</v>
      </c>
      <c r="C49" s="32">
        <v>1</v>
      </c>
      <c r="D49" s="15" t="s">
        <v>54</v>
      </c>
      <c r="F49" s="17">
        <f t="shared" si="0"/>
        <v>73</v>
      </c>
      <c r="G49" s="17">
        <f t="shared" si="1"/>
        <v>47</v>
      </c>
      <c r="H49" s="83" t="s">
        <v>1882</v>
      </c>
      <c r="I49" s="19" t="s">
        <v>882</v>
      </c>
      <c r="J49" s="88"/>
      <c r="K49" s="7"/>
      <c r="L49"/>
      <c r="M49"/>
      <c r="N49"/>
    </row>
    <row r="50" spans="1:14" ht="14.25" customHeight="1" x14ac:dyDescent="0.2">
      <c r="A50" s="7" t="s">
        <v>136</v>
      </c>
      <c r="B50" s="6" t="s">
        <v>1770</v>
      </c>
      <c r="C50" s="32">
        <v>1</v>
      </c>
      <c r="D50" s="15" t="s">
        <v>54</v>
      </c>
      <c r="F50" s="17">
        <f t="shared" si="0"/>
        <v>74</v>
      </c>
      <c r="G50" s="17">
        <f t="shared" si="1"/>
        <v>48</v>
      </c>
      <c r="H50" s="83" t="s">
        <v>1882</v>
      </c>
      <c r="I50" s="19" t="s">
        <v>883</v>
      </c>
      <c r="J50" s="88"/>
      <c r="K50" s="7"/>
      <c r="L50"/>
      <c r="M50"/>
      <c r="N50"/>
    </row>
    <row r="51" spans="1:14" ht="14.25" customHeight="1" x14ac:dyDescent="0.2">
      <c r="A51" s="7" t="s">
        <v>137</v>
      </c>
      <c r="B51" s="6" t="s">
        <v>1856</v>
      </c>
      <c r="C51" s="32">
        <v>1</v>
      </c>
      <c r="D51" s="15" t="s">
        <v>54</v>
      </c>
      <c r="F51" s="17">
        <f t="shared" si="0"/>
        <v>75</v>
      </c>
      <c r="G51" s="17">
        <f t="shared" si="1"/>
        <v>49</v>
      </c>
      <c r="H51" s="83" t="s">
        <v>1882</v>
      </c>
      <c r="I51" s="19" t="s">
        <v>884</v>
      </c>
      <c r="J51" s="88"/>
      <c r="K51" s="7"/>
      <c r="L51"/>
      <c r="M51"/>
      <c r="N51"/>
    </row>
    <row r="52" spans="1:14" ht="14.25" customHeight="1" x14ac:dyDescent="0.2">
      <c r="A52" s="7" t="s">
        <v>138</v>
      </c>
      <c r="B52" s="6" t="s">
        <v>1771</v>
      </c>
      <c r="C52" s="32">
        <v>1</v>
      </c>
      <c r="D52" s="16" t="s">
        <v>54</v>
      </c>
      <c r="F52" s="17">
        <f t="shared" si="0"/>
        <v>76</v>
      </c>
      <c r="G52" s="17">
        <f t="shared" si="1"/>
        <v>50</v>
      </c>
      <c r="H52" s="83" t="s">
        <v>1882</v>
      </c>
      <c r="I52" s="19" t="s">
        <v>885</v>
      </c>
      <c r="J52" s="88"/>
      <c r="K52" s="7"/>
      <c r="L52"/>
      <c r="M52"/>
      <c r="N52"/>
    </row>
    <row r="53" spans="1:14" ht="14.25" customHeight="1" x14ac:dyDescent="0.2">
      <c r="A53" s="7" t="s">
        <v>139</v>
      </c>
      <c r="B53" s="6" t="s">
        <v>1856</v>
      </c>
      <c r="C53" s="32">
        <v>1</v>
      </c>
      <c r="D53" s="16" t="s">
        <v>54</v>
      </c>
      <c r="E53" s="26"/>
      <c r="F53" s="17">
        <f t="shared" si="0"/>
        <v>77</v>
      </c>
      <c r="G53" s="17">
        <f t="shared" si="1"/>
        <v>51</v>
      </c>
      <c r="H53" s="83" t="s">
        <v>1882</v>
      </c>
      <c r="I53" s="35" t="s">
        <v>886</v>
      </c>
      <c r="J53" s="88"/>
      <c r="K53" s="7"/>
      <c r="L53"/>
      <c r="M53"/>
      <c r="N53"/>
    </row>
    <row r="54" spans="1:14" ht="14.25" customHeight="1" x14ac:dyDescent="0.2">
      <c r="A54" s="7" t="s">
        <v>140</v>
      </c>
      <c r="B54" s="6" t="s">
        <v>1770</v>
      </c>
      <c r="C54" s="32">
        <v>1</v>
      </c>
      <c r="D54" s="16" t="s">
        <v>54</v>
      </c>
      <c r="F54" s="17">
        <f t="shared" si="0"/>
        <v>78</v>
      </c>
      <c r="G54" s="17">
        <f t="shared" si="1"/>
        <v>52</v>
      </c>
      <c r="H54" s="83" t="s">
        <v>1882</v>
      </c>
      <c r="I54" s="27" t="s">
        <v>887</v>
      </c>
      <c r="J54" s="88"/>
      <c r="K54" s="7"/>
      <c r="L54"/>
      <c r="M54"/>
      <c r="N54"/>
    </row>
    <row r="55" spans="1:14" ht="14.25" customHeight="1" x14ac:dyDescent="0.2">
      <c r="A55" s="7" t="s">
        <v>141</v>
      </c>
      <c r="B55" s="6" t="s">
        <v>1856</v>
      </c>
      <c r="C55" s="32">
        <v>1</v>
      </c>
      <c r="D55" s="16" t="s">
        <v>54</v>
      </c>
      <c r="F55" s="17">
        <f t="shared" si="0"/>
        <v>79</v>
      </c>
      <c r="G55" s="17">
        <f t="shared" si="1"/>
        <v>53</v>
      </c>
      <c r="H55" s="83" t="s">
        <v>1882</v>
      </c>
      <c r="I55" s="27" t="s">
        <v>888</v>
      </c>
      <c r="J55" s="88"/>
      <c r="K55" s="7"/>
      <c r="L55"/>
      <c r="M55"/>
      <c r="N55"/>
    </row>
    <row r="56" spans="1:14" ht="14.25" customHeight="1" x14ac:dyDescent="0.2">
      <c r="A56" s="7" t="s">
        <v>142</v>
      </c>
      <c r="B56" s="6" t="s">
        <v>1771</v>
      </c>
      <c r="C56" s="32">
        <v>1</v>
      </c>
      <c r="D56" s="16" t="s">
        <v>54</v>
      </c>
      <c r="F56" s="17">
        <f t="shared" si="0"/>
        <v>80</v>
      </c>
      <c r="G56" s="17">
        <f t="shared" si="1"/>
        <v>54</v>
      </c>
      <c r="H56" s="83" t="s">
        <v>1882</v>
      </c>
      <c r="I56" s="27" t="s">
        <v>889</v>
      </c>
      <c r="J56" s="88"/>
      <c r="K56" s="7"/>
      <c r="L56"/>
      <c r="M56"/>
      <c r="N56"/>
    </row>
    <row r="57" spans="1:14" ht="14.25" customHeight="1" x14ac:dyDescent="0.2">
      <c r="A57" s="7" t="s">
        <v>143</v>
      </c>
      <c r="B57" s="6" t="s">
        <v>1856</v>
      </c>
      <c r="C57" s="32">
        <v>1</v>
      </c>
      <c r="D57" s="16" t="s">
        <v>54</v>
      </c>
      <c r="F57" s="17">
        <f t="shared" si="0"/>
        <v>81</v>
      </c>
      <c r="G57" s="17">
        <f t="shared" si="1"/>
        <v>55</v>
      </c>
      <c r="H57" s="83" t="s">
        <v>1882</v>
      </c>
      <c r="I57" s="27" t="s">
        <v>890</v>
      </c>
      <c r="J57" s="88"/>
      <c r="K57" s="7"/>
      <c r="L57"/>
      <c r="M57"/>
      <c r="N57"/>
    </row>
    <row r="58" spans="1:14" ht="14.25" customHeight="1" x14ac:dyDescent="0.2">
      <c r="A58" s="7" t="s">
        <v>144</v>
      </c>
      <c r="C58" s="32">
        <v>3</v>
      </c>
      <c r="D58" s="16" t="s">
        <v>55</v>
      </c>
      <c r="F58" s="17">
        <f t="shared" si="0"/>
        <v>82</v>
      </c>
      <c r="G58" s="17">
        <f t="shared" si="1"/>
        <v>56</v>
      </c>
      <c r="H58" s="17"/>
      <c r="I58" s="28" t="s">
        <v>1839</v>
      </c>
      <c r="J58" s="88"/>
      <c r="K58" s="7"/>
      <c r="L58"/>
      <c r="M58"/>
      <c r="N58"/>
    </row>
    <row r="59" spans="1:14" ht="14.25" customHeight="1" x14ac:dyDescent="0.2">
      <c r="A59" s="7" t="s">
        <v>145</v>
      </c>
      <c r="B59" s="6" t="s">
        <v>1856</v>
      </c>
      <c r="C59" s="32">
        <v>1</v>
      </c>
      <c r="D59" s="16" t="s">
        <v>54</v>
      </c>
      <c r="F59" s="17">
        <f t="shared" si="0"/>
        <v>85</v>
      </c>
      <c r="G59" s="17">
        <f t="shared" si="1"/>
        <v>57</v>
      </c>
      <c r="H59" s="83" t="s">
        <v>1882</v>
      </c>
      <c r="I59" s="27" t="s">
        <v>891</v>
      </c>
      <c r="J59" s="88"/>
      <c r="K59" s="7"/>
      <c r="L59"/>
      <c r="M59"/>
      <c r="N59"/>
    </row>
    <row r="60" spans="1:14" ht="14.25" customHeight="1" x14ac:dyDescent="0.2">
      <c r="A60" s="7" t="s">
        <v>146</v>
      </c>
      <c r="C60" s="32">
        <v>3</v>
      </c>
      <c r="D60" s="16" t="s">
        <v>55</v>
      </c>
      <c r="F60" s="17">
        <f t="shared" si="0"/>
        <v>86</v>
      </c>
      <c r="G60" s="17">
        <f t="shared" si="1"/>
        <v>58</v>
      </c>
      <c r="H60" s="17"/>
      <c r="I60" s="27" t="s">
        <v>892</v>
      </c>
      <c r="J60" s="88"/>
      <c r="K60" s="7"/>
      <c r="L60"/>
      <c r="M60"/>
      <c r="N60"/>
    </row>
    <row r="61" spans="1:14" ht="14.25" customHeight="1" x14ac:dyDescent="0.2">
      <c r="A61" s="7" t="s">
        <v>147</v>
      </c>
      <c r="B61" s="6" t="s">
        <v>1856</v>
      </c>
      <c r="C61" s="32">
        <v>1</v>
      </c>
      <c r="D61" s="16" t="s">
        <v>54</v>
      </c>
      <c r="F61" s="17">
        <f t="shared" si="0"/>
        <v>89</v>
      </c>
      <c r="G61" s="17">
        <f t="shared" si="1"/>
        <v>59</v>
      </c>
      <c r="H61" s="83" t="s">
        <v>1882</v>
      </c>
      <c r="I61" s="27" t="s">
        <v>893</v>
      </c>
      <c r="J61" s="88"/>
      <c r="K61" s="7"/>
      <c r="L61"/>
      <c r="M61"/>
      <c r="N61"/>
    </row>
    <row r="62" spans="1:14" ht="14.25" customHeight="1" x14ac:dyDescent="0.2">
      <c r="A62" s="7" t="s">
        <v>148</v>
      </c>
      <c r="B62" s="6" t="s">
        <v>1856</v>
      </c>
      <c r="C62" s="32">
        <v>1</v>
      </c>
      <c r="D62" s="16" t="s">
        <v>54</v>
      </c>
      <c r="F62" s="17">
        <f t="shared" si="0"/>
        <v>90</v>
      </c>
      <c r="G62" s="17">
        <f t="shared" si="1"/>
        <v>60</v>
      </c>
      <c r="H62" s="83" t="s">
        <v>1882</v>
      </c>
      <c r="I62" s="28" t="s">
        <v>894</v>
      </c>
      <c r="J62" s="88"/>
      <c r="K62" s="7"/>
      <c r="L62"/>
      <c r="M62"/>
      <c r="N62"/>
    </row>
    <row r="63" spans="1:14" ht="14.25" customHeight="1" x14ac:dyDescent="0.2">
      <c r="A63" s="7" t="s">
        <v>149</v>
      </c>
      <c r="C63" s="32">
        <v>3</v>
      </c>
      <c r="D63" s="16" t="s">
        <v>55</v>
      </c>
      <c r="F63" s="17">
        <f t="shared" si="0"/>
        <v>91</v>
      </c>
      <c r="G63" s="17">
        <f t="shared" si="1"/>
        <v>61</v>
      </c>
      <c r="H63" s="17"/>
      <c r="I63" s="27" t="s">
        <v>895</v>
      </c>
      <c r="J63" s="88"/>
      <c r="K63" s="7"/>
      <c r="L63"/>
      <c r="M63"/>
      <c r="N63"/>
    </row>
    <row r="64" spans="1:14" ht="14.25" customHeight="1" x14ac:dyDescent="0.2">
      <c r="A64" s="7" t="s">
        <v>150</v>
      </c>
      <c r="B64" s="6" t="s">
        <v>1807</v>
      </c>
      <c r="C64" s="32">
        <v>2</v>
      </c>
      <c r="D64" s="16" t="s">
        <v>54</v>
      </c>
      <c r="F64" s="17">
        <f t="shared" si="0"/>
        <v>94</v>
      </c>
      <c r="G64" s="17">
        <f t="shared" si="1"/>
        <v>62</v>
      </c>
      <c r="H64" s="83" t="s">
        <v>1883</v>
      </c>
      <c r="I64" s="27" t="s">
        <v>896</v>
      </c>
      <c r="J64" s="88"/>
      <c r="K64" s="7"/>
      <c r="L64"/>
      <c r="M64"/>
      <c r="N64"/>
    </row>
    <row r="65" spans="1:14" ht="14.25" customHeight="1" x14ac:dyDescent="0.2">
      <c r="A65" s="7" t="s">
        <v>151</v>
      </c>
      <c r="B65" s="6" t="s">
        <v>1807</v>
      </c>
      <c r="C65" s="32">
        <v>2</v>
      </c>
      <c r="D65" s="16" t="s">
        <v>54</v>
      </c>
      <c r="F65" s="17">
        <f t="shared" si="0"/>
        <v>96</v>
      </c>
      <c r="G65" s="17">
        <f t="shared" si="1"/>
        <v>63</v>
      </c>
      <c r="H65" s="83" t="s">
        <v>1883</v>
      </c>
      <c r="I65" s="27" t="s">
        <v>897</v>
      </c>
      <c r="J65" s="88"/>
      <c r="K65" s="7"/>
      <c r="L65"/>
      <c r="M65"/>
      <c r="N65"/>
    </row>
    <row r="66" spans="1:14" ht="14.25" customHeight="1" x14ac:dyDescent="0.2">
      <c r="A66" s="7" t="s">
        <v>152</v>
      </c>
      <c r="B66" s="6" t="s">
        <v>1807</v>
      </c>
      <c r="C66" s="32">
        <v>2</v>
      </c>
      <c r="D66" s="16" t="s">
        <v>54</v>
      </c>
      <c r="F66" s="17">
        <f t="shared" si="0"/>
        <v>98</v>
      </c>
      <c r="G66" s="17">
        <f t="shared" si="1"/>
        <v>64</v>
      </c>
      <c r="H66" s="83" t="s">
        <v>1883</v>
      </c>
      <c r="I66" s="27" t="s">
        <v>898</v>
      </c>
      <c r="J66" s="88"/>
      <c r="K66" s="7"/>
      <c r="L66"/>
      <c r="M66"/>
      <c r="N66"/>
    </row>
    <row r="67" spans="1:14" ht="14.25" customHeight="1" x14ac:dyDescent="0.2">
      <c r="A67" s="7" t="s">
        <v>153</v>
      </c>
      <c r="B67" s="6" t="s">
        <v>1807</v>
      </c>
      <c r="C67" s="32">
        <v>2</v>
      </c>
      <c r="D67" s="16" t="s">
        <v>54</v>
      </c>
      <c r="F67" s="17">
        <f t="shared" si="0"/>
        <v>100</v>
      </c>
      <c r="G67" s="17">
        <f t="shared" si="1"/>
        <v>65</v>
      </c>
      <c r="H67" s="83" t="s">
        <v>1883</v>
      </c>
      <c r="I67" s="27" t="s">
        <v>899</v>
      </c>
      <c r="J67" s="88"/>
      <c r="K67" s="7"/>
      <c r="L67"/>
      <c r="M67"/>
      <c r="N67"/>
    </row>
    <row r="68" spans="1:14" ht="14.25" customHeight="1" x14ac:dyDescent="0.2">
      <c r="A68" s="7" t="s">
        <v>154</v>
      </c>
      <c r="B68" s="6" t="s">
        <v>1807</v>
      </c>
      <c r="C68" s="32">
        <v>2</v>
      </c>
      <c r="D68" s="16" t="s">
        <v>54</v>
      </c>
      <c r="F68" s="17">
        <f t="shared" si="0"/>
        <v>102</v>
      </c>
      <c r="G68" s="17">
        <f t="shared" si="1"/>
        <v>66</v>
      </c>
      <c r="H68" s="83" t="s">
        <v>1883</v>
      </c>
      <c r="I68" s="27" t="s">
        <v>900</v>
      </c>
      <c r="J68" s="88"/>
      <c r="K68" s="7"/>
      <c r="L68"/>
      <c r="M68"/>
      <c r="N68"/>
    </row>
    <row r="69" spans="1:14" ht="14.25" customHeight="1" x14ac:dyDescent="0.2">
      <c r="A69" s="7" t="s">
        <v>155</v>
      </c>
      <c r="B69" s="6" t="s">
        <v>1772</v>
      </c>
      <c r="C69" s="32">
        <v>2</v>
      </c>
      <c r="D69" s="16" t="s">
        <v>54</v>
      </c>
      <c r="F69" s="17">
        <f t="shared" ref="F69:F132" si="2">F68+C68</f>
        <v>104</v>
      </c>
      <c r="G69" s="17">
        <f t="shared" ref="G69:G132" si="3">G68+1</f>
        <v>67</v>
      </c>
      <c r="H69" s="83" t="s">
        <v>1881</v>
      </c>
      <c r="I69" s="27" t="s">
        <v>869</v>
      </c>
      <c r="J69" s="88"/>
      <c r="K69" s="7"/>
      <c r="L69"/>
      <c r="M69"/>
      <c r="N69"/>
    </row>
    <row r="70" spans="1:14" ht="14.25" customHeight="1" x14ac:dyDescent="0.2">
      <c r="A70" s="7" t="s">
        <v>156</v>
      </c>
      <c r="B70" s="6" t="s">
        <v>1773</v>
      </c>
      <c r="C70" s="32">
        <v>2</v>
      </c>
      <c r="D70" s="16" t="s">
        <v>54</v>
      </c>
      <c r="F70" s="17">
        <f t="shared" si="2"/>
        <v>106</v>
      </c>
      <c r="G70" s="17">
        <f t="shared" si="3"/>
        <v>68</v>
      </c>
      <c r="H70" s="83" t="s">
        <v>1881</v>
      </c>
      <c r="I70" s="27" t="s">
        <v>870</v>
      </c>
      <c r="J70" s="88"/>
      <c r="K70" s="7"/>
      <c r="L70"/>
      <c r="M70"/>
      <c r="N70"/>
    </row>
    <row r="71" spans="1:14" ht="14.25" customHeight="1" x14ac:dyDescent="0.2">
      <c r="A71" s="7" t="s">
        <v>157</v>
      </c>
      <c r="B71" s="6" t="s">
        <v>1774</v>
      </c>
      <c r="C71" s="32">
        <v>2</v>
      </c>
      <c r="D71" s="16" t="s">
        <v>54</v>
      </c>
      <c r="F71" s="17">
        <f t="shared" si="2"/>
        <v>108</v>
      </c>
      <c r="G71" s="17">
        <f t="shared" si="3"/>
        <v>69</v>
      </c>
      <c r="H71" s="83" t="s">
        <v>1881</v>
      </c>
      <c r="I71" s="27" t="s">
        <v>871</v>
      </c>
      <c r="J71" s="88"/>
      <c r="K71" s="7"/>
      <c r="L71"/>
      <c r="M71"/>
      <c r="N71"/>
    </row>
    <row r="72" spans="1:14" ht="14.25" customHeight="1" x14ac:dyDescent="0.2">
      <c r="A72" s="7" t="s">
        <v>158</v>
      </c>
      <c r="B72" s="6" t="s">
        <v>1775</v>
      </c>
      <c r="C72" s="32">
        <v>2</v>
      </c>
      <c r="D72" s="16" t="s">
        <v>54</v>
      </c>
      <c r="F72" s="17">
        <f t="shared" si="2"/>
        <v>110</v>
      </c>
      <c r="G72" s="17">
        <f t="shared" si="3"/>
        <v>70</v>
      </c>
      <c r="H72" s="83" t="s">
        <v>1881</v>
      </c>
      <c r="I72" s="27" t="s">
        <v>872</v>
      </c>
      <c r="J72" s="88"/>
      <c r="K72" s="7"/>
      <c r="L72"/>
      <c r="M72"/>
      <c r="N72"/>
    </row>
    <row r="73" spans="1:14" ht="14.25" customHeight="1" x14ac:dyDescent="0.2">
      <c r="A73" s="7" t="s">
        <v>159</v>
      </c>
      <c r="B73" s="6" t="s">
        <v>1776</v>
      </c>
      <c r="C73" s="32">
        <v>2</v>
      </c>
      <c r="D73" s="16" t="s">
        <v>54</v>
      </c>
      <c r="F73" s="17">
        <f t="shared" si="2"/>
        <v>112</v>
      </c>
      <c r="G73" s="17">
        <f t="shared" si="3"/>
        <v>71</v>
      </c>
      <c r="H73" s="83" t="s">
        <v>1881</v>
      </c>
      <c r="I73" s="27" t="s">
        <v>873</v>
      </c>
      <c r="J73" s="88"/>
      <c r="K73" s="7"/>
      <c r="L73"/>
      <c r="M73"/>
      <c r="N73"/>
    </row>
    <row r="74" spans="1:14" ht="14.25" customHeight="1" x14ac:dyDescent="0.2">
      <c r="A74" s="55" t="s">
        <v>160</v>
      </c>
      <c r="B74" s="47"/>
      <c r="C74" s="48">
        <v>3</v>
      </c>
      <c r="D74" s="49" t="s">
        <v>55</v>
      </c>
      <c r="E74" s="50"/>
      <c r="F74" s="51">
        <f t="shared" si="2"/>
        <v>114</v>
      </c>
      <c r="G74" s="51">
        <f t="shared" si="3"/>
        <v>72</v>
      </c>
      <c r="H74" s="51"/>
      <c r="I74" s="29" t="s">
        <v>874</v>
      </c>
      <c r="J74" s="89"/>
      <c r="K74" s="7"/>
      <c r="L74"/>
      <c r="M74"/>
      <c r="N74"/>
    </row>
    <row r="75" spans="1:14" ht="14.25" customHeight="1" x14ac:dyDescent="0.2">
      <c r="A75" s="7" t="s">
        <v>161</v>
      </c>
      <c r="B75" s="6" t="s">
        <v>1856</v>
      </c>
      <c r="C75" s="32">
        <v>1</v>
      </c>
      <c r="D75" s="16" t="s">
        <v>54</v>
      </c>
      <c r="F75" s="17">
        <f t="shared" si="2"/>
        <v>117</v>
      </c>
      <c r="G75" s="17">
        <f t="shared" si="3"/>
        <v>73</v>
      </c>
      <c r="H75" s="83" t="s">
        <v>1882</v>
      </c>
      <c r="I75" s="27" t="s">
        <v>901</v>
      </c>
      <c r="J75" s="87" t="s">
        <v>1809</v>
      </c>
      <c r="K75" s="7"/>
      <c r="L75"/>
      <c r="M75"/>
      <c r="N75"/>
    </row>
    <row r="76" spans="1:14" ht="14.25" customHeight="1" x14ac:dyDescent="0.2">
      <c r="A76" s="7" t="s">
        <v>162</v>
      </c>
      <c r="B76" s="6" t="s">
        <v>1770</v>
      </c>
      <c r="C76" s="32">
        <v>1</v>
      </c>
      <c r="D76" s="16" t="s">
        <v>54</v>
      </c>
      <c r="F76" s="17">
        <f t="shared" si="2"/>
        <v>118</v>
      </c>
      <c r="G76" s="17">
        <f t="shared" si="3"/>
        <v>74</v>
      </c>
      <c r="H76" s="83" t="s">
        <v>1882</v>
      </c>
      <c r="I76" s="27" t="s">
        <v>902</v>
      </c>
      <c r="J76" s="88"/>
      <c r="K76" s="7"/>
      <c r="L76"/>
      <c r="M76"/>
      <c r="N76"/>
    </row>
    <row r="77" spans="1:14" ht="14.25" customHeight="1" x14ac:dyDescent="0.2">
      <c r="A77" s="7" t="s">
        <v>163</v>
      </c>
      <c r="B77" s="6" t="s">
        <v>1856</v>
      </c>
      <c r="C77" s="32">
        <v>1</v>
      </c>
      <c r="D77" s="16" t="s">
        <v>54</v>
      </c>
      <c r="F77" s="17">
        <f t="shared" si="2"/>
        <v>119</v>
      </c>
      <c r="G77" s="17">
        <f t="shared" si="3"/>
        <v>75</v>
      </c>
      <c r="H77" s="83" t="s">
        <v>1882</v>
      </c>
      <c r="I77" s="27" t="s">
        <v>903</v>
      </c>
      <c r="J77" s="88"/>
      <c r="K77" s="7"/>
      <c r="L77"/>
      <c r="M77"/>
      <c r="N77"/>
    </row>
    <row r="78" spans="1:14" ht="14.25" customHeight="1" x14ac:dyDescent="0.2">
      <c r="A78" s="7" t="s">
        <v>164</v>
      </c>
      <c r="B78" s="6" t="s">
        <v>1771</v>
      </c>
      <c r="C78" s="32">
        <v>1</v>
      </c>
      <c r="D78" s="16" t="s">
        <v>54</v>
      </c>
      <c r="F78" s="17">
        <f t="shared" si="2"/>
        <v>120</v>
      </c>
      <c r="G78" s="17">
        <f t="shared" si="3"/>
        <v>76</v>
      </c>
      <c r="H78" s="83" t="s">
        <v>1882</v>
      </c>
      <c r="I78" s="27" t="s">
        <v>904</v>
      </c>
      <c r="J78" s="88"/>
      <c r="K78" s="7"/>
      <c r="L78"/>
      <c r="M78"/>
      <c r="N78"/>
    </row>
    <row r="79" spans="1:14" ht="14.25" customHeight="1" x14ac:dyDescent="0.2">
      <c r="A79" s="7" t="s">
        <v>165</v>
      </c>
      <c r="B79" s="6" t="s">
        <v>1856</v>
      </c>
      <c r="C79" s="32">
        <v>1</v>
      </c>
      <c r="D79" s="16" t="s">
        <v>54</v>
      </c>
      <c r="F79" s="17">
        <f t="shared" si="2"/>
        <v>121</v>
      </c>
      <c r="G79" s="17">
        <f t="shared" si="3"/>
        <v>77</v>
      </c>
      <c r="H79" s="83" t="s">
        <v>1882</v>
      </c>
      <c r="I79" s="27" t="s">
        <v>905</v>
      </c>
      <c r="J79" s="88"/>
      <c r="K79" s="7"/>
      <c r="L79"/>
      <c r="M79"/>
      <c r="N79"/>
    </row>
    <row r="80" spans="1:14" ht="14.25" customHeight="1" x14ac:dyDescent="0.2">
      <c r="A80" s="7" t="s">
        <v>166</v>
      </c>
      <c r="B80" s="6" t="s">
        <v>1770</v>
      </c>
      <c r="C80" s="32">
        <v>1</v>
      </c>
      <c r="D80" s="16" t="s">
        <v>54</v>
      </c>
      <c r="F80" s="17">
        <f t="shared" si="2"/>
        <v>122</v>
      </c>
      <c r="G80" s="17">
        <f t="shared" si="3"/>
        <v>78</v>
      </c>
      <c r="H80" s="83" t="s">
        <v>1882</v>
      </c>
      <c r="I80" s="27" t="s">
        <v>906</v>
      </c>
      <c r="J80" s="88"/>
      <c r="K80" s="7"/>
      <c r="L80"/>
      <c r="M80"/>
      <c r="N80"/>
    </row>
    <row r="81" spans="1:14" ht="14.25" customHeight="1" x14ac:dyDescent="0.2">
      <c r="A81" s="7" t="s">
        <v>167</v>
      </c>
      <c r="B81" s="6" t="s">
        <v>1856</v>
      </c>
      <c r="C81" s="32">
        <v>1</v>
      </c>
      <c r="D81" s="16" t="s">
        <v>54</v>
      </c>
      <c r="F81" s="17">
        <f t="shared" si="2"/>
        <v>123</v>
      </c>
      <c r="G81" s="17">
        <f t="shared" si="3"/>
        <v>79</v>
      </c>
      <c r="H81" s="83" t="s">
        <v>1882</v>
      </c>
      <c r="I81" s="27" t="s">
        <v>907</v>
      </c>
      <c r="J81" s="88"/>
      <c r="K81" s="7"/>
      <c r="L81"/>
      <c r="M81"/>
      <c r="N81"/>
    </row>
    <row r="82" spans="1:14" ht="14.25" customHeight="1" x14ac:dyDescent="0.2">
      <c r="A82" s="7" t="s">
        <v>168</v>
      </c>
      <c r="B82" s="6" t="s">
        <v>1771</v>
      </c>
      <c r="C82" s="32">
        <v>1</v>
      </c>
      <c r="D82" s="16" t="s">
        <v>54</v>
      </c>
      <c r="F82" s="17">
        <f t="shared" si="2"/>
        <v>124</v>
      </c>
      <c r="G82" s="17">
        <f t="shared" si="3"/>
        <v>80</v>
      </c>
      <c r="H82" s="83" t="s">
        <v>1882</v>
      </c>
      <c r="I82" s="27" t="s">
        <v>908</v>
      </c>
      <c r="J82" s="88"/>
      <c r="K82" s="7"/>
      <c r="L82"/>
      <c r="M82"/>
      <c r="N82"/>
    </row>
    <row r="83" spans="1:14" ht="14.25" customHeight="1" x14ac:dyDescent="0.2">
      <c r="A83" s="7" t="s">
        <v>169</v>
      </c>
      <c r="B83" s="6" t="s">
        <v>1856</v>
      </c>
      <c r="C83" s="32">
        <v>1</v>
      </c>
      <c r="D83" s="16" t="s">
        <v>54</v>
      </c>
      <c r="F83" s="17">
        <f t="shared" si="2"/>
        <v>125</v>
      </c>
      <c r="G83" s="17">
        <f t="shared" si="3"/>
        <v>81</v>
      </c>
      <c r="H83" s="83" t="s">
        <v>1882</v>
      </c>
      <c r="I83" s="27" t="s">
        <v>909</v>
      </c>
      <c r="J83" s="88"/>
      <c r="K83" s="7"/>
      <c r="L83"/>
      <c r="M83"/>
      <c r="N83"/>
    </row>
    <row r="84" spans="1:14" ht="14.25" customHeight="1" x14ac:dyDescent="0.2">
      <c r="A84" s="7" t="s">
        <v>170</v>
      </c>
      <c r="B84" s="6" t="s">
        <v>1770</v>
      </c>
      <c r="C84" s="32">
        <v>1</v>
      </c>
      <c r="D84" s="16" t="s">
        <v>54</v>
      </c>
      <c r="F84" s="17">
        <f t="shared" si="2"/>
        <v>126</v>
      </c>
      <c r="G84" s="17">
        <f t="shared" si="3"/>
        <v>82</v>
      </c>
      <c r="H84" s="83" t="s">
        <v>1882</v>
      </c>
      <c r="I84" s="27" t="s">
        <v>910</v>
      </c>
      <c r="J84" s="88"/>
      <c r="K84" s="7"/>
      <c r="L84"/>
      <c r="M84"/>
      <c r="N84"/>
    </row>
    <row r="85" spans="1:14" ht="14.25" customHeight="1" x14ac:dyDescent="0.2">
      <c r="A85" s="7" t="s">
        <v>171</v>
      </c>
      <c r="B85" s="6" t="s">
        <v>1856</v>
      </c>
      <c r="C85" s="32">
        <v>1</v>
      </c>
      <c r="D85" s="16" t="s">
        <v>54</v>
      </c>
      <c r="F85" s="17">
        <f t="shared" si="2"/>
        <v>127</v>
      </c>
      <c r="G85" s="17">
        <f t="shared" si="3"/>
        <v>83</v>
      </c>
      <c r="H85" s="83" t="s">
        <v>1882</v>
      </c>
      <c r="I85" s="27" t="s">
        <v>911</v>
      </c>
      <c r="J85" s="88"/>
      <c r="K85" s="7"/>
      <c r="L85"/>
      <c r="M85"/>
      <c r="N85"/>
    </row>
    <row r="86" spans="1:14" ht="14.25" customHeight="1" x14ac:dyDescent="0.2">
      <c r="A86" s="7" t="s">
        <v>172</v>
      </c>
      <c r="B86" s="6" t="s">
        <v>1770</v>
      </c>
      <c r="C86" s="32">
        <v>1</v>
      </c>
      <c r="D86" s="16" t="s">
        <v>54</v>
      </c>
      <c r="F86" s="17">
        <f t="shared" si="2"/>
        <v>128</v>
      </c>
      <c r="G86" s="17">
        <f t="shared" si="3"/>
        <v>84</v>
      </c>
      <c r="H86" s="83" t="s">
        <v>1882</v>
      </c>
      <c r="I86" s="27" t="s">
        <v>912</v>
      </c>
      <c r="J86" s="88"/>
      <c r="K86" s="7"/>
      <c r="L86"/>
      <c r="M86"/>
      <c r="N86"/>
    </row>
    <row r="87" spans="1:14" ht="14.25" customHeight="1" x14ac:dyDescent="0.2">
      <c r="A87" s="7" t="s">
        <v>173</v>
      </c>
      <c r="B87" s="6" t="s">
        <v>1856</v>
      </c>
      <c r="C87" s="32">
        <v>1</v>
      </c>
      <c r="D87" s="16" t="s">
        <v>54</v>
      </c>
      <c r="F87" s="17">
        <f t="shared" si="2"/>
        <v>129</v>
      </c>
      <c r="G87" s="17">
        <f t="shared" si="3"/>
        <v>85</v>
      </c>
      <c r="H87" s="83" t="s">
        <v>1882</v>
      </c>
      <c r="I87" s="27" t="s">
        <v>913</v>
      </c>
      <c r="J87" s="88"/>
      <c r="K87" s="7"/>
      <c r="L87"/>
      <c r="M87"/>
      <c r="N87"/>
    </row>
    <row r="88" spans="1:14" ht="14.25" customHeight="1" x14ac:dyDescent="0.2">
      <c r="A88" s="7" t="s">
        <v>174</v>
      </c>
      <c r="B88" s="6" t="s">
        <v>1770</v>
      </c>
      <c r="C88" s="32">
        <v>1</v>
      </c>
      <c r="D88" s="16" t="s">
        <v>54</v>
      </c>
      <c r="F88" s="17">
        <f t="shared" si="2"/>
        <v>130</v>
      </c>
      <c r="G88" s="17">
        <f t="shared" si="3"/>
        <v>86</v>
      </c>
      <c r="H88" s="83" t="s">
        <v>1882</v>
      </c>
      <c r="I88" s="27" t="s">
        <v>914</v>
      </c>
      <c r="J88" s="88"/>
      <c r="K88" s="7"/>
      <c r="L88"/>
      <c r="M88"/>
      <c r="N88"/>
    </row>
    <row r="89" spans="1:14" ht="14.25" customHeight="1" x14ac:dyDescent="0.2">
      <c r="A89" s="7" t="s">
        <v>175</v>
      </c>
      <c r="B89" s="6" t="s">
        <v>1856</v>
      </c>
      <c r="C89" s="32">
        <v>1</v>
      </c>
      <c r="D89" s="16" t="s">
        <v>54</v>
      </c>
      <c r="F89" s="17">
        <f t="shared" si="2"/>
        <v>131</v>
      </c>
      <c r="G89" s="17">
        <f t="shared" si="3"/>
        <v>87</v>
      </c>
      <c r="H89" s="83" t="s">
        <v>1882</v>
      </c>
      <c r="I89" s="27" t="s">
        <v>915</v>
      </c>
      <c r="J89" s="88"/>
      <c r="K89" s="7"/>
      <c r="L89"/>
      <c r="M89"/>
      <c r="N89"/>
    </row>
    <row r="90" spans="1:14" ht="14.25" customHeight="1" x14ac:dyDescent="0.2">
      <c r="A90" s="7" t="s">
        <v>176</v>
      </c>
      <c r="B90" s="6" t="s">
        <v>1770</v>
      </c>
      <c r="C90" s="32">
        <v>1</v>
      </c>
      <c r="D90" s="16" t="s">
        <v>54</v>
      </c>
      <c r="F90" s="17">
        <f t="shared" si="2"/>
        <v>132</v>
      </c>
      <c r="G90" s="17">
        <f t="shared" si="3"/>
        <v>88</v>
      </c>
      <c r="H90" s="83" t="s">
        <v>1882</v>
      </c>
      <c r="I90" s="27" t="s">
        <v>916</v>
      </c>
      <c r="J90" s="88"/>
      <c r="K90" s="7"/>
      <c r="L90"/>
      <c r="M90"/>
      <c r="N90"/>
    </row>
    <row r="91" spans="1:14" ht="14.25" customHeight="1" x14ac:dyDescent="0.2">
      <c r="A91" s="7" t="s">
        <v>177</v>
      </c>
      <c r="B91" s="6" t="s">
        <v>1856</v>
      </c>
      <c r="C91" s="32">
        <v>1</v>
      </c>
      <c r="D91" s="16" t="s">
        <v>54</v>
      </c>
      <c r="F91" s="17">
        <f t="shared" si="2"/>
        <v>133</v>
      </c>
      <c r="G91" s="17">
        <f t="shared" si="3"/>
        <v>89</v>
      </c>
      <c r="H91" s="83" t="s">
        <v>1882</v>
      </c>
      <c r="I91" s="27" t="s">
        <v>917</v>
      </c>
      <c r="J91" s="88"/>
      <c r="K91" s="7"/>
      <c r="L91"/>
      <c r="M91"/>
      <c r="N91"/>
    </row>
    <row r="92" spans="1:14" ht="14.25" customHeight="1" x14ac:dyDescent="0.2">
      <c r="A92" s="7" t="s">
        <v>178</v>
      </c>
      <c r="B92" s="6" t="s">
        <v>1771</v>
      </c>
      <c r="C92" s="32">
        <v>1</v>
      </c>
      <c r="D92" s="16" t="s">
        <v>54</v>
      </c>
      <c r="F92" s="17">
        <f t="shared" si="2"/>
        <v>134</v>
      </c>
      <c r="G92" s="17">
        <f t="shared" si="3"/>
        <v>90</v>
      </c>
      <c r="H92" s="83" t="s">
        <v>1882</v>
      </c>
      <c r="I92" s="27" t="s">
        <v>918</v>
      </c>
      <c r="J92" s="88"/>
      <c r="K92" s="7"/>
      <c r="L92"/>
      <c r="M92"/>
      <c r="N92"/>
    </row>
    <row r="93" spans="1:14" ht="14.25" customHeight="1" x14ac:dyDescent="0.2">
      <c r="A93" s="7" t="s">
        <v>179</v>
      </c>
      <c r="B93" s="6" t="s">
        <v>1856</v>
      </c>
      <c r="C93" s="32">
        <v>1</v>
      </c>
      <c r="D93" s="16" t="s">
        <v>54</v>
      </c>
      <c r="F93" s="17">
        <f t="shared" si="2"/>
        <v>135</v>
      </c>
      <c r="G93" s="17">
        <f t="shared" si="3"/>
        <v>91</v>
      </c>
      <c r="H93" s="83" t="s">
        <v>1882</v>
      </c>
      <c r="I93" s="27" t="s">
        <v>919</v>
      </c>
      <c r="J93" s="88"/>
      <c r="K93" s="7"/>
      <c r="L93"/>
      <c r="M93"/>
      <c r="N93"/>
    </row>
    <row r="94" spans="1:14" ht="14.25" customHeight="1" x14ac:dyDescent="0.2">
      <c r="A94" s="7" t="s">
        <v>180</v>
      </c>
      <c r="B94" s="6" t="s">
        <v>1770</v>
      </c>
      <c r="C94" s="32">
        <v>1</v>
      </c>
      <c r="D94" s="16" t="s">
        <v>54</v>
      </c>
      <c r="F94" s="17">
        <f t="shared" si="2"/>
        <v>136</v>
      </c>
      <c r="G94" s="17">
        <f t="shared" si="3"/>
        <v>92</v>
      </c>
      <c r="H94" s="83" t="s">
        <v>1882</v>
      </c>
      <c r="I94" s="27" t="s">
        <v>920</v>
      </c>
      <c r="J94" s="88"/>
      <c r="K94" s="7"/>
      <c r="L94"/>
      <c r="M94"/>
      <c r="N94"/>
    </row>
    <row r="95" spans="1:14" ht="14.25" customHeight="1" x14ac:dyDescent="0.2">
      <c r="A95" s="7" t="s">
        <v>181</v>
      </c>
      <c r="B95" s="6" t="s">
        <v>1856</v>
      </c>
      <c r="C95" s="32">
        <v>1</v>
      </c>
      <c r="D95" s="16" t="s">
        <v>54</v>
      </c>
      <c r="F95" s="17">
        <f t="shared" si="2"/>
        <v>137</v>
      </c>
      <c r="G95" s="17">
        <f t="shared" si="3"/>
        <v>93</v>
      </c>
      <c r="H95" s="83" t="s">
        <v>1882</v>
      </c>
      <c r="I95" s="27" t="s">
        <v>921</v>
      </c>
      <c r="J95" s="88"/>
      <c r="K95" s="7"/>
      <c r="L95"/>
      <c r="M95"/>
      <c r="N95"/>
    </row>
    <row r="96" spans="1:14" ht="14.25" customHeight="1" x14ac:dyDescent="0.2">
      <c r="A96" s="7" t="s">
        <v>182</v>
      </c>
      <c r="B96" s="6" t="s">
        <v>1771</v>
      </c>
      <c r="C96" s="32">
        <v>1</v>
      </c>
      <c r="D96" s="16" t="s">
        <v>54</v>
      </c>
      <c r="F96" s="17">
        <f t="shared" si="2"/>
        <v>138</v>
      </c>
      <c r="G96" s="17">
        <f t="shared" si="3"/>
        <v>94</v>
      </c>
      <c r="H96" s="83" t="s">
        <v>1882</v>
      </c>
      <c r="I96" s="27" t="s">
        <v>922</v>
      </c>
      <c r="J96" s="88"/>
      <c r="K96" s="7"/>
      <c r="L96"/>
      <c r="M96"/>
      <c r="N96"/>
    </row>
    <row r="97" spans="1:14" ht="14.25" customHeight="1" x14ac:dyDescent="0.2">
      <c r="A97" s="7" t="s">
        <v>183</v>
      </c>
      <c r="B97" s="6" t="s">
        <v>1856</v>
      </c>
      <c r="C97" s="32">
        <v>1</v>
      </c>
      <c r="D97" s="16" t="s">
        <v>54</v>
      </c>
      <c r="F97" s="17">
        <f t="shared" si="2"/>
        <v>139</v>
      </c>
      <c r="G97" s="17">
        <f t="shared" si="3"/>
        <v>95</v>
      </c>
      <c r="H97" s="83" t="s">
        <v>1882</v>
      </c>
      <c r="I97" s="27" t="s">
        <v>923</v>
      </c>
      <c r="J97" s="88"/>
      <c r="K97" s="7"/>
      <c r="L97"/>
      <c r="M97"/>
      <c r="N97"/>
    </row>
    <row r="98" spans="1:14" ht="14.25" customHeight="1" x14ac:dyDescent="0.2">
      <c r="A98" s="7" t="s">
        <v>184</v>
      </c>
      <c r="B98" s="6" t="s">
        <v>1856</v>
      </c>
      <c r="C98" s="32">
        <v>1</v>
      </c>
      <c r="D98" s="16" t="s">
        <v>54</v>
      </c>
      <c r="F98" s="17">
        <f t="shared" si="2"/>
        <v>140</v>
      </c>
      <c r="G98" s="17">
        <f t="shared" si="3"/>
        <v>96</v>
      </c>
      <c r="H98" s="83" t="s">
        <v>1882</v>
      </c>
      <c r="I98" s="27" t="s">
        <v>924</v>
      </c>
      <c r="J98" s="88"/>
      <c r="K98" s="7"/>
      <c r="L98"/>
      <c r="M98"/>
      <c r="N98"/>
    </row>
    <row r="99" spans="1:14" ht="14.25" customHeight="1" x14ac:dyDescent="0.2">
      <c r="A99" s="7" t="s">
        <v>185</v>
      </c>
      <c r="C99" s="32">
        <v>3</v>
      </c>
      <c r="D99" s="16" t="s">
        <v>55</v>
      </c>
      <c r="F99" s="17">
        <f t="shared" si="2"/>
        <v>141</v>
      </c>
      <c r="G99" s="17">
        <f t="shared" si="3"/>
        <v>97</v>
      </c>
      <c r="H99" s="17"/>
      <c r="I99" s="27" t="s">
        <v>925</v>
      </c>
      <c r="J99" s="88"/>
      <c r="K99" s="7"/>
      <c r="L99"/>
      <c r="M99"/>
      <c r="N99"/>
    </row>
    <row r="100" spans="1:14" ht="14.25" customHeight="1" x14ac:dyDescent="0.2">
      <c r="A100" s="7" t="s">
        <v>186</v>
      </c>
      <c r="B100" s="6" t="s">
        <v>1807</v>
      </c>
      <c r="C100" s="32">
        <v>2</v>
      </c>
      <c r="D100" s="16" t="s">
        <v>54</v>
      </c>
      <c r="F100" s="17">
        <f t="shared" si="2"/>
        <v>144</v>
      </c>
      <c r="G100" s="17">
        <f t="shared" si="3"/>
        <v>98</v>
      </c>
      <c r="H100" s="83" t="s">
        <v>1883</v>
      </c>
      <c r="I100" s="27" t="s">
        <v>926</v>
      </c>
      <c r="J100" s="88"/>
      <c r="K100" s="7"/>
      <c r="L100"/>
      <c r="M100"/>
      <c r="N100"/>
    </row>
    <row r="101" spans="1:14" ht="14.25" customHeight="1" x14ac:dyDescent="0.2">
      <c r="A101" s="7" t="s">
        <v>187</v>
      </c>
      <c r="B101" s="6" t="s">
        <v>1807</v>
      </c>
      <c r="C101" s="32">
        <v>2</v>
      </c>
      <c r="D101" s="16" t="s">
        <v>54</v>
      </c>
      <c r="F101" s="17">
        <f t="shared" si="2"/>
        <v>146</v>
      </c>
      <c r="G101" s="17">
        <f t="shared" si="3"/>
        <v>99</v>
      </c>
      <c r="H101" s="83" t="s">
        <v>1883</v>
      </c>
      <c r="I101" s="27" t="s">
        <v>927</v>
      </c>
      <c r="J101" s="88"/>
      <c r="K101" s="7"/>
      <c r="L101"/>
      <c r="M101"/>
      <c r="N101"/>
    </row>
    <row r="102" spans="1:14" ht="14.25" customHeight="1" x14ac:dyDescent="0.2">
      <c r="A102" s="7" t="s">
        <v>188</v>
      </c>
      <c r="B102" s="6" t="s">
        <v>1807</v>
      </c>
      <c r="C102" s="32">
        <v>2</v>
      </c>
      <c r="D102" s="16" t="s">
        <v>54</v>
      </c>
      <c r="F102" s="17">
        <f t="shared" si="2"/>
        <v>148</v>
      </c>
      <c r="G102" s="17">
        <f t="shared" si="3"/>
        <v>100</v>
      </c>
      <c r="H102" s="83" t="s">
        <v>1883</v>
      </c>
      <c r="I102" s="27" t="s">
        <v>928</v>
      </c>
      <c r="J102" s="88"/>
      <c r="K102" s="7"/>
      <c r="L102"/>
      <c r="M102"/>
      <c r="N102"/>
    </row>
    <row r="103" spans="1:14" ht="14.25" customHeight="1" x14ac:dyDescent="0.2">
      <c r="A103" s="7" t="s">
        <v>189</v>
      </c>
      <c r="B103" s="6" t="s">
        <v>1807</v>
      </c>
      <c r="C103" s="32">
        <v>2</v>
      </c>
      <c r="D103" s="16" t="s">
        <v>54</v>
      </c>
      <c r="F103" s="17">
        <f t="shared" si="2"/>
        <v>150</v>
      </c>
      <c r="G103" s="17">
        <f t="shared" si="3"/>
        <v>101</v>
      </c>
      <c r="H103" s="83" t="s">
        <v>1883</v>
      </c>
      <c r="I103" s="27" t="s">
        <v>929</v>
      </c>
      <c r="J103" s="88"/>
      <c r="K103" s="7"/>
      <c r="L103"/>
      <c r="M103"/>
      <c r="N103"/>
    </row>
    <row r="104" spans="1:14" ht="14.25" customHeight="1" x14ac:dyDescent="0.2">
      <c r="A104" s="7" t="s">
        <v>190</v>
      </c>
      <c r="B104" s="6" t="s">
        <v>1807</v>
      </c>
      <c r="C104" s="32">
        <v>2</v>
      </c>
      <c r="D104" s="16" t="s">
        <v>54</v>
      </c>
      <c r="F104" s="17">
        <f t="shared" si="2"/>
        <v>152</v>
      </c>
      <c r="G104" s="17">
        <f t="shared" si="3"/>
        <v>102</v>
      </c>
      <c r="H104" s="83" t="s">
        <v>1883</v>
      </c>
      <c r="I104" s="27" t="s">
        <v>930</v>
      </c>
      <c r="J104" s="88"/>
      <c r="K104" s="7"/>
      <c r="L104"/>
      <c r="M104"/>
      <c r="N104"/>
    </row>
    <row r="105" spans="1:14" ht="14.25" customHeight="1" x14ac:dyDescent="0.2">
      <c r="A105" s="7" t="s">
        <v>191</v>
      </c>
      <c r="B105" s="6" t="s">
        <v>1772</v>
      </c>
      <c r="C105" s="32">
        <v>2</v>
      </c>
      <c r="D105" s="16" t="s">
        <v>54</v>
      </c>
      <c r="F105" s="17">
        <f t="shared" si="2"/>
        <v>154</v>
      </c>
      <c r="G105" s="17">
        <f t="shared" si="3"/>
        <v>103</v>
      </c>
      <c r="H105" s="83" t="s">
        <v>1881</v>
      </c>
      <c r="I105" s="27" t="s">
        <v>869</v>
      </c>
      <c r="J105" s="88"/>
      <c r="K105" s="7"/>
      <c r="L105"/>
      <c r="M105"/>
      <c r="N105"/>
    </row>
    <row r="106" spans="1:14" ht="14.25" customHeight="1" x14ac:dyDescent="0.2">
      <c r="A106" s="7" t="s">
        <v>192</v>
      </c>
      <c r="B106" s="6" t="s">
        <v>1773</v>
      </c>
      <c r="C106" s="32">
        <v>2</v>
      </c>
      <c r="D106" s="16" t="s">
        <v>54</v>
      </c>
      <c r="F106" s="17">
        <f t="shared" si="2"/>
        <v>156</v>
      </c>
      <c r="G106" s="17">
        <f t="shared" si="3"/>
        <v>104</v>
      </c>
      <c r="H106" s="83" t="s">
        <v>1881</v>
      </c>
      <c r="I106" s="27" t="s">
        <v>870</v>
      </c>
      <c r="J106" s="88"/>
      <c r="K106" s="7"/>
      <c r="L106"/>
      <c r="M106"/>
      <c r="N106"/>
    </row>
    <row r="107" spans="1:14" ht="14.25" customHeight="1" x14ac:dyDescent="0.2">
      <c r="A107" s="7" t="s">
        <v>193</v>
      </c>
      <c r="B107" s="6" t="s">
        <v>1774</v>
      </c>
      <c r="C107" s="32">
        <v>2</v>
      </c>
      <c r="D107" s="16" t="s">
        <v>54</v>
      </c>
      <c r="F107" s="17">
        <f t="shared" si="2"/>
        <v>158</v>
      </c>
      <c r="G107" s="17">
        <f t="shared" si="3"/>
        <v>105</v>
      </c>
      <c r="H107" s="83" t="s">
        <v>1881</v>
      </c>
      <c r="I107" s="27" t="s">
        <v>871</v>
      </c>
      <c r="J107" s="88"/>
      <c r="K107" s="7"/>
      <c r="L107"/>
      <c r="M107"/>
      <c r="N107"/>
    </row>
    <row r="108" spans="1:14" ht="14.25" customHeight="1" x14ac:dyDescent="0.2">
      <c r="A108" s="7" t="s">
        <v>194</v>
      </c>
      <c r="B108" s="6" t="s">
        <v>1775</v>
      </c>
      <c r="C108" s="32">
        <v>2</v>
      </c>
      <c r="D108" s="16" t="s">
        <v>54</v>
      </c>
      <c r="F108" s="17">
        <f t="shared" si="2"/>
        <v>160</v>
      </c>
      <c r="G108" s="17">
        <f t="shared" si="3"/>
        <v>106</v>
      </c>
      <c r="H108" s="83" t="s">
        <v>1881</v>
      </c>
      <c r="I108" s="27" t="s">
        <v>872</v>
      </c>
      <c r="J108" s="88"/>
      <c r="K108" s="7"/>
      <c r="L108"/>
      <c r="M108"/>
      <c r="N108"/>
    </row>
    <row r="109" spans="1:14" ht="14.25" customHeight="1" x14ac:dyDescent="0.2">
      <c r="A109" s="7" t="s">
        <v>195</v>
      </c>
      <c r="B109" s="6" t="s">
        <v>1776</v>
      </c>
      <c r="C109" s="32">
        <v>2</v>
      </c>
      <c r="D109" s="16" t="s">
        <v>54</v>
      </c>
      <c r="F109" s="17">
        <f t="shared" si="2"/>
        <v>162</v>
      </c>
      <c r="G109" s="17">
        <f t="shared" si="3"/>
        <v>107</v>
      </c>
      <c r="H109" s="83" t="s">
        <v>1881</v>
      </c>
      <c r="I109" s="27" t="s">
        <v>873</v>
      </c>
      <c r="J109" s="88"/>
      <c r="K109" s="7"/>
      <c r="L109"/>
      <c r="M109"/>
      <c r="N109"/>
    </row>
    <row r="110" spans="1:14" ht="14.25" customHeight="1" x14ac:dyDescent="0.2">
      <c r="A110" s="55" t="s">
        <v>196</v>
      </c>
      <c r="B110" s="47"/>
      <c r="C110" s="48">
        <v>3</v>
      </c>
      <c r="D110" s="49" t="s">
        <v>55</v>
      </c>
      <c r="E110" s="50"/>
      <c r="F110" s="51">
        <f t="shared" si="2"/>
        <v>164</v>
      </c>
      <c r="G110" s="51">
        <f t="shared" si="3"/>
        <v>108</v>
      </c>
      <c r="H110" s="51"/>
      <c r="I110" s="29" t="s">
        <v>874</v>
      </c>
      <c r="J110" s="89"/>
      <c r="K110" s="7"/>
      <c r="L110"/>
      <c r="M110"/>
      <c r="N110"/>
    </row>
    <row r="111" spans="1:14" ht="13.5" customHeight="1" x14ac:dyDescent="0.2">
      <c r="A111" s="7" t="s">
        <v>197</v>
      </c>
      <c r="B111" s="6" t="s">
        <v>1856</v>
      </c>
      <c r="C111" s="32">
        <v>1</v>
      </c>
      <c r="D111" s="16" t="s">
        <v>54</v>
      </c>
      <c r="F111" s="17">
        <f t="shared" si="2"/>
        <v>167</v>
      </c>
      <c r="G111" s="17">
        <f t="shared" si="3"/>
        <v>109</v>
      </c>
      <c r="H111" s="83" t="s">
        <v>1882</v>
      </c>
      <c r="I111" s="27" t="s">
        <v>931</v>
      </c>
      <c r="J111" s="87" t="s">
        <v>1810</v>
      </c>
      <c r="K111" s="7"/>
      <c r="L111"/>
      <c r="M111"/>
      <c r="N111"/>
    </row>
    <row r="112" spans="1:14" ht="13.5" customHeight="1" x14ac:dyDescent="0.2">
      <c r="A112" s="7" t="s">
        <v>198</v>
      </c>
      <c r="B112" s="6" t="s">
        <v>1770</v>
      </c>
      <c r="C112" s="32">
        <v>1</v>
      </c>
      <c r="D112" s="16" t="s">
        <v>54</v>
      </c>
      <c r="F112" s="17">
        <f t="shared" si="2"/>
        <v>168</v>
      </c>
      <c r="G112" s="17">
        <f t="shared" si="3"/>
        <v>110</v>
      </c>
      <c r="H112" s="83" t="s">
        <v>1882</v>
      </c>
      <c r="I112" s="27" t="s">
        <v>932</v>
      </c>
      <c r="J112" s="88"/>
      <c r="K112" s="7"/>
      <c r="L112"/>
      <c r="M112"/>
      <c r="N112"/>
    </row>
    <row r="113" spans="1:14" ht="13.5" customHeight="1" x14ac:dyDescent="0.2">
      <c r="A113" s="7" t="s">
        <v>199</v>
      </c>
      <c r="B113" s="6" t="s">
        <v>1856</v>
      </c>
      <c r="C113" s="32">
        <v>1</v>
      </c>
      <c r="D113" s="16" t="s">
        <v>54</v>
      </c>
      <c r="F113" s="17">
        <f t="shared" si="2"/>
        <v>169</v>
      </c>
      <c r="G113" s="17">
        <f t="shared" si="3"/>
        <v>111</v>
      </c>
      <c r="H113" s="83" t="s">
        <v>1882</v>
      </c>
      <c r="I113" s="27" t="s">
        <v>933</v>
      </c>
      <c r="J113" s="88"/>
      <c r="K113" s="7"/>
      <c r="L113"/>
      <c r="M113"/>
      <c r="N113"/>
    </row>
    <row r="114" spans="1:14" ht="13.5" customHeight="1" x14ac:dyDescent="0.2">
      <c r="A114" s="7" t="s">
        <v>200</v>
      </c>
      <c r="B114" s="6" t="s">
        <v>1770</v>
      </c>
      <c r="C114" s="32">
        <v>1</v>
      </c>
      <c r="D114" s="16" t="s">
        <v>54</v>
      </c>
      <c r="F114" s="17">
        <f t="shared" si="2"/>
        <v>170</v>
      </c>
      <c r="G114" s="17">
        <f t="shared" si="3"/>
        <v>112</v>
      </c>
      <c r="H114" s="83" t="s">
        <v>1882</v>
      </c>
      <c r="I114" s="27" t="s">
        <v>934</v>
      </c>
      <c r="J114" s="88"/>
      <c r="K114" s="7"/>
      <c r="L114"/>
      <c r="M114"/>
      <c r="N114"/>
    </row>
    <row r="115" spans="1:14" ht="13.5" customHeight="1" x14ac:dyDescent="0.2">
      <c r="A115" s="7" t="s">
        <v>201</v>
      </c>
      <c r="B115" s="6" t="s">
        <v>1856</v>
      </c>
      <c r="C115" s="32">
        <v>1</v>
      </c>
      <c r="D115" s="16" t="s">
        <v>54</v>
      </c>
      <c r="F115" s="17">
        <f t="shared" si="2"/>
        <v>171</v>
      </c>
      <c r="G115" s="17">
        <f t="shared" si="3"/>
        <v>113</v>
      </c>
      <c r="H115" s="83" t="s">
        <v>1882</v>
      </c>
      <c r="I115" s="27" t="s">
        <v>935</v>
      </c>
      <c r="J115" s="88"/>
      <c r="K115" s="7"/>
      <c r="L115"/>
      <c r="M115"/>
      <c r="N115"/>
    </row>
    <row r="116" spans="1:14" ht="13.5" customHeight="1" x14ac:dyDescent="0.2">
      <c r="A116" s="7" t="s">
        <v>202</v>
      </c>
      <c r="B116" s="6" t="s">
        <v>1771</v>
      </c>
      <c r="C116" s="32">
        <v>1</v>
      </c>
      <c r="D116" s="16" t="s">
        <v>54</v>
      </c>
      <c r="F116" s="17">
        <f t="shared" si="2"/>
        <v>172</v>
      </c>
      <c r="G116" s="17">
        <f t="shared" si="3"/>
        <v>114</v>
      </c>
      <c r="H116" s="83" t="s">
        <v>1882</v>
      </c>
      <c r="I116" s="27" t="s">
        <v>936</v>
      </c>
      <c r="J116" s="88"/>
      <c r="K116" s="7"/>
      <c r="L116"/>
      <c r="M116"/>
      <c r="N116"/>
    </row>
    <row r="117" spans="1:14" ht="13.5" customHeight="1" x14ac:dyDescent="0.2">
      <c r="A117" s="7" t="s">
        <v>203</v>
      </c>
      <c r="B117" s="6" t="s">
        <v>1856</v>
      </c>
      <c r="C117" s="32">
        <v>1</v>
      </c>
      <c r="D117" s="16" t="s">
        <v>54</v>
      </c>
      <c r="F117" s="17">
        <f t="shared" si="2"/>
        <v>173</v>
      </c>
      <c r="G117" s="17">
        <f t="shared" si="3"/>
        <v>115</v>
      </c>
      <c r="H117" s="83" t="s">
        <v>1882</v>
      </c>
      <c r="I117" s="27" t="s">
        <v>937</v>
      </c>
      <c r="J117" s="88"/>
      <c r="K117" s="7"/>
      <c r="L117"/>
      <c r="M117"/>
      <c r="N117"/>
    </row>
    <row r="118" spans="1:14" ht="13.5" customHeight="1" x14ac:dyDescent="0.2">
      <c r="A118" s="7" t="s">
        <v>204</v>
      </c>
      <c r="B118" s="6" t="s">
        <v>1770</v>
      </c>
      <c r="C118" s="32">
        <v>1</v>
      </c>
      <c r="D118" s="16" t="s">
        <v>54</v>
      </c>
      <c r="F118" s="17">
        <f t="shared" si="2"/>
        <v>174</v>
      </c>
      <c r="G118" s="17">
        <f t="shared" si="3"/>
        <v>116</v>
      </c>
      <c r="H118" s="83" t="s">
        <v>1882</v>
      </c>
      <c r="I118" s="27" t="s">
        <v>938</v>
      </c>
      <c r="J118" s="88"/>
      <c r="K118" s="7"/>
      <c r="L118"/>
      <c r="M118"/>
      <c r="N118"/>
    </row>
    <row r="119" spans="1:14" ht="13.5" customHeight="1" x14ac:dyDescent="0.2">
      <c r="A119" s="7" t="s">
        <v>205</v>
      </c>
      <c r="B119" s="6" t="s">
        <v>1856</v>
      </c>
      <c r="C119" s="32">
        <v>1</v>
      </c>
      <c r="D119" s="16" t="s">
        <v>54</v>
      </c>
      <c r="F119" s="17">
        <f t="shared" si="2"/>
        <v>175</v>
      </c>
      <c r="G119" s="17">
        <f t="shared" si="3"/>
        <v>117</v>
      </c>
      <c r="H119" s="83" t="s">
        <v>1882</v>
      </c>
      <c r="I119" s="27" t="s">
        <v>939</v>
      </c>
      <c r="J119" s="88"/>
      <c r="K119" s="7"/>
      <c r="L119"/>
      <c r="M119"/>
      <c r="N119"/>
    </row>
    <row r="120" spans="1:14" ht="13.5" customHeight="1" x14ac:dyDescent="0.2">
      <c r="A120" s="7" t="s">
        <v>206</v>
      </c>
      <c r="B120" s="6" t="s">
        <v>1771</v>
      </c>
      <c r="C120" s="32">
        <v>1</v>
      </c>
      <c r="D120" s="16" t="s">
        <v>54</v>
      </c>
      <c r="F120" s="17">
        <f t="shared" si="2"/>
        <v>176</v>
      </c>
      <c r="G120" s="17">
        <f t="shared" si="3"/>
        <v>118</v>
      </c>
      <c r="H120" s="83" t="s">
        <v>1882</v>
      </c>
      <c r="I120" s="27" t="s">
        <v>940</v>
      </c>
      <c r="J120" s="88"/>
      <c r="K120" s="7"/>
      <c r="L120"/>
      <c r="M120"/>
      <c r="N120"/>
    </row>
    <row r="121" spans="1:14" ht="13.5" customHeight="1" x14ac:dyDescent="0.2">
      <c r="A121" s="7" t="s">
        <v>207</v>
      </c>
      <c r="B121" s="6" t="s">
        <v>1856</v>
      </c>
      <c r="C121" s="32">
        <v>1</v>
      </c>
      <c r="D121" s="16" t="s">
        <v>54</v>
      </c>
      <c r="F121" s="17">
        <f t="shared" si="2"/>
        <v>177</v>
      </c>
      <c r="G121" s="17">
        <f t="shared" si="3"/>
        <v>119</v>
      </c>
      <c r="H121" s="83" t="s">
        <v>1882</v>
      </c>
      <c r="I121" s="27" t="s">
        <v>941</v>
      </c>
      <c r="J121" s="88"/>
      <c r="K121" s="7"/>
      <c r="L121"/>
      <c r="M121"/>
      <c r="N121"/>
    </row>
    <row r="122" spans="1:14" ht="13.5" customHeight="1" x14ac:dyDescent="0.2">
      <c r="A122" s="7" t="s">
        <v>208</v>
      </c>
      <c r="B122" s="6" t="s">
        <v>1770</v>
      </c>
      <c r="C122" s="32">
        <v>1</v>
      </c>
      <c r="D122" s="16" t="s">
        <v>54</v>
      </c>
      <c r="F122" s="17">
        <f t="shared" si="2"/>
        <v>178</v>
      </c>
      <c r="G122" s="17">
        <f t="shared" si="3"/>
        <v>120</v>
      </c>
      <c r="H122" s="83" t="s">
        <v>1882</v>
      </c>
      <c r="I122" s="27" t="s">
        <v>942</v>
      </c>
      <c r="J122" s="88"/>
      <c r="K122" s="7"/>
      <c r="L122"/>
      <c r="M122"/>
      <c r="N122"/>
    </row>
    <row r="123" spans="1:14" ht="13.5" customHeight="1" x14ac:dyDescent="0.2">
      <c r="A123" s="7" t="s">
        <v>209</v>
      </c>
      <c r="B123" s="6" t="s">
        <v>1856</v>
      </c>
      <c r="C123" s="32">
        <v>1</v>
      </c>
      <c r="D123" s="16" t="s">
        <v>54</v>
      </c>
      <c r="F123" s="17">
        <f t="shared" si="2"/>
        <v>179</v>
      </c>
      <c r="G123" s="17">
        <f t="shared" si="3"/>
        <v>121</v>
      </c>
      <c r="H123" s="83" t="s">
        <v>1882</v>
      </c>
      <c r="I123" s="27" t="s">
        <v>943</v>
      </c>
      <c r="J123" s="88"/>
      <c r="K123" s="7"/>
      <c r="L123"/>
      <c r="M123"/>
      <c r="N123"/>
    </row>
    <row r="124" spans="1:14" ht="13.5" customHeight="1" x14ac:dyDescent="0.2">
      <c r="A124" s="7" t="s">
        <v>210</v>
      </c>
      <c r="B124" s="6" t="s">
        <v>1771</v>
      </c>
      <c r="C124" s="32">
        <v>1</v>
      </c>
      <c r="D124" s="16" t="s">
        <v>54</v>
      </c>
      <c r="F124" s="17">
        <f t="shared" si="2"/>
        <v>180</v>
      </c>
      <c r="G124" s="17">
        <f t="shared" si="3"/>
        <v>122</v>
      </c>
      <c r="H124" s="83" t="s">
        <v>1882</v>
      </c>
      <c r="I124" s="27" t="s">
        <v>944</v>
      </c>
      <c r="J124" s="88"/>
      <c r="K124" s="7"/>
      <c r="L124"/>
      <c r="M124"/>
      <c r="N124"/>
    </row>
    <row r="125" spans="1:14" ht="13.5" customHeight="1" x14ac:dyDescent="0.2">
      <c r="A125" s="7" t="s">
        <v>211</v>
      </c>
      <c r="B125" s="6" t="s">
        <v>1856</v>
      </c>
      <c r="C125" s="32">
        <v>1</v>
      </c>
      <c r="D125" s="16" t="s">
        <v>54</v>
      </c>
      <c r="F125" s="17">
        <f t="shared" si="2"/>
        <v>181</v>
      </c>
      <c r="G125" s="17">
        <f t="shared" si="3"/>
        <v>123</v>
      </c>
      <c r="H125" s="83" t="s">
        <v>1882</v>
      </c>
      <c r="I125" s="27" t="s">
        <v>945</v>
      </c>
      <c r="J125" s="88"/>
      <c r="K125" s="7"/>
      <c r="L125"/>
      <c r="M125"/>
      <c r="N125"/>
    </row>
    <row r="126" spans="1:14" ht="13.5" customHeight="1" x14ac:dyDescent="0.2">
      <c r="A126" s="7" t="s">
        <v>212</v>
      </c>
      <c r="B126" s="6" t="s">
        <v>1856</v>
      </c>
      <c r="C126" s="32">
        <v>1</v>
      </c>
      <c r="D126" s="16" t="s">
        <v>54</v>
      </c>
      <c r="F126" s="17">
        <f t="shared" si="2"/>
        <v>182</v>
      </c>
      <c r="G126" s="17">
        <f t="shared" si="3"/>
        <v>124</v>
      </c>
      <c r="H126" s="83" t="s">
        <v>1882</v>
      </c>
      <c r="I126" s="27" t="s">
        <v>946</v>
      </c>
      <c r="J126" s="88"/>
      <c r="K126" s="7"/>
      <c r="L126"/>
      <c r="M126"/>
      <c r="N126"/>
    </row>
    <row r="127" spans="1:14" ht="13.5" customHeight="1" x14ac:dyDescent="0.2">
      <c r="A127" s="7" t="s">
        <v>213</v>
      </c>
      <c r="C127" s="32">
        <v>3</v>
      </c>
      <c r="D127" s="16" t="s">
        <v>55</v>
      </c>
      <c r="F127" s="17">
        <f t="shared" si="2"/>
        <v>183</v>
      </c>
      <c r="G127" s="17">
        <f t="shared" si="3"/>
        <v>125</v>
      </c>
      <c r="H127" s="17"/>
      <c r="I127" s="27" t="s">
        <v>947</v>
      </c>
      <c r="J127" s="88"/>
      <c r="K127" s="7"/>
      <c r="L127"/>
      <c r="M127"/>
      <c r="N127"/>
    </row>
    <row r="128" spans="1:14" ht="13.5" customHeight="1" x14ac:dyDescent="0.2">
      <c r="A128" s="7" t="s">
        <v>214</v>
      </c>
      <c r="B128" s="6" t="s">
        <v>1807</v>
      </c>
      <c r="C128" s="32">
        <v>2</v>
      </c>
      <c r="D128" s="16" t="s">
        <v>54</v>
      </c>
      <c r="F128" s="17">
        <f t="shared" si="2"/>
        <v>186</v>
      </c>
      <c r="G128" s="17">
        <f t="shared" si="3"/>
        <v>126</v>
      </c>
      <c r="H128" s="83" t="s">
        <v>1883</v>
      </c>
      <c r="I128" s="27" t="s">
        <v>948</v>
      </c>
      <c r="J128" s="88"/>
      <c r="K128" s="7"/>
      <c r="L128"/>
      <c r="M128"/>
      <c r="N128"/>
    </row>
    <row r="129" spans="1:14" ht="13.5" customHeight="1" x14ac:dyDescent="0.2">
      <c r="A129" s="7" t="s">
        <v>215</v>
      </c>
      <c r="B129" s="6" t="s">
        <v>1807</v>
      </c>
      <c r="C129" s="32">
        <v>2</v>
      </c>
      <c r="D129" s="16" t="s">
        <v>54</v>
      </c>
      <c r="F129" s="17">
        <f t="shared" si="2"/>
        <v>188</v>
      </c>
      <c r="G129" s="17">
        <f t="shared" si="3"/>
        <v>127</v>
      </c>
      <c r="H129" s="83" t="s">
        <v>1883</v>
      </c>
      <c r="I129" s="27" t="s">
        <v>949</v>
      </c>
      <c r="J129" s="88"/>
      <c r="K129" s="7"/>
      <c r="L129"/>
      <c r="M129"/>
      <c r="N129"/>
    </row>
    <row r="130" spans="1:14" ht="13.5" customHeight="1" x14ac:dyDescent="0.2">
      <c r="A130" s="7" t="s">
        <v>216</v>
      </c>
      <c r="B130" s="6" t="s">
        <v>1807</v>
      </c>
      <c r="C130" s="32">
        <v>2</v>
      </c>
      <c r="D130" s="16" t="s">
        <v>54</v>
      </c>
      <c r="F130" s="17">
        <f t="shared" si="2"/>
        <v>190</v>
      </c>
      <c r="G130" s="17">
        <f t="shared" si="3"/>
        <v>128</v>
      </c>
      <c r="H130" s="83" t="s">
        <v>1883</v>
      </c>
      <c r="I130" s="27" t="s">
        <v>950</v>
      </c>
      <c r="J130" s="88"/>
      <c r="K130" s="7"/>
      <c r="L130"/>
      <c r="M130"/>
      <c r="N130"/>
    </row>
    <row r="131" spans="1:14" ht="13.5" customHeight="1" x14ac:dyDescent="0.2">
      <c r="A131" s="7" t="s">
        <v>217</v>
      </c>
      <c r="B131" s="6" t="s">
        <v>1807</v>
      </c>
      <c r="C131" s="32">
        <v>2</v>
      </c>
      <c r="D131" s="16" t="s">
        <v>54</v>
      </c>
      <c r="F131" s="17">
        <f t="shared" si="2"/>
        <v>192</v>
      </c>
      <c r="G131" s="17">
        <f t="shared" si="3"/>
        <v>129</v>
      </c>
      <c r="H131" s="83" t="s">
        <v>1883</v>
      </c>
      <c r="I131" s="27" t="s">
        <v>951</v>
      </c>
      <c r="J131" s="88"/>
      <c r="K131" s="7"/>
      <c r="L131"/>
      <c r="M131"/>
      <c r="N131"/>
    </row>
    <row r="132" spans="1:14" ht="13.5" customHeight="1" x14ac:dyDescent="0.2">
      <c r="A132" s="7" t="s">
        <v>218</v>
      </c>
      <c r="B132" s="6" t="s">
        <v>1807</v>
      </c>
      <c r="C132" s="32">
        <v>2</v>
      </c>
      <c r="D132" s="16" t="s">
        <v>54</v>
      </c>
      <c r="F132" s="17">
        <f t="shared" si="2"/>
        <v>194</v>
      </c>
      <c r="G132" s="17">
        <f t="shared" si="3"/>
        <v>130</v>
      </c>
      <c r="H132" s="83" t="s">
        <v>1883</v>
      </c>
      <c r="I132" s="27" t="s">
        <v>952</v>
      </c>
      <c r="J132" s="88"/>
      <c r="K132" s="7"/>
      <c r="L132"/>
      <c r="M132"/>
      <c r="N132"/>
    </row>
    <row r="133" spans="1:14" ht="13.5" customHeight="1" x14ac:dyDescent="0.2">
      <c r="A133" s="7" t="s">
        <v>219</v>
      </c>
      <c r="B133" s="6" t="s">
        <v>1772</v>
      </c>
      <c r="C133" s="32">
        <v>2</v>
      </c>
      <c r="D133" s="16" t="s">
        <v>54</v>
      </c>
      <c r="F133" s="17">
        <f t="shared" ref="F133:F196" si="4">F132+C132</f>
        <v>196</v>
      </c>
      <c r="G133" s="17">
        <f t="shared" ref="G133:G196" si="5">G132+1</f>
        <v>131</v>
      </c>
      <c r="H133" s="83" t="s">
        <v>1881</v>
      </c>
      <c r="I133" s="27" t="s">
        <v>869</v>
      </c>
      <c r="J133" s="88"/>
      <c r="K133" s="7"/>
      <c r="L133"/>
      <c r="M133"/>
      <c r="N133"/>
    </row>
    <row r="134" spans="1:14" ht="13.5" customHeight="1" x14ac:dyDescent="0.2">
      <c r="A134" s="7" t="s">
        <v>220</v>
      </c>
      <c r="B134" s="6" t="s">
        <v>1773</v>
      </c>
      <c r="C134" s="32">
        <v>2</v>
      </c>
      <c r="D134" s="16" t="s">
        <v>54</v>
      </c>
      <c r="F134" s="17">
        <f t="shared" si="4"/>
        <v>198</v>
      </c>
      <c r="G134" s="17">
        <f t="shared" si="5"/>
        <v>132</v>
      </c>
      <c r="H134" s="83" t="s">
        <v>1881</v>
      </c>
      <c r="I134" s="27" t="s">
        <v>870</v>
      </c>
      <c r="J134" s="88"/>
      <c r="K134" s="7"/>
      <c r="L134"/>
      <c r="M134"/>
      <c r="N134"/>
    </row>
    <row r="135" spans="1:14" ht="13.5" customHeight="1" x14ac:dyDescent="0.2">
      <c r="A135" s="7" t="s">
        <v>221</v>
      </c>
      <c r="B135" s="6" t="s">
        <v>1774</v>
      </c>
      <c r="C135" s="32">
        <v>2</v>
      </c>
      <c r="D135" s="16" t="s">
        <v>54</v>
      </c>
      <c r="F135" s="17">
        <f t="shared" si="4"/>
        <v>200</v>
      </c>
      <c r="G135" s="17">
        <f t="shared" si="5"/>
        <v>133</v>
      </c>
      <c r="H135" s="83" t="s">
        <v>1881</v>
      </c>
      <c r="I135" s="27" t="s">
        <v>871</v>
      </c>
      <c r="J135" s="88"/>
      <c r="K135" s="7"/>
      <c r="L135"/>
      <c r="M135"/>
      <c r="N135"/>
    </row>
    <row r="136" spans="1:14" ht="13.5" customHeight="1" x14ac:dyDescent="0.2">
      <c r="A136" s="7" t="s">
        <v>222</v>
      </c>
      <c r="B136" s="6" t="s">
        <v>1775</v>
      </c>
      <c r="C136" s="32">
        <v>2</v>
      </c>
      <c r="D136" s="16" t="s">
        <v>54</v>
      </c>
      <c r="F136" s="17">
        <f t="shared" si="4"/>
        <v>202</v>
      </c>
      <c r="G136" s="17">
        <f t="shared" si="5"/>
        <v>134</v>
      </c>
      <c r="H136" s="83" t="s">
        <v>1881</v>
      </c>
      <c r="I136" s="27" t="s">
        <v>872</v>
      </c>
      <c r="J136" s="88"/>
      <c r="K136" s="7"/>
      <c r="L136"/>
      <c r="M136"/>
      <c r="N136"/>
    </row>
    <row r="137" spans="1:14" ht="13.5" customHeight="1" x14ac:dyDescent="0.2">
      <c r="A137" s="7" t="s">
        <v>223</v>
      </c>
      <c r="B137" s="6" t="s">
        <v>1776</v>
      </c>
      <c r="C137" s="32">
        <v>2</v>
      </c>
      <c r="D137" s="16" t="s">
        <v>54</v>
      </c>
      <c r="F137" s="17">
        <f t="shared" si="4"/>
        <v>204</v>
      </c>
      <c r="G137" s="17">
        <f t="shared" si="5"/>
        <v>135</v>
      </c>
      <c r="H137" s="83" t="s">
        <v>1881</v>
      </c>
      <c r="I137" s="27" t="s">
        <v>873</v>
      </c>
      <c r="J137" s="88"/>
      <c r="K137" s="7"/>
      <c r="L137"/>
      <c r="M137"/>
      <c r="N137"/>
    </row>
    <row r="138" spans="1:14" ht="13.5" customHeight="1" x14ac:dyDescent="0.2">
      <c r="A138" s="55" t="s">
        <v>224</v>
      </c>
      <c r="B138" s="47"/>
      <c r="C138" s="48">
        <v>3</v>
      </c>
      <c r="D138" s="49" t="s">
        <v>55</v>
      </c>
      <c r="E138" s="50"/>
      <c r="F138" s="51">
        <f t="shared" si="4"/>
        <v>206</v>
      </c>
      <c r="G138" s="51">
        <f t="shared" si="5"/>
        <v>136</v>
      </c>
      <c r="H138" s="51"/>
      <c r="I138" s="29" t="s">
        <v>874</v>
      </c>
      <c r="J138" s="89"/>
      <c r="K138" s="7"/>
      <c r="L138"/>
      <c r="M138"/>
      <c r="N138"/>
    </row>
    <row r="139" spans="1:14" ht="13.5" customHeight="1" x14ac:dyDescent="0.2">
      <c r="A139" s="7" t="s">
        <v>225</v>
      </c>
      <c r="B139" s="6" t="s">
        <v>1856</v>
      </c>
      <c r="C139" s="32">
        <v>1</v>
      </c>
      <c r="D139" s="16" t="s">
        <v>54</v>
      </c>
      <c r="F139" s="17">
        <f t="shared" si="4"/>
        <v>209</v>
      </c>
      <c r="G139" s="17">
        <f t="shared" si="5"/>
        <v>137</v>
      </c>
      <c r="H139" s="83" t="s">
        <v>1882</v>
      </c>
      <c r="I139" s="28" t="s">
        <v>953</v>
      </c>
      <c r="J139" s="87" t="s">
        <v>1811</v>
      </c>
      <c r="K139" s="7"/>
      <c r="L139"/>
      <c r="M139"/>
      <c r="N139"/>
    </row>
    <row r="140" spans="1:14" ht="13.5" customHeight="1" x14ac:dyDescent="0.2">
      <c r="A140" s="7" t="s">
        <v>226</v>
      </c>
      <c r="B140" s="6" t="s">
        <v>1770</v>
      </c>
      <c r="C140" s="32">
        <v>1</v>
      </c>
      <c r="D140" s="16" t="s">
        <v>54</v>
      </c>
      <c r="F140" s="17">
        <f t="shared" si="4"/>
        <v>210</v>
      </c>
      <c r="G140" s="17">
        <f t="shared" si="5"/>
        <v>138</v>
      </c>
      <c r="H140" s="83" t="s">
        <v>1882</v>
      </c>
      <c r="I140" s="28" t="s">
        <v>954</v>
      </c>
      <c r="J140" s="88"/>
      <c r="K140" s="7"/>
      <c r="L140"/>
      <c r="M140"/>
      <c r="N140"/>
    </row>
    <row r="141" spans="1:14" ht="13.5" customHeight="1" x14ac:dyDescent="0.2">
      <c r="A141" s="7" t="s">
        <v>227</v>
      </c>
      <c r="B141" s="6" t="s">
        <v>1856</v>
      </c>
      <c r="C141" s="32">
        <v>1</v>
      </c>
      <c r="D141" s="16" t="s">
        <v>54</v>
      </c>
      <c r="F141" s="17">
        <f t="shared" si="4"/>
        <v>211</v>
      </c>
      <c r="G141" s="17">
        <f t="shared" si="5"/>
        <v>139</v>
      </c>
      <c r="H141" s="83" t="s">
        <v>1882</v>
      </c>
      <c r="I141" s="27" t="s">
        <v>955</v>
      </c>
      <c r="J141" s="88"/>
      <c r="K141" s="7"/>
      <c r="L141"/>
      <c r="M141"/>
      <c r="N141"/>
    </row>
    <row r="142" spans="1:14" ht="13.5" customHeight="1" x14ac:dyDescent="0.2">
      <c r="A142" s="7" t="s">
        <v>228</v>
      </c>
      <c r="B142" s="6" t="s">
        <v>1771</v>
      </c>
      <c r="C142" s="32">
        <v>1</v>
      </c>
      <c r="D142" s="16" t="s">
        <v>54</v>
      </c>
      <c r="F142" s="17">
        <f t="shared" si="4"/>
        <v>212</v>
      </c>
      <c r="G142" s="17">
        <f t="shared" si="5"/>
        <v>140</v>
      </c>
      <c r="H142" s="83" t="s">
        <v>1882</v>
      </c>
      <c r="I142" s="27" t="s">
        <v>956</v>
      </c>
      <c r="J142" s="88"/>
      <c r="K142" s="7"/>
      <c r="L142"/>
      <c r="M142"/>
      <c r="N142"/>
    </row>
    <row r="143" spans="1:14" ht="13.5" customHeight="1" x14ac:dyDescent="0.2">
      <c r="A143" s="7" t="s">
        <v>229</v>
      </c>
      <c r="B143" s="6" t="s">
        <v>1856</v>
      </c>
      <c r="C143" s="32">
        <v>1</v>
      </c>
      <c r="D143" s="16" t="s">
        <v>54</v>
      </c>
      <c r="F143" s="17">
        <f t="shared" si="4"/>
        <v>213</v>
      </c>
      <c r="G143" s="17">
        <f t="shared" si="5"/>
        <v>141</v>
      </c>
      <c r="H143" s="83" t="s">
        <v>1882</v>
      </c>
      <c r="I143" s="27" t="s">
        <v>957</v>
      </c>
      <c r="J143" s="88"/>
      <c r="K143" s="7"/>
      <c r="L143"/>
      <c r="M143"/>
      <c r="N143"/>
    </row>
    <row r="144" spans="1:14" ht="13.5" customHeight="1" x14ac:dyDescent="0.2">
      <c r="A144" s="7" t="s">
        <v>230</v>
      </c>
      <c r="B144" s="6" t="s">
        <v>1770</v>
      </c>
      <c r="C144" s="32">
        <v>1</v>
      </c>
      <c r="D144" s="16" t="s">
        <v>54</v>
      </c>
      <c r="F144" s="17">
        <f t="shared" si="4"/>
        <v>214</v>
      </c>
      <c r="G144" s="17">
        <f t="shared" si="5"/>
        <v>142</v>
      </c>
      <c r="H144" s="83" t="s">
        <v>1882</v>
      </c>
      <c r="I144" s="27" t="s">
        <v>958</v>
      </c>
      <c r="J144" s="88"/>
      <c r="K144" s="7"/>
      <c r="L144"/>
      <c r="M144"/>
      <c r="N144"/>
    </row>
    <row r="145" spans="1:14" ht="13.5" customHeight="1" x14ac:dyDescent="0.2">
      <c r="A145" s="7" t="s">
        <v>231</v>
      </c>
      <c r="B145" s="6" t="s">
        <v>1856</v>
      </c>
      <c r="C145" s="32">
        <v>1</v>
      </c>
      <c r="D145" s="16" t="s">
        <v>54</v>
      </c>
      <c r="F145" s="17">
        <f t="shared" si="4"/>
        <v>215</v>
      </c>
      <c r="G145" s="17">
        <f t="shared" si="5"/>
        <v>143</v>
      </c>
      <c r="H145" s="83" t="s">
        <v>1882</v>
      </c>
      <c r="I145" s="27" t="s">
        <v>959</v>
      </c>
      <c r="J145" s="88"/>
      <c r="K145" s="7"/>
      <c r="L145"/>
      <c r="M145"/>
      <c r="N145"/>
    </row>
    <row r="146" spans="1:14" ht="13.5" customHeight="1" x14ac:dyDescent="0.2">
      <c r="A146" s="7" t="s">
        <v>232</v>
      </c>
      <c r="B146" s="6" t="s">
        <v>1771</v>
      </c>
      <c r="C146" s="32">
        <v>1</v>
      </c>
      <c r="D146" s="16" t="s">
        <v>54</v>
      </c>
      <c r="F146" s="17">
        <f t="shared" si="4"/>
        <v>216</v>
      </c>
      <c r="G146" s="17">
        <f t="shared" si="5"/>
        <v>144</v>
      </c>
      <c r="H146" s="83" t="s">
        <v>1882</v>
      </c>
      <c r="I146" s="27" t="s">
        <v>960</v>
      </c>
      <c r="J146" s="88"/>
      <c r="K146" s="7"/>
      <c r="L146"/>
      <c r="M146"/>
      <c r="N146"/>
    </row>
    <row r="147" spans="1:14" ht="13.5" customHeight="1" x14ac:dyDescent="0.2">
      <c r="A147" s="7" t="s">
        <v>233</v>
      </c>
      <c r="B147" s="6" t="s">
        <v>1856</v>
      </c>
      <c r="C147" s="32">
        <v>1</v>
      </c>
      <c r="D147" s="16" t="s">
        <v>54</v>
      </c>
      <c r="F147" s="17">
        <f t="shared" si="4"/>
        <v>217</v>
      </c>
      <c r="G147" s="17">
        <f t="shared" si="5"/>
        <v>145</v>
      </c>
      <c r="H147" s="83" t="s">
        <v>1882</v>
      </c>
      <c r="I147" s="27" t="s">
        <v>961</v>
      </c>
      <c r="J147" s="88"/>
      <c r="K147" s="7"/>
      <c r="L147"/>
      <c r="M147"/>
      <c r="N147"/>
    </row>
    <row r="148" spans="1:14" ht="13.5" customHeight="1" x14ac:dyDescent="0.2">
      <c r="A148" s="7" t="s">
        <v>234</v>
      </c>
      <c r="B148" s="6" t="s">
        <v>1770</v>
      </c>
      <c r="C148" s="32">
        <v>1</v>
      </c>
      <c r="D148" s="16" t="s">
        <v>54</v>
      </c>
      <c r="F148" s="17">
        <f t="shared" si="4"/>
        <v>218</v>
      </c>
      <c r="G148" s="17">
        <f t="shared" si="5"/>
        <v>146</v>
      </c>
      <c r="H148" s="83" t="s">
        <v>1882</v>
      </c>
      <c r="I148" s="27" t="s">
        <v>962</v>
      </c>
      <c r="J148" s="88"/>
      <c r="K148" s="7"/>
      <c r="L148"/>
      <c r="M148"/>
      <c r="N148"/>
    </row>
    <row r="149" spans="1:14" ht="13.5" customHeight="1" x14ac:dyDescent="0.2">
      <c r="A149" s="7" t="s">
        <v>235</v>
      </c>
      <c r="B149" s="6" t="s">
        <v>1856</v>
      </c>
      <c r="C149" s="32">
        <v>1</v>
      </c>
      <c r="D149" s="16" t="s">
        <v>54</v>
      </c>
      <c r="F149" s="17">
        <f t="shared" si="4"/>
        <v>219</v>
      </c>
      <c r="G149" s="17">
        <f t="shared" si="5"/>
        <v>147</v>
      </c>
      <c r="H149" s="83" t="s">
        <v>1882</v>
      </c>
      <c r="I149" s="27" t="s">
        <v>963</v>
      </c>
      <c r="J149" s="88"/>
      <c r="K149" s="7"/>
      <c r="L149"/>
      <c r="M149"/>
      <c r="N149"/>
    </row>
    <row r="150" spans="1:14" ht="13.5" customHeight="1" x14ac:dyDescent="0.2">
      <c r="A150" s="7" t="s">
        <v>236</v>
      </c>
      <c r="B150" s="6" t="s">
        <v>1771</v>
      </c>
      <c r="C150" s="32">
        <v>1</v>
      </c>
      <c r="D150" s="16" t="s">
        <v>54</v>
      </c>
      <c r="F150" s="17">
        <f t="shared" si="4"/>
        <v>220</v>
      </c>
      <c r="G150" s="17">
        <f t="shared" si="5"/>
        <v>148</v>
      </c>
      <c r="H150" s="83" t="s">
        <v>1882</v>
      </c>
      <c r="I150" s="27" t="s">
        <v>964</v>
      </c>
      <c r="J150" s="88"/>
      <c r="K150" s="7"/>
      <c r="L150"/>
      <c r="M150"/>
      <c r="N150"/>
    </row>
    <row r="151" spans="1:14" ht="13.5" customHeight="1" x14ac:dyDescent="0.2">
      <c r="A151" s="7" t="s">
        <v>237</v>
      </c>
      <c r="B151" s="6" t="s">
        <v>1856</v>
      </c>
      <c r="C151" s="32">
        <v>1</v>
      </c>
      <c r="D151" s="16" t="s">
        <v>54</v>
      </c>
      <c r="F151" s="17">
        <f t="shared" si="4"/>
        <v>221</v>
      </c>
      <c r="G151" s="17">
        <f t="shared" si="5"/>
        <v>149</v>
      </c>
      <c r="H151" s="83" t="s">
        <v>1882</v>
      </c>
      <c r="I151" s="27" t="s">
        <v>965</v>
      </c>
      <c r="J151" s="88"/>
      <c r="K151" s="7"/>
      <c r="L151"/>
      <c r="M151"/>
      <c r="N151"/>
    </row>
    <row r="152" spans="1:14" ht="13.5" customHeight="1" x14ac:dyDescent="0.2">
      <c r="A152" s="7" t="s">
        <v>238</v>
      </c>
      <c r="B152" s="6" t="s">
        <v>1770</v>
      </c>
      <c r="C152" s="32">
        <v>1</v>
      </c>
      <c r="D152" s="16" t="s">
        <v>54</v>
      </c>
      <c r="F152" s="17">
        <f t="shared" si="4"/>
        <v>222</v>
      </c>
      <c r="G152" s="17">
        <f t="shared" si="5"/>
        <v>150</v>
      </c>
      <c r="H152" s="83" t="s">
        <v>1882</v>
      </c>
      <c r="I152" s="27" t="s">
        <v>966</v>
      </c>
      <c r="J152" s="88"/>
      <c r="K152" s="7"/>
      <c r="L152"/>
      <c r="M152"/>
      <c r="N152"/>
    </row>
    <row r="153" spans="1:14" ht="13.5" customHeight="1" x14ac:dyDescent="0.2">
      <c r="A153" s="7" t="s">
        <v>239</v>
      </c>
      <c r="B153" s="6" t="s">
        <v>1856</v>
      </c>
      <c r="C153" s="32">
        <v>1</v>
      </c>
      <c r="D153" s="16" t="s">
        <v>54</v>
      </c>
      <c r="F153" s="17">
        <f t="shared" si="4"/>
        <v>223</v>
      </c>
      <c r="G153" s="17">
        <f t="shared" si="5"/>
        <v>151</v>
      </c>
      <c r="H153" s="83" t="s">
        <v>1882</v>
      </c>
      <c r="I153" s="27" t="s">
        <v>967</v>
      </c>
      <c r="J153" s="88"/>
      <c r="K153" s="7"/>
      <c r="L153"/>
      <c r="M153"/>
      <c r="N153"/>
    </row>
    <row r="154" spans="1:14" ht="13.5" customHeight="1" x14ac:dyDescent="0.2">
      <c r="A154" s="7" t="s">
        <v>240</v>
      </c>
      <c r="B154" s="6" t="s">
        <v>1771</v>
      </c>
      <c r="C154" s="32">
        <v>1</v>
      </c>
      <c r="D154" s="16" t="s">
        <v>54</v>
      </c>
      <c r="F154" s="17">
        <f t="shared" si="4"/>
        <v>224</v>
      </c>
      <c r="G154" s="17">
        <f t="shared" si="5"/>
        <v>152</v>
      </c>
      <c r="H154" s="83" t="s">
        <v>1882</v>
      </c>
      <c r="I154" s="27" t="s">
        <v>968</v>
      </c>
      <c r="J154" s="88"/>
      <c r="K154" s="7"/>
      <c r="L154"/>
      <c r="M154"/>
      <c r="N154"/>
    </row>
    <row r="155" spans="1:14" ht="13.5" customHeight="1" x14ac:dyDescent="0.2">
      <c r="A155" s="7" t="s">
        <v>241</v>
      </c>
      <c r="B155" s="6" t="s">
        <v>1856</v>
      </c>
      <c r="C155" s="32">
        <v>1</v>
      </c>
      <c r="D155" s="16" t="s">
        <v>54</v>
      </c>
      <c r="F155" s="17">
        <f t="shared" si="4"/>
        <v>225</v>
      </c>
      <c r="G155" s="17">
        <f t="shared" si="5"/>
        <v>153</v>
      </c>
      <c r="H155" s="83" t="s">
        <v>1882</v>
      </c>
      <c r="I155" s="27" t="s">
        <v>969</v>
      </c>
      <c r="J155" s="88"/>
      <c r="K155" s="7"/>
      <c r="L155"/>
      <c r="M155"/>
      <c r="N155"/>
    </row>
    <row r="156" spans="1:14" ht="13.5" customHeight="1" x14ac:dyDescent="0.2">
      <c r="A156" s="7" t="s">
        <v>242</v>
      </c>
      <c r="B156" s="6" t="s">
        <v>1770</v>
      </c>
      <c r="C156" s="32">
        <v>1</v>
      </c>
      <c r="D156" s="16" t="s">
        <v>54</v>
      </c>
      <c r="F156" s="17">
        <f t="shared" si="4"/>
        <v>226</v>
      </c>
      <c r="G156" s="17">
        <f t="shared" si="5"/>
        <v>154</v>
      </c>
      <c r="H156" s="83" t="s">
        <v>1882</v>
      </c>
      <c r="I156" s="27" t="s">
        <v>970</v>
      </c>
      <c r="J156" s="88"/>
      <c r="K156" s="7"/>
      <c r="L156"/>
      <c r="M156"/>
      <c r="N156"/>
    </row>
    <row r="157" spans="1:14" ht="13.5" customHeight="1" x14ac:dyDescent="0.2">
      <c r="A157" s="7" t="s">
        <v>243</v>
      </c>
      <c r="B157" s="6" t="s">
        <v>1856</v>
      </c>
      <c r="C157" s="32">
        <v>1</v>
      </c>
      <c r="D157" s="16" t="s">
        <v>54</v>
      </c>
      <c r="F157" s="17">
        <f t="shared" si="4"/>
        <v>227</v>
      </c>
      <c r="G157" s="17">
        <f t="shared" si="5"/>
        <v>155</v>
      </c>
      <c r="H157" s="83" t="s">
        <v>1882</v>
      </c>
      <c r="I157" s="28" t="s">
        <v>971</v>
      </c>
      <c r="J157" s="88"/>
      <c r="K157" s="7"/>
      <c r="L157"/>
      <c r="M157"/>
      <c r="N157"/>
    </row>
    <row r="158" spans="1:14" ht="13.5" customHeight="1" x14ac:dyDescent="0.2">
      <c r="A158" s="7" t="s">
        <v>244</v>
      </c>
      <c r="B158" s="6" t="s">
        <v>1771</v>
      </c>
      <c r="C158" s="32">
        <v>1</v>
      </c>
      <c r="D158" s="16" t="s">
        <v>54</v>
      </c>
      <c r="F158" s="17">
        <f t="shared" si="4"/>
        <v>228</v>
      </c>
      <c r="G158" s="17">
        <f t="shared" si="5"/>
        <v>156</v>
      </c>
      <c r="H158" s="83" t="s">
        <v>1882</v>
      </c>
      <c r="I158" s="28" t="s">
        <v>972</v>
      </c>
      <c r="J158" s="88"/>
      <c r="K158" s="7"/>
      <c r="L158"/>
      <c r="M158"/>
      <c r="N158"/>
    </row>
    <row r="159" spans="1:14" ht="13.5" customHeight="1" x14ac:dyDescent="0.2">
      <c r="A159" s="7" t="s">
        <v>245</v>
      </c>
      <c r="B159" s="6" t="s">
        <v>1856</v>
      </c>
      <c r="C159" s="32">
        <v>1</v>
      </c>
      <c r="D159" s="16" t="s">
        <v>54</v>
      </c>
      <c r="F159" s="17">
        <f t="shared" si="4"/>
        <v>229</v>
      </c>
      <c r="G159" s="17">
        <f t="shared" si="5"/>
        <v>157</v>
      </c>
      <c r="H159" s="83" t="s">
        <v>1882</v>
      </c>
      <c r="I159" s="27" t="s">
        <v>973</v>
      </c>
      <c r="J159" s="88"/>
      <c r="K159" s="7"/>
      <c r="L159"/>
      <c r="M159"/>
      <c r="N159"/>
    </row>
    <row r="160" spans="1:14" ht="13.5" customHeight="1" x14ac:dyDescent="0.2">
      <c r="A160" s="7" t="s">
        <v>246</v>
      </c>
      <c r="B160" s="6" t="s">
        <v>1770</v>
      </c>
      <c r="C160" s="32">
        <v>1</v>
      </c>
      <c r="D160" s="16" t="s">
        <v>54</v>
      </c>
      <c r="F160" s="17">
        <f t="shared" si="4"/>
        <v>230</v>
      </c>
      <c r="G160" s="17">
        <f t="shared" si="5"/>
        <v>158</v>
      </c>
      <c r="H160" s="83" t="s">
        <v>1882</v>
      </c>
      <c r="I160" s="27" t="s">
        <v>974</v>
      </c>
      <c r="J160" s="88"/>
      <c r="K160" s="7"/>
      <c r="L160"/>
      <c r="M160"/>
      <c r="N160"/>
    </row>
    <row r="161" spans="1:14" ht="13.5" customHeight="1" x14ac:dyDescent="0.2">
      <c r="A161" s="7" t="s">
        <v>247</v>
      </c>
      <c r="B161" s="6" t="s">
        <v>1856</v>
      </c>
      <c r="C161" s="32">
        <v>1</v>
      </c>
      <c r="D161" s="16" t="s">
        <v>54</v>
      </c>
      <c r="F161" s="17">
        <f t="shared" si="4"/>
        <v>231</v>
      </c>
      <c r="G161" s="17">
        <f t="shared" si="5"/>
        <v>159</v>
      </c>
      <c r="H161" s="83" t="s">
        <v>1882</v>
      </c>
      <c r="I161" s="27" t="s">
        <v>975</v>
      </c>
      <c r="J161" s="88"/>
      <c r="K161" s="7"/>
      <c r="L161"/>
      <c r="M161"/>
      <c r="N161"/>
    </row>
    <row r="162" spans="1:14" ht="13.5" customHeight="1" x14ac:dyDescent="0.2">
      <c r="A162" s="7" t="s">
        <v>248</v>
      </c>
      <c r="B162" s="6" t="s">
        <v>1771</v>
      </c>
      <c r="C162" s="32">
        <v>1</v>
      </c>
      <c r="D162" s="16" t="s">
        <v>54</v>
      </c>
      <c r="F162" s="17">
        <f t="shared" si="4"/>
        <v>232</v>
      </c>
      <c r="G162" s="17">
        <f t="shared" si="5"/>
        <v>160</v>
      </c>
      <c r="H162" s="83" t="s">
        <v>1882</v>
      </c>
      <c r="I162" s="27" t="s">
        <v>976</v>
      </c>
      <c r="J162" s="88"/>
      <c r="K162" s="7"/>
      <c r="L162"/>
      <c r="M162"/>
      <c r="N162"/>
    </row>
    <row r="163" spans="1:14" ht="13.5" customHeight="1" x14ac:dyDescent="0.2">
      <c r="A163" s="7" t="s">
        <v>249</v>
      </c>
      <c r="B163" s="6" t="s">
        <v>1856</v>
      </c>
      <c r="C163" s="32">
        <v>1</v>
      </c>
      <c r="D163" s="16" t="s">
        <v>54</v>
      </c>
      <c r="F163" s="17">
        <f t="shared" si="4"/>
        <v>233</v>
      </c>
      <c r="G163" s="17">
        <f t="shared" si="5"/>
        <v>161</v>
      </c>
      <c r="H163" s="83" t="s">
        <v>1882</v>
      </c>
      <c r="I163" s="27" t="s">
        <v>977</v>
      </c>
      <c r="J163" s="88"/>
      <c r="K163" s="7"/>
      <c r="L163"/>
      <c r="M163"/>
      <c r="N163"/>
    </row>
    <row r="164" spans="1:14" ht="13.5" customHeight="1" x14ac:dyDescent="0.2">
      <c r="A164" s="7" t="s">
        <v>250</v>
      </c>
      <c r="B164" s="6" t="s">
        <v>1770</v>
      </c>
      <c r="C164" s="32">
        <v>1</v>
      </c>
      <c r="D164" s="16" t="s">
        <v>54</v>
      </c>
      <c r="F164" s="17">
        <f t="shared" si="4"/>
        <v>234</v>
      </c>
      <c r="G164" s="17">
        <f t="shared" si="5"/>
        <v>162</v>
      </c>
      <c r="H164" s="83" t="s">
        <v>1882</v>
      </c>
      <c r="I164" s="27" t="s">
        <v>978</v>
      </c>
      <c r="J164" s="88"/>
      <c r="K164" s="7"/>
      <c r="L164"/>
      <c r="M164"/>
      <c r="N164"/>
    </row>
    <row r="165" spans="1:14" ht="13.5" customHeight="1" x14ac:dyDescent="0.2">
      <c r="A165" s="7" t="s">
        <v>251</v>
      </c>
      <c r="B165" s="6" t="s">
        <v>1856</v>
      </c>
      <c r="C165" s="32">
        <v>1</v>
      </c>
      <c r="D165" s="16" t="s">
        <v>54</v>
      </c>
      <c r="F165" s="17">
        <f t="shared" si="4"/>
        <v>235</v>
      </c>
      <c r="G165" s="17">
        <f t="shared" si="5"/>
        <v>163</v>
      </c>
      <c r="H165" s="83" t="s">
        <v>1882</v>
      </c>
      <c r="I165" s="27" t="s">
        <v>979</v>
      </c>
      <c r="J165" s="88"/>
      <c r="K165" s="7"/>
      <c r="L165"/>
      <c r="M165"/>
      <c r="N165"/>
    </row>
    <row r="166" spans="1:14" ht="13.5" customHeight="1" x14ac:dyDescent="0.2">
      <c r="A166" s="7" t="s">
        <v>252</v>
      </c>
      <c r="B166" s="6" t="s">
        <v>1771</v>
      </c>
      <c r="C166" s="32">
        <v>1</v>
      </c>
      <c r="D166" s="16" t="s">
        <v>54</v>
      </c>
      <c r="F166" s="17">
        <f t="shared" si="4"/>
        <v>236</v>
      </c>
      <c r="G166" s="17">
        <f t="shared" si="5"/>
        <v>164</v>
      </c>
      <c r="H166" s="83" t="s">
        <v>1882</v>
      </c>
      <c r="I166" s="27" t="s">
        <v>980</v>
      </c>
      <c r="J166" s="88"/>
      <c r="K166" s="7"/>
      <c r="L166"/>
      <c r="M166"/>
      <c r="N166"/>
    </row>
    <row r="167" spans="1:14" ht="13.5" customHeight="1" x14ac:dyDescent="0.2">
      <c r="A167" s="7" t="s">
        <v>253</v>
      </c>
      <c r="B167" s="6" t="s">
        <v>1856</v>
      </c>
      <c r="C167" s="32">
        <v>1</v>
      </c>
      <c r="D167" s="16" t="s">
        <v>54</v>
      </c>
      <c r="F167" s="17">
        <f t="shared" si="4"/>
        <v>237</v>
      </c>
      <c r="G167" s="17">
        <f t="shared" si="5"/>
        <v>165</v>
      </c>
      <c r="H167" s="83" t="s">
        <v>1882</v>
      </c>
      <c r="I167" s="27" t="s">
        <v>981</v>
      </c>
      <c r="J167" s="88"/>
      <c r="K167" s="7"/>
      <c r="L167"/>
      <c r="M167"/>
      <c r="N167"/>
    </row>
    <row r="168" spans="1:14" ht="13.5" customHeight="1" x14ac:dyDescent="0.2">
      <c r="A168" s="7" t="s">
        <v>254</v>
      </c>
      <c r="B168" s="6" t="s">
        <v>1770</v>
      </c>
      <c r="C168" s="32">
        <v>1</v>
      </c>
      <c r="D168" s="16" t="s">
        <v>54</v>
      </c>
      <c r="F168" s="17">
        <f t="shared" si="4"/>
        <v>238</v>
      </c>
      <c r="G168" s="17">
        <f t="shared" si="5"/>
        <v>166</v>
      </c>
      <c r="H168" s="83" t="s">
        <v>1882</v>
      </c>
      <c r="I168" s="27" t="s">
        <v>982</v>
      </c>
      <c r="J168" s="88"/>
      <c r="K168" s="7"/>
      <c r="L168"/>
      <c r="M168"/>
      <c r="N168"/>
    </row>
    <row r="169" spans="1:14" ht="13.5" customHeight="1" x14ac:dyDescent="0.2">
      <c r="A169" s="7" t="s">
        <v>255</v>
      </c>
      <c r="B169" s="6" t="s">
        <v>1856</v>
      </c>
      <c r="C169" s="32">
        <v>1</v>
      </c>
      <c r="D169" s="16" t="s">
        <v>54</v>
      </c>
      <c r="F169" s="17">
        <f t="shared" si="4"/>
        <v>239</v>
      </c>
      <c r="G169" s="17">
        <f t="shared" si="5"/>
        <v>167</v>
      </c>
      <c r="H169" s="83" t="s">
        <v>1882</v>
      </c>
      <c r="I169" s="27" t="s">
        <v>983</v>
      </c>
      <c r="J169" s="88"/>
      <c r="K169" s="7"/>
      <c r="L169"/>
      <c r="M169"/>
      <c r="N169"/>
    </row>
    <row r="170" spans="1:14" ht="13.5" customHeight="1" x14ac:dyDescent="0.2">
      <c r="A170" s="7" t="s">
        <v>256</v>
      </c>
      <c r="B170" s="6" t="s">
        <v>1771</v>
      </c>
      <c r="C170" s="32">
        <v>1</v>
      </c>
      <c r="D170" s="16" t="s">
        <v>54</v>
      </c>
      <c r="F170" s="17">
        <f t="shared" si="4"/>
        <v>240</v>
      </c>
      <c r="G170" s="17">
        <f t="shared" si="5"/>
        <v>168</v>
      </c>
      <c r="H170" s="83" t="s">
        <v>1882</v>
      </c>
      <c r="I170" s="27" t="s">
        <v>984</v>
      </c>
      <c r="J170" s="88"/>
      <c r="K170" s="7"/>
      <c r="L170"/>
      <c r="M170"/>
      <c r="N170"/>
    </row>
    <row r="171" spans="1:14" ht="13.5" customHeight="1" x14ac:dyDescent="0.2">
      <c r="A171" s="7" t="s">
        <v>257</v>
      </c>
      <c r="B171" s="6" t="s">
        <v>1856</v>
      </c>
      <c r="C171" s="32">
        <v>1</v>
      </c>
      <c r="D171" s="16" t="s">
        <v>54</v>
      </c>
      <c r="F171" s="17">
        <f t="shared" si="4"/>
        <v>241</v>
      </c>
      <c r="G171" s="17">
        <f t="shared" si="5"/>
        <v>169</v>
      </c>
      <c r="H171" s="83" t="s">
        <v>1882</v>
      </c>
      <c r="I171" s="27" t="s">
        <v>985</v>
      </c>
      <c r="J171" s="88"/>
      <c r="K171" s="7"/>
      <c r="L171"/>
      <c r="M171"/>
      <c r="N171"/>
    </row>
    <row r="172" spans="1:14" ht="13.5" customHeight="1" x14ac:dyDescent="0.2">
      <c r="A172" s="7" t="s">
        <v>258</v>
      </c>
      <c r="B172" s="6" t="s">
        <v>1856</v>
      </c>
      <c r="C172" s="32">
        <v>1</v>
      </c>
      <c r="D172" s="16" t="s">
        <v>54</v>
      </c>
      <c r="F172" s="17">
        <f t="shared" si="4"/>
        <v>242</v>
      </c>
      <c r="G172" s="17">
        <f t="shared" si="5"/>
        <v>170</v>
      </c>
      <c r="H172" s="83" t="s">
        <v>1882</v>
      </c>
      <c r="I172" s="27" t="s">
        <v>986</v>
      </c>
      <c r="J172" s="88"/>
      <c r="K172" s="7"/>
      <c r="L172"/>
      <c r="M172"/>
      <c r="N172"/>
    </row>
    <row r="173" spans="1:14" ht="13.5" customHeight="1" x14ac:dyDescent="0.2">
      <c r="A173" s="7" t="s">
        <v>259</v>
      </c>
      <c r="C173" s="32">
        <v>3</v>
      </c>
      <c r="D173" s="16" t="s">
        <v>55</v>
      </c>
      <c r="F173" s="17">
        <f t="shared" si="4"/>
        <v>243</v>
      </c>
      <c r="G173" s="17">
        <f t="shared" si="5"/>
        <v>171</v>
      </c>
      <c r="H173" s="17"/>
      <c r="I173" s="27" t="s">
        <v>987</v>
      </c>
      <c r="J173" s="88"/>
      <c r="K173" s="7"/>
      <c r="L173"/>
      <c r="M173"/>
      <c r="N173"/>
    </row>
    <row r="174" spans="1:14" ht="13.5" customHeight="1" x14ac:dyDescent="0.2">
      <c r="A174" s="7" t="s">
        <v>260</v>
      </c>
      <c r="B174" s="6" t="s">
        <v>1807</v>
      </c>
      <c r="C174" s="32">
        <v>2</v>
      </c>
      <c r="D174" s="16" t="s">
        <v>54</v>
      </c>
      <c r="F174" s="17">
        <f t="shared" si="4"/>
        <v>246</v>
      </c>
      <c r="G174" s="17">
        <f t="shared" si="5"/>
        <v>172</v>
      </c>
      <c r="H174" s="83" t="s">
        <v>1883</v>
      </c>
      <c r="I174" s="27" t="s">
        <v>988</v>
      </c>
      <c r="J174" s="88"/>
      <c r="K174" s="7"/>
      <c r="L174"/>
      <c r="M174"/>
      <c r="N174"/>
    </row>
    <row r="175" spans="1:14" ht="13.5" customHeight="1" x14ac:dyDescent="0.2">
      <c r="A175" s="7" t="s">
        <v>261</v>
      </c>
      <c r="B175" s="6" t="s">
        <v>1807</v>
      </c>
      <c r="C175" s="32">
        <v>2</v>
      </c>
      <c r="D175" s="16" t="s">
        <v>54</v>
      </c>
      <c r="F175" s="17">
        <f t="shared" si="4"/>
        <v>248</v>
      </c>
      <c r="G175" s="17">
        <f t="shared" si="5"/>
        <v>173</v>
      </c>
      <c r="H175" s="83" t="s">
        <v>1883</v>
      </c>
      <c r="I175" s="27" t="s">
        <v>989</v>
      </c>
      <c r="J175" s="88"/>
      <c r="K175" s="7"/>
      <c r="L175"/>
      <c r="M175"/>
      <c r="N175"/>
    </row>
    <row r="176" spans="1:14" ht="13.5" customHeight="1" x14ac:dyDescent="0.2">
      <c r="A176" s="7" t="s">
        <v>262</v>
      </c>
      <c r="B176" s="6" t="s">
        <v>1807</v>
      </c>
      <c r="C176" s="32">
        <v>2</v>
      </c>
      <c r="D176" s="16" t="s">
        <v>54</v>
      </c>
      <c r="F176" s="17">
        <f t="shared" si="4"/>
        <v>250</v>
      </c>
      <c r="G176" s="17">
        <f t="shared" si="5"/>
        <v>174</v>
      </c>
      <c r="H176" s="83" t="s">
        <v>1883</v>
      </c>
      <c r="I176" s="27" t="s">
        <v>990</v>
      </c>
      <c r="J176" s="88"/>
      <c r="K176" s="7"/>
      <c r="L176"/>
      <c r="M176"/>
      <c r="N176"/>
    </row>
    <row r="177" spans="1:14" ht="13.5" customHeight="1" x14ac:dyDescent="0.2">
      <c r="A177" s="7" t="s">
        <v>263</v>
      </c>
      <c r="B177" s="6" t="s">
        <v>1807</v>
      </c>
      <c r="C177" s="32">
        <v>2</v>
      </c>
      <c r="D177" s="16" t="s">
        <v>54</v>
      </c>
      <c r="F177" s="17">
        <f t="shared" si="4"/>
        <v>252</v>
      </c>
      <c r="G177" s="17">
        <f t="shared" si="5"/>
        <v>175</v>
      </c>
      <c r="H177" s="83" t="s">
        <v>1883</v>
      </c>
      <c r="I177" s="27" t="s">
        <v>991</v>
      </c>
      <c r="J177" s="88"/>
      <c r="K177" s="7"/>
      <c r="L177"/>
      <c r="M177"/>
      <c r="N177"/>
    </row>
    <row r="178" spans="1:14" ht="13.5" customHeight="1" x14ac:dyDescent="0.2">
      <c r="A178" s="7" t="s">
        <v>264</v>
      </c>
      <c r="B178" s="6" t="s">
        <v>1807</v>
      </c>
      <c r="C178" s="32">
        <v>2</v>
      </c>
      <c r="D178" s="16" t="s">
        <v>54</v>
      </c>
      <c r="F178" s="17">
        <f t="shared" si="4"/>
        <v>254</v>
      </c>
      <c r="G178" s="17">
        <f t="shared" si="5"/>
        <v>176</v>
      </c>
      <c r="H178" s="83" t="s">
        <v>1883</v>
      </c>
      <c r="I178" s="27" t="s">
        <v>992</v>
      </c>
      <c r="J178" s="88"/>
      <c r="K178" s="7"/>
      <c r="L178"/>
      <c r="M178"/>
      <c r="N178"/>
    </row>
    <row r="179" spans="1:14" ht="13.5" customHeight="1" x14ac:dyDescent="0.2">
      <c r="A179" s="7" t="s">
        <v>265</v>
      </c>
      <c r="B179" s="6" t="s">
        <v>1772</v>
      </c>
      <c r="C179" s="32">
        <v>2</v>
      </c>
      <c r="D179" s="16" t="s">
        <v>54</v>
      </c>
      <c r="F179" s="17">
        <f t="shared" si="4"/>
        <v>256</v>
      </c>
      <c r="G179" s="17">
        <f t="shared" si="5"/>
        <v>177</v>
      </c>
      <c r="H179" s="83" t="s">
        <v>1881</v>
      </c>
      <c r="I179" s="27" t="s">
        <v>869</v>
      </c>
      <c r="J179" s="88"/>
      <c r="K179" s="7"/>
      <c r="L179"/>
      <c r="M179"/>
      <c r="N179"/>
    </row>
    <row r="180" spans="1:14" ht="13.5" customHeight="1" x14ac:dyDescent="0.2">
      <c r="A180" s="7" t="s">
        <v>266</v>
      </c>
      <c r="B180" s="6" t="s">
        <v>1773</v>
      </c>
      <c r="C180" s="32">
        <v>2</v>
      </c>
      <c r="D180" s="16" t="s">
        <v>54</v>
      </c>
      <c r="F180" s="17">
        <f t="shared" si="4"/>
        <v>258</v>
      </c>
      <c r="G180" s="17">
        <f t="shared" si="5"/>
        <v>178</v>
      </c>
      <c r="H180" s="83" t="s">
        <v>1881</v>
      </c>
      <c r="I180" s="27" t="s">
        <v>870</v>
      </c>
      <c r="J180" s="88"/>
      <c r="K180" s="7"/>
      <c r="L180"/>
      <c r="M180"/>
      <c r="N180"/>
    </row>
    <row r="181" spans="1:14" ht="13.5" customHeight="1" x14ac:dyDescent="0.2">
      <c r="A181" s="7" t="s">
        <v>267</v>
      </c>
      <c r="B181" s="6" t="s">
        <v>1774</v>
      </c>
      <c r="C181" s="32">
        <v>2</v>
      </c>
      <c r="D181" s="16" t="s">
        <v>54</v>
      </c>
      <c r="F181" s="17">
        <f t="shared" si="4"/>
        <v>260</v>
      </c>
      <c r="G181" s="17">
        <f t="shared" si="5"/>
        <v>179</v>
      </c>
      <c r="H181" s="83" t="s">
        <v>1881</v>
      </c>
      <c r="I181" s="27" t="s">
        <v>871</v>
      </c>
      <c r="J181" s="88"/>
      <c r="K181" s="7"/>
      <c r="L181"/>
      <c r="M181"/>
      <c r="N181"/>
    </row>
    <row r="182" spans="1:14" ht="13.5" customHeight="1" x14ac:dyDescent="0.2">
      <c r="A182" s="7" t="s">
        <v>268</v>
      </c>
      <c r="B182" s="6" t="s">
        <v>1775</v>
      </c>
      <c r="C182" s="32">
        <v>2</v>
      </c>
      <c r="D182" s="16" t="s">
        <v>54</v>
      </c>
      <c r="F182" s="17">
        <f t="shared" si="4"/>
        <v>262</v>
      </c>
      <c r="G182" s="17">
        <f t="shared" si="5"/>
        <v>180</v>
      </c>
      <c r="H182" s="83" t="s">
        <v>1881</v>
      </c>
      <c r="I182" s="27" t="s">
        <v>872</v>
      </c>
      <c r="J182" s="88"/>
      <c r="K182" s="7"/>
      <c r="L182"/>
      <c r="M182"/>
      <c r="N182"/>
    </row>
    <row r="183" spans="1:14" ht="13.5" customHeight="1" x14ac:dyDescent="0.2">
      <c r="A183" s="7" t="s">
        <v>269</v>
      </c>
      <c r="B183" s="6" t="s">
        <v>1776</v>
      </c>
      <c r="C183" s="32">
        <v>2</v>
      </c>
      <c r="D183" s="16" t="s">
        <v>54</v>
      </c>
      <c r="F183" s="17">
        <f t="shared" si="4"/>
        <v>264</v>
      </c>
      <c r="G183" s="17">
        <f t="shared" si="5"/>
        <v>181</v>
      </c>
      <c r="H183" s="83" t="s">
        <v>1881</v>
      </c>
      <c r="I183" s="27" t="s">
        <v>873</v>
      </c>
      <c r="J183" s="88"/>
      <c r="K183" s="7"/>
      <c r="L183"/>
      <c r="M183"/>
      <c r="N183"/>
    </row>
    <row r="184" spans="1:14" ht="13.5" customHeight="1" x14ac:dyDescent="0.2">
      <c r="A184" s="55" t="s">
        <v>270</v>
      </c>
      <c r="B184" s="47"/>
      <c r="C184" s="48">
        <v>3</v>
      </c>
      <c r="D184" s="49" t="s">
        <v>55</v>
      </c>
      <c r="E184" s="50"/>
      <c r="F184" s="51">
        <f t="shared" si="4"/>
        <v>266</v>
      </c>
      <c r="G184" s="51">
        <f t="shared" si="5"/>
        <v>182</v>
      </c>
      <c r="H184" s="51"/>
      <c r="I184" s="29" t="s">
        <v>874</v>
      </c>
      <c r="J184" s="88"/>
      <c r="K184" s="7"/>
      <c r="L184"/>
      <c r="M184"/>
      <c r="N184"/>
    </row>
    <row r="185" spans="1:14" ht="13.5" customHeight="1" x14ac:dyDescent="0.2">
      <c r="A185" s="7" t="s">
        <v>271</v>
      </c>
      <c r="B185" s="6" t="s">
        <v>1856</v>
      </c>
      <c r="C185" s="32">
        <v>1</v>
      </c>
      <c r="D185" s="16" t="s">
        <v>54</v>
      </c>
      <c r="F185" s="17">
        <f t="shared" si="4"/>
        <v>269</v>
      </c>
      <c r="G185" s="17">
        <f t="shared" si="5"/>
        <v>183</v>
      </c>
      <c r="H185" s="83" t="s">
        <v>1882</v>
      </c>
      <c r="I185" s="27" t="s">
        <v>993</v>
      </c>
      <c r="J185" s="87" t="s">
        <v>1812</v>
      </c>
      <c r="K185" s="7"/>
      <c r="L185"/>
      <c r="M185"/>
      <c r="N185"/>
    </row>
    <row r="186" spans="1:14" ht="13.5" customHeight="1" x14ac:dyDescent="0.2">
      <c r="A186" s="7" t="s">
        <v>272</v>
      </c>
      <c r="B186" s="6" t="s">
        <v>1770</v>
      </c>
      <c r="C186" s="32">
        <v>1</v>
      </c>
      <c r="D186" s="16" t="s">
        <v>54</v>
      </c>
      <c r="F186" s="17">
        <f t="shared" si="4"/>
        <v>270</v>
      </c>
      <c r="G186" s="17">
        <f t="shared" si="5"/>
        <v>184</v>
      </c>
      <c r="H186" s="83" t="s">
        <v>1882</v>
      </c>
      <c r="I186" s="27" t="s">
        <v>994</v>
      </c>
      <c r="J186" s="88"/>
      <c r="K186" s="7"/>
      <c r="L186"/>
      <c r="M186"/>
      <c r="N186"/>
    </row>
    <row r="187" spans="1:14" ht="13.5" customHeight="1" x14ac:dyDescent="0.2">
      <c r="A187" s="7" t="s">
        <v>273</v>
      </c>
      <c r="B187" s="6" t="s">
        <v>1856</v>
      </c>
      <c r="C187" s="32">
        <v>1</v>
      </c>
      <c r="D187" s="16" t="s">
        <v>54</v>
      </c>
      <c r="F187" s="17">
        <f t="shared" si="4"/>
        <v>271</v>
      </c>
      <c r="G187" s="17">
        <f t="shared" si="5"/>
        <v>185</v>
      </c>
      <c r="H187" s="83" t="s">
        <v>1882</v>
      </c>
      <c r="I187" s="27" t="s">
        <v>995</v>
      </c>
      <c r="J187" s="88"/>
      <c r="K187" s="7"/>
      <c r="L187"/>
      <c r="M187"/>
      <c r="N187"/>
    </row>
    <row r="188" spans="1:14" ht="13.5" customHeight="1" x14ac:dyDescent="0.2">
      <c r="A188" s="7" t="s">
        <v>274</v>
      </c>
      <c r="B188" s="6" t="s">
        <v>1771</v>
      </c>
      <c r="C188" s="32">
        <v>1</v>
      </c>
      <c r="D188" s="16" t="s">
        <v>54</v>
      </c>
      <c r="F188" s="17">
        <f t="shared" si="4"/>
        <v>272</v>
      </c>
      <c r="G188" s="17">
        <f t="shared" si="5"/>
        <v>186</v>
      </c>
      <c r="H188" s="83" t="s">
        <v>1882</v>
      </c>
      <c r="I188" s="27" t="s">
        <v>996</v>
      </c>
      <c r="J188" s="88"/>
      <c r="K188" s="7"/>
      <c r="L188"/>
      <c r="M188"/>
      <c r="N188"/>
    </row>
    <row r="189" spans="1:14" ht="13.5" customHeight="1" x14ac:dyDescent="0.2">
      <c r="A189" s="7" t="s">
        <v>275</v>
      </c>
      <c r="B189" s="6" t="s">
        <v>1856</v>
      </c>
      <c r="C189" s="32">
        <v>1</v>
      </c>
      <c r="D189" s="16" t="s">
        <v>54</v>
      </c>
      <c r="F189" s="17">
        <f t="shared" si="4"/>
        <v>273</v>
      </c>
      <c r="G189" s="17">
        <f t="shared" si="5"/>
        <v>187</v>
      </c>
      <c r="H189" s="83" t="s">
        <v>1882</v>
      </c>
      <c r="I189" s="27" t="s">
        <v>997</v>
      </c>
      <c r="J189" s="88"/>
      <c r="K189" s="7"/>
      <c r="L189"/>
      <c r="M189"/>
      <c r="N189"/>
    </row>
    <row r="190" spans="1:14" ht="13.5" customHeight="1" x14ac:dyDescent="0.2">
      <c r="A190" s="7" t="s">
        <v>276</v>
      </c>
      <c r="B190" s="6" t="s">
        <v>1770</v>
      </c>
      <c r="C190" s="32">
        <v>1</v>
      </c>
      <c r="D190" s="16" t="s">
        <v>54</v>
      </c>
      <c r="F190" s="17">
        <f t="shared" si="4"/>
        <v>274</v>
      </c>
      <c r="G190" s="17">
        <f t="shared" si="5"/>
        <v>188</v>
      </c>
      <c r="H190" s="83" t="s">
        <v>1882</v>
      </c>
      <c r="I190" s="27" t="s">
        <v>998</v>
      </c>
      <c r="J190" s="88"/>
      <c r="K190" s="7"/>
      <c r="L190"/>
      <c r="M190"/>
      <c r="N190"/>
    </row>
    <row r="191" spans="1:14" ht="13.5" customHeight="1" x14ac:dyDescent="0.2">
      <c r="A191" s="7" t="s">
        <v>277</v>
      </c>
      <c r="B191" s="6" t="s">
        <v>1856</v>
      </c>
      <c r="C191" s="32">
        <v>1</v>
      </c>
      <c r="D191" s="16" t="s">
        <v>54</v>
      </c>
      <c r="F191" s="17">
        <f t="shared" si="4"/>
        <v>275</v>
      </c>
      <c r="G191" s="17">
        <f t="shared" si="5"/>
        <v>189</v>
      </c>
      <c r="H191" s="83" t="s">
        <v>1882</v>
      </c>
      <c r="I191" s="27" t="s">
        <v>999</v>
      </c>
      <c r="J191" s="88"/>
      <c r="K191" s="7"/>
      <c r="L191"/>
      <c r="M191"/>
      <c r="N191"/>
    </row>
    <row r="192" spans="1:14" ht="13.5" customHeight="1" x14ac:dyDescent="0.2">
      <c r="A192" s="7" t="s">
        <v>278</v>
      </c>
      <c r="B192" s="6" t="s">
        <v>1771</v>
      </c>
      <c r="C192" s="32">
        <v>1</v>
      </c>
      <c r="D192" s="16" t="s">
        <v>54</v>
      </c>
      <c r="F192" s="17">
        <f t="shared" si="4"/>
        <v>276</v>
      </c>
      <c r="G192" s="17">
        <f t="shared" si="5"/>
        <v>190</v>
      </c>
      <c r="H192" s="83" t="s">
        <v>1882</v>
      </c>
      <c r="I192" s="27" t="s">
        <v>1000</v>
      </c>
      <c r="J192" s="88"/>
      <c r="K192" s="7"/>
      <c r="L192"/>
      <c r="M192"/>
      <c r="N192"/>
    </row>
    <row r="193" spans="1:14" ht="13.5" customHeight="1" x14ac:dyDescent="0.2">
      <c r="A193" s="7" t="s">
        <v>279</v>
      </c>
      <c r="B193" s="6" t="s">
        <v>1856</v>
      </c>
      <c r="C193" s="32">
        <v>1</v>
      </c>
      <c r="D193" s="16" t="s">
        <v>54</v>
      </c>
      <c r="F193" s="17">
        <f t="shared" si="4"/>
        <v>277</v>
      </c>
      <c r="G193" s="17">
        <f t="shared" si="5"/>
        <v>191</v>
      </c>
      <c r="H193" s="83" t="s">
        <v>1882</v>
      </c>
      <c r="I193" s="28" t="s">
        <v>1001</v>
      </c>
      <c r="J193" s="88"/>
      <c r="K193" s="7"/>
      <c r="L193"/>
      <c r="M193"/>
      <c r="N193"/>
    </row>
    <row r="194" spans="1:14" ht="13.5" customHeight="1" x14ac:dyDescent="0.2">
      <c r="A194" s="7" t="s">
        <v>280</v>
      </c>
      <c r="B194" s="6" t="s">
        <v>1770</v>
      </c>
      <c r="C194" s="32">
        <v>1</v>
      </c>
      <c r="D194" s="16" t="s">
        <v>54</v>
      </c>
      <c r="F194" s="17">
        <f t="shared" si="4"/>
        <v>278</v>
      </c>
      <c r="G194" s="17">
        <f t="shared" si="5"/>
        <v>192</v>
      </c>
      <c r="H194" s="83" t="s">
        <v>1882</v>
      </c>
      <c r="I194" s="28" t="s">
        <v>1002</v>
      </c>
      <c r="J194" s="88"/>
      <c r="K194" s="7"/>
      <c r="L194"/>
      <c r="M194"/>
      <c r="N194"/>
    </row>
    <row r="195" spans="1:14" ht="13.5" customHeight="1" x14ac:dyDescent="0.2">
      <c r="A195" s="7" t="s">
        <v>281</v>
      </c>
      <c r="B195" s="6" t="s">
        <v>1856</v>
      </c>
      <c r="C195" s="32">
        <v>1</v>
      </c>
      <c r="D195" s="16" t="s">
        <v>54</v>
      </c>
      <c r="F195" s="17">
        <f t="shared" si="4"/>
        <v>279</v>
      </c>
      <c r="G195" s="17">
        <f t="shared" si="5"/>
        <v>193</v>
      </c>
      <c r="H195" s="83" t="s">
        <v>1882</v>
      </c>
      <c r="I195" s="27" t="s">
        <v>1003</v>
      </c>
      <c r="J195" s="88"/>
      <c r="K195" s="7"/>
      <c r="L195"/>
      <c r="M195"/>
      <c r="N195"/>
    </row>
    <row r="196" spans="1:14" ht="13.5" customHeight="1" x14ac:dyDescent="0.2">
      <c r="A196" s="7" t="s">
        <v>282</v>
      </c>
      <c r="B196" s="6" t="s">
        <v>1771</v>
      </c>
      <c r="C196" s="32">
        <v>1</v>
      </c>
      <c r="D196" s="16" t="s">
        <v>54</v>
      </c>
      <c r="F196" s="17">
        <f t="shared" si="4"/>
        <v>280</v>
      </c>
      <c r="G196" s="17">
        <f t="shared" si="5"/>
        <v>194</v>
      </c>
      <c r="H196" s="83" t="s">
        <v>1882</v>
      </c>
      <c r="I196" s="27" t="s">
        <v>1004</v>
      </c>
      <c r="J196" s="88"/>
      <c r="K196" s="7"/>
      <c r="L196"/>
      <c r="M196"/>
      <c r="N196"/>
    </row>
    <row r="197" spans="1:14" ht="13.5" customHeight="1" x14ac:dyDescent="0.2">
      <c r="A197" s="7" t="s">
        <v>283</v>
      </c>
      <c r="B197" s="6" t="s">
        <v>1856</v>
      </c>
      <c r="C197" s="32">
        <v>1</v>
      </c>
      <c r="D197" s="16" t="s">
        <v>54</v>
      </c>
      <c r="F197" s="17">
        <f t="shared" ref="F197:F260" si="6">F196+C196</f>
        <v>281</v>
      </c>
      <c r="G197" s="17">
        <f t="shared" ref="G197:G260" si="7">G196+1</f>
        <v>195</v>
      </c>
      <c r="H197" s="83" t="s">
        <v>1882</v>
      </c>
      <c r="I197" s="27" t="s">
        <v>1005</v>
      </c>
      <c r="J197" s="88"/>
      <c r="K197" s="7"/>
      <c r="L197"/>
      <c r="M197"/>
      <c r="N197"/>
    </row>
    <row r="198" spans="1:14" ht="13.5" customHeight="1" x14ac:dyDescent="0.2">
      <c r="A198" s="7" t="s">
        <v>284</v>
      </c>
      <c r="B198" s="6" t="s">
        <v>1770</v>
      </c>
      <c r="C198" s="32">
        <v>1</v>
      </c>
      <c r="D198" s="16" t="s">
        <v>54</v>
      </c>
      <c r="F198" s="17">
        <f t="shared" si="6"/>
        <v>282</v>
      </c>
      <c r="G198" s="17">
        <f t="shared" si="7"/>
        <v>196</v>
      </c>
      <c r="H198" s="83" t="s">
        <v>1882</v>
      </c>
      <c r="I198" s="27" t="s">
        <v>1006</v>
      </c>
      <c r="J198" s="88"/>
      <c r="K198" s="7"/>
      <c r="L198"/>
      <c r="M198"/>
      <c r="N198"/>
    </row>
    <row r="199" spans="1:14" ht="13.5" customHeight="1" x14ac:dyDescent="0.2">
      <c r="A199" s="7" t="s">
        <v>285</v>
      </c>
      <c r="B199" s="6" t="s">
        <v>1856</v>
      </c>
      <c r="C199" s="32">
        <v>1</v>
      </c>
      <c r="D199" s="16" t="s">
        <v>54</v>
      </c>
      <c r="F199" s="17">
        <f t="shared" si="6"/>
        <v>283</v>
      </c>
      <c r="G199" s="17">
        <f t="shared" si="7"/>
        <v>197</v>
      </c>
      <c r="H199" s="83" t="s">
        <v>1882</v>
      </c>
      <c r="I199" s="27" t="s">
        <v>1007</v>
      </c>
      <c r="J199" s="88"/>
      <c r="K199" s="7"/>
      <c r="L199"/>
      <c r="M199"/>
      <c r="N199"/>
    </row>
    <row r="200" spans="1:14" ht="13.5" customHeight="1" x14ac:dyDescent="0.2">
      <c r="A200" s="7" t="s">
        <v>286</v>
      </c>
      <c r="B200" s="6" t="s">
        <v>1771</v>
      </c>
      <c r="C200" s="32">
        <v>1</v>
      </c>
      <c r="D200" s="16" t="s">
        <v>54</v>
      </c>
      <c r="F200" s="17">
        <f t="shared" si="6"/>
        <v>284</v>
      </c>
      <c r="G200" s="17">
        <f t="shared" si="7"/>
        <v>198</v>
      </c>
      <c r="H200" s="83" t="s">
        <v>1882</v>
      </c>
      <c r="I200" s="27" t="s">
        <v>1008</v>
      </c>
      <c r="J200" s="88"/>
      <c r="K200" s="7"/>
      <c r="L200"/>
      <c r="M200"/>
      <c r="N200"/>
    </row>
    <row r="201" spans="1:14" ht="13.5" customHeight="1" x14ac:dyDescent="0.2">
      <c r="A201" s="7" t="s">
        <v>287</v>
      </c>
      <c r="B201" s="6" t="s">
        <v>1856</v>
      </c>
      <c r="C201" s="32">
        <v>1</v>
      </c>
      <c r="D201" s="16" t="s">
        <v>54</v>
      </c>
      <c r="F201" s="17">
        <f t="shared" si="6"/>
        <v>285</v>
      </c>
      <c r="G201" s="17">
        <f t="shared" si="7"/>
        <v>199</v>
      </c>
      <c r="H201" s="83" t="s">
        <v>1882</v>
      </c>
      <c r="I201" s="27" t="s">
        <v>1009</v>
      </c>
      <c r="J201" s="88"/>
      <c r="K201" s="7"/>
      <c r="L201"/>
      <c r="M201"/>
      <c r="N201"/>
    </row>
    <row r="202" spans="1:14" ht="13.5" customHeight="1" x14ac:dyDescent="0.2">
      <c r="A202" s="7" t="s">
        <v>288</v>
      </c>
      <c r="B202" s="6" t="s">
        <v>1770</v>
      </c>
      <c r="C202" s="32">
        <v>1</v>
      </c>
      <c r="D202" s="16" t="s">
        <v>54</v>
      </c>
      <c r="F202" s="17">
        <f t="shared" si="6"/>
        <v>286</v>
      </c>
      <c r="G202" s="17">
        <f t="shared" si="7"/>
        <v>200</v>
      </c>
      <c r="H202" s="83" t="s">
        <v>1882</v>
      </c>
      <c r="I202" s="27" t="s">
        <v>1010</v>
      </c>
      <c r="J202" s="88"/>
      <c r="K202" s="7"/>
      <c r="L202"/>
      <c r="M202"/>
      <c r="N202"/>
    </row>
    <row r="203" spans="1:14" ht="13.5" customHeight="1" x14ac:dyDescent="0.2">
      <c r="A203" s="7" t="s">
        <v>289</v>
      </c>
      <c r="B203" s="6" t="s">
        <v>1856</v>
      </c>
      <c r="C203" s="32">
        <v>1</v>
      </c>
      <c r="D203" s="16" t="s">
        <v>54</v>
      </c>
      <c r="F203" s="17">
        <f t="shared" si="6"/>
        <v>287</v>
      </c>
      <c r="G203" s="17">
        <f t="shared" si="7"/>
        <v>201</v>
      </c>
      <c r="H203" s="83" t="s">
        <v>1882</v>
      </c>
      <c r="I203" s="27" t="s">
        <v>1011</v>
      </c>
      <c r="J203" s="88"/>
      <c r="K203" s="7"/>
      <c r="L203"/>
      <c r="M203"/>
      <c r="N203"/>
    </row>
    <row r="204" spans="1:14" ht="13.5" customHeight="1" x14ac:dyDescent="0.2">
      <c r="A204" s="7" t="s">
        <v>290</v>
      </c>
      <c r="B204" s="6" t="s">
        <v>1771</v>
      </c>
      <c r="C204" s="32">
        <v>1</v>
      </c>
      <c r="D204" s="16" t="s">
        <v>54</v>
      </c>
      <c r="F204" s="17">
        <f t="shared" si="6"/>
        <v>288</v>
      </c>
      <c r="G204" s="17">
        <f t="shared" si="7"/>
        <v>202</v>
      </c>
      <c r="H204" s="83" t="s">
        <v>1882</v>
      </c>
      <c r="I204" s="27" t="s">
        <v>1012</v>
      </c>
      <c r="J204" s="88"/>
      <c r="K204" s="7"/>
      <c r="L204"/>
      <c r="M204"/>
      <c r="N204"/>
    </row>
    <row r="205" spans="1:14" ht="13.5" customHeight="1" x14ac:dyDescent="0.2">
      <c r="A205" s="7" t="s">
        <v>291</v>
      </c>
      <c r="B205" s="6" t="s">
        <v>1856</v>
      </c>
      <c r="C205" s="32">
        <v>1</v>
      </c>
      <c r="D205" s="16" t="s">
        <v>54</v>
      </c>
      <c r="F205" s="17">
        <f t="shared" si="6"/>
        <v>289</v>
      </c>
      <c r="G205" s="17">
        <f t="shared" si="7"/>
        <v>203</v>
      </c>
      <c r="H205" s="83" t="s">
        <v>1882</v>
      </c>
      <c r="I205" s="27" t="s">
        <v>1013</v>
      </c>
      <c r="J205" s="88"/>
      <c r="K205" s="7"/>
      <c r="L205"/>
      <c r="M205"/>
      <c r="N205"/>
    </row>
    <row r="206" spans="1:14" ht="13.5" customHeight="1" x14ac:dyDescent="0.2">
      <c r="A206" s="7" t="s">
        <v>292</v>
      </c>
      <c r="B206" s="6" t="s">
        <v>1770</v>
      </c>
      <c r="C206" s="32">
        <v>1</v>
      </c>
      <c r="D206" s="16" t="s">
        <v>54</v>
      </c>
      <c r="F206" s="17">
        <f t="shared" si="6"/>
        <v>290</v>
      </c>
      <c r="G206" s="17">
        <f t="shared" si="7"/>
        <v>204</v>
      </c>
      <c r="H206" s="83" t="s">
        <v>1882</v>
      </c>
      <c r="I206" s="27" t="s">
        <v>1014</v>
      </c>
      <c r="J206" s="88"/>
      <c r="K206" s="7"/>
      <c r="L206"/>
      <c r="M206"/>
      <c r="N206"/>
    </row>
    <row r="207" spans="1:14" ht="13.5" customHeight="1" x14ac:dyDescent="0.2">
      <c r="A207" s="7" t="s">
        <v>293</v>
      </c>
      <c r="B207" s="6" t="s">
        <v>1856</v>
      </c>
      <c r="C207" s="32">
        <v>1</v>
      </c>
      <c r="D207" s="16" t="s">
        <v>54</v>
      </c>
      <c r="F207" s="17">
        <f t="shared" si="6"/>
        <v>291</v>
      </c>
      <c r="G207" s="17">
        <f t="shared" si="7"/>
        <v>205</v>
      </c>
      <c r="H207" s="83" t="s">
        <v>1882</v>
      </c>
      <c r="I207" s="27" t="s">
        <v>1015</v>
      </c>
      <c r="J207" s="88"/>
      <c r="K207" s="7"/>
      <c r="L207"/>
      <c r="M207"/>
      <c r="N207"/>
    </row>
    <row r="208" spans="1:14" ht="13.5" customHeight="1" x14ac:dyDescent="0.2">
      <c r="A208" s="7" t="s">
        <v>294</v>
      </c>
      <c r="B208" s="6" t="s">
        <v>1771</v>
      </c>
      <c r="C208" s="32">
        <v>1</v>
      </c>
      <c r="D208" s="16" t="s">
        <v>54</v>
      </c>
      <c r="F208" s="17">
        <f t="shared" si="6"/>
        <v>292</v>
      </c>
      <c r="G208" s="17">
        <f t="shared" si="7"/>
        <v>206</v>
      </c>
      <c r="H208" s="83" t="s">
        <v>1882</v>
      </c>
      <c r="I208" s="27" t="s">
        <v>1016</v>
      </c>
      <c r="J208" s="88"/>
      <c r="K208" s="7"/>
      <c r="L208"/>
      <c r="M208"/>
      <c r="N208"/>
    </row>
    <row r="209" spans="1:14" ht="13.5" customHeight="1" x14ac:dyDescent="0.2">
      <c r="A209" s="7" t="s">
        <v>295</v>
      </c>
      <c r="B209" s="6" t="s">
        <v>1856</v>
      </c>
      <c r="C209" s="32">
        <v>1</v>
      </c>
      <c r="D209" s="16" t="s">
        <v>54</v>
      </c>
      <c r="F209" s="17">
        <f t="shared" si="6"/>
        <v>293</v>
      </c>
      <c r="G209" s="17">
        <f t="shared" si="7"/>
        <v>207</v>
      </c>
      <c r="H209" s="83" t="s">
        <v>1882</v>
      </c>
      <c r="I209" s="27" t="s">
        <v>1017</v>
      </c>
      <c r="J209" s="88"/>
      <c r="K209" s="7"/>
      <c r="L209"/>
      <c r="M209"/>
      <c r="N209"/>
    </row>
    <row r="210" spans="1:14" ht="13.5" customHeight="1" x14ac:dyDescent="0.2">
      <c r="A210" s="7" t="s">
        <v>296</v>
      </c>
      <c r="B210" s="6" t="s">
        <v>1770</v>
      </c>
      <c r="C210" s="32">
        <v>1</v>
      </c>
      <c r="D210" s="16" t="s">
        <v>54</v>
      </c>
      <c r="F210" s="17">
        <f t="shared" si="6"/>
        <v>294</v>
      </c>
      <c r="G210" s="17">
        <f t="shared" si="7"/>
        <v>208</v>
      </c>
      <c r="H210" s="83" t="s">
        <v>1882</v>
      </c>
      <c r="I210" s="27" t="s">
        <v>1018</v>
      </c>
      <c r="J210" s="88"/>
      <c r="K210" s="7"/>
      <c r="L210"/>
      <c r="M210"/>
      <c r="N210"/>
    </row>
    <row r="211" spans="1:14" ht="13.5" customHeight="1" x14ac:dyDescent="0.2">
      <c r="A211" s="7" t="s">
        <v>297</v>
      </c>
      <c r="B211" s="6" t="s">
        <v>1856</v>
      </c>
      <c r="C211" s="32">
        <v>1</v>
      </c>
      <c r="D211" s="16" t="s">
        <v>54</v>
      </c>
      <c r="F211" s="17">
        <f t="shared" si="6"/>
        <v>295</v>
      </c>
      <c r="G211" s="17">
        <f t="shared" si="7"/>
        <v>209</v>
      </c>
      <c r="H211" s="83" t="s">
        <v>1882</v>
      </c>
      <c r="I211" s="27" t="s">
        <v>1019</v>
      </c>
      <c r="J211" s="88"/>
      <c r="K211" s="7"/>
      <c r="L211"/>
      <c r="M211"/>
      <c r="N211"/>
    </row>
    <row r="212" spans="1:14" ht="13.5" customHeight="1" x14ac:dyDescent="0.2">
      <c r="A212" s="7" t="s">
        <v>298</v>
      </c>
      <c r="B212" s="6" t="s">
        <v>1771</v>
      </c>
      <c r="C212" s="32">
        <v>1</v>
      </c>
      <c r="D212" s="16" t="s">
        <v>54</v>
      </c>
      <c r="F212" s="17">
        <f t="shared" si="6"/>
        <v>296</v>
      </c>
      <c r="G212" s="17">
        <f t="shared" si="7"/>
        <v>210</v>
      </c>
      <c r="H212" s="83" t="s">
        <v>1882</v>
      </c>
      <c r="I212" s="27" t="s">
        <v>1020</v>
      </c>
      <c r="J212" s="88"/>
      <c r="K212" s="7"/>
      <c r="L212"/>
      <c r="M212"/>
      <c r="N212"/>
    </row>
    <row r="213" spans="1:14" ht="13.5" customHeight="1" x14ac:dyDescent="0.2">
      <c r="A213" s="7" t="s">
        <v>299</v>
      </c>
      <c r="B213" s="6" t="s">
        <v>1856</v>
      </c>
      <c r="C213" s="32">
        <v>1</v>
      </c>
      <c r="D213" s="16" t="s">
        <v>54</v>
      </c>
      <c r="F213" s="17">
        <f t="shared" si="6"/>
        <v>297</v>
      </c>
      <c r="G213" s="17">
        <f t="shared" si="7"/>
        <v>211</v>
      </c>
      <c r="H213" s="83" t="s">
        <v>1882</v>
      </c>
      <c r="I213" s="27" t="s">
        <v>1021</v>
      </c>
      <c r="J213" s="88"/>
      <c r="K213" s="7"/>
      <c r="L213"/>
      <c r="M213"/>
      <c r="N213"/>
    </row>
    <row r="214" spans="1:14" ht="13.5" customHeight="1" x14ac:dyDescent="0.2">
      <c r="A214" s="7" t="s">
        <v>300</v>
      </c>
      <c r="B214" s="6" t="s">
        <v>1856</v>
      </c>
      <c r="C214" s="32">
        <v>1</v>
      </c>
      <c r="D214" s="16" t="s">
        <v>54</v>
      </c>
      <c r="F214" s="17">
        <f t="shared" si="6"/>
        <v>298</v>
      </c>
      <c r="G214" s="17">
        <f t="shared" si="7"/>
        <v>212</v>
      </c>
      <c r="H214" s="83" t="s">
        <v>1882</v>
      </c>
      <c r="I214" s="27" t="s">
        <v>1022</v>
      </c>
      <c r="J214" s="88"/>
      <c r="K214" s="7"/>
      <c r="L214"/>
      <c r="M214"/>
      <c r="N214"/>
    </row>
    <row r="215" spans="1:14" ht="13.5" customHeight="1" x14ac:dyDescent="0.2">
      <c r="A215" s="7" t="s">
        <v>301</v>
      </c>
      <c r="C215" s="32">
        <v>3</v>
      </c>
      <c r="D215" s="16" t="s">
        <v>55</v>
      </c>
      <c r="F215" s="17">
        <f t="shared" si="6"/>
        <v>299</v>
      </c>
      <c r="G215" s="17">
        <f t="shared" si="7"/>
        <v>213</v>
      </c>
      <c r="H215" s="17"/>
      <c r="I215" s="27" t="s">
        <v>1023</v>
      </c>
      <c r="J215" s="88"/>
      <c r="K215" s="7"/>
      <c r="L215"/>
      <c r="M215"/>
      <c r="N215"/>
    </row>
    <row r="216" spans="1:14" ht="13.5" customHeight="1" x14ac:dyDescent="0.2">
      <c r="A216" s="7" t="s">
        <v>302</v>
      </c>
      <c r="B216" s="6" t="s">
        <v>1807</v>
      </c>
      <c r="C216" s="32">
        <v>2</v>
      </c>
      <c r="D216" s="16" t="s">
        <v>54</v>
      </c>
      <c r="F216" s="17">
        <f t="shared" si="6"/>
        <v>302</v>
      </c>
      <c r="G216" s="17">
        <f t="shared" si="7"/>
        <v>214</v>
      </c>
      <c r="H216" s="83" t="s">
        <v>1883</v>
      </c>
      <c r="I216" s="27" t="s">
        <v>1024</v>
      </c>
      <c r="J216" s="88"/>
      <c r="K216" s="7"/>
      <c r="L216"/>
      <c r="M216"/>
      <c r="N216"/>
    </row>
    <row r="217" spans="1:14" ht="13.5" customHeight="1" x14ac:dyDescent="0.2">
      <c r="A217" s="7" t="s">
        <v>303</v>
      </c>
      <c r="B217" s="6" t="s">
        <v>1807</v>
      </c>
      <c r="C217" s="32">
        <v>2</v>
      </c>
      <c r="D217" s="16" t="s">
        <v>54</v>
      </c>
      <c r="F217" s="17">
        <f t="shared" si="6"/>
        <v>304</v>
      </c>
      <c r="G217" s="17">
        <f t="shared" si="7"/>
        <v>215</v>
      </c>
      <c r="H217" s="83" t="s">
        <v>1883</v>
      </c>
      <c r="I217" s="27" t="s">
        <v>1025</v>
      </c>
      <c r="J217" s="88"/>
      <c r="K217" s="7"/>
      <c r="L217"/>
      <c r="M217"/>
      <c r="N217"/>
    </row>
    <row r="218" spans="1:14" ht="13.5" customHeight="1" x14ac:dyDescent="0.2">
      <c r="A218" s="7" t="s">
        <v>304</v>
      </c>
      <c r="B218" s="6" t="s">
        <v>1807</v>
      </c>
      <c r="C218" s="32">
        <v>2</v>
      </c>
      <c r="D218" s="16" t="s">
        <v>54</v>
      </c>
      <c r="F218" s="17">
        <f t="shared" si="6"/>
        <v>306</v>
      </c>
      <c r="G218" s="17">
        <f t="shared" si="7"/>
        <v>216</v>
      </c>
      <c r="H218" s="83" t="s">
        <v>1883</v>
      </c>
      <c r="I218" s="27" t="s">
        <v>1026</v>
      </c>
      <c r="J218" s="88"/>
      <c r="K218" s="7"/>
      <c r="L218"/>
      <c r="M218"/>
      <c r="N218"/>
    </row>
    <row r="219" spans="1:14" ht="13.5" customHeight="1" x14ac:dyDescent="0.2">
      <c r="A219" s="7" t="s">
        <v>305</v>
      </c>
      <c r="B219" s="6" t="s">
        <v>1807</v>
      </c>
      <c r="C219" s="32">
        <v>2</v>
      </c>
      <c r="D219" s="16" t="s">
        <v>54</v>
      </c>
      <c r="F219" s="17">
        <f t="shared" si="6"/>
        <v>308</v>
      </c>
      <c r="G219" s="17">
        <f t="shared" si="7"/>
        <v>217</v>
      </c>
      <c r="H219" s="83" t="s">
        <v>1883</v>
      </c>
      <c r="I219" s="27" t="s">
        <v>1027</v>
      </c>
      <c r="J219" s="88"/>
      <c r="K219" s="7"/>
      <c r="L219"/>
      <c r="M219"/>
      <c r="N219"/>
    </row>
    <row r="220" spans="1:14" ht="13.5" customHeight="1" x14ac:dyDescent="0.2">
      <c r="A220" s="7" t="s">
        <v>306</v>
      </c>
      <c r="B220" s="6" t="s">
        <v>1807</v>
      </c>
      <c r="C220" s="32">
        <v>2</v>
      </c>
      <c r="D220" s="16" t="s">
        <v>54</v>
      </c>
      <c r="F220" s="17">
        <f t="shared" si="6"/>
        <v>310</v>
      </c>
      <c r="G220" s="17">
        <f t="shared" si="7"/>
        <v>218</v>
      </c>
      <c r="H220" s="83" t="s">
        <v>1883</v>
      </c>
      <c r="I220" s="27" t="s">
        <v>1028</v>
      </c>
      <c r="J220" s="88"/>
      <c r="K220" s="7"/>
      <c r="L220"/>
      <c r="M220"/>
      <c r="N220"/>
    </row>
    <row r="221" spans="1:14" ht="13.5" customHeight="1" x14ac:dyDescent="0.2">
      <c r="A221" s="7" t="s">
        <v>307</v>
      </c>
      <c r="B221" s="6" t="s">
        <v>1772</v>
      </c>
      <c r="C221" s="32">
        <v>2</v>
      </c>
      <c r="D221" s="16" t="s">
        <v>54</v>
      </c>
      <c r="F221" s="17">
        <f t="shared" si="6"/>
        <v>312</v>
      </c>
      <c r="G221" s="17">
        <f t="shared" si="7"/>
        <v>219</v>
      </c>
      <c r="H221" s="83" t="s">
        <v>1881</v>
      </c>
      <c r="I221" s="27" t="s">
        <v>869</v>
      </c>
      <c r="J221" s="88"/>
      <c r="K221" s="7"/>
      <c r="L221"/>
      <c r="M221"/>
      <c r="N221"/>
    </row>
    <row r="222" spans="1:14" ht="13.5" customHeight="1" x14ac:dyDescent="0.2">
      <c r="A222" s="7" t="s">
        <v>308</v>
      </c>
      <c r="B222" s="6" t="s">
        <v>1773</v>
      </c>
      <c r="C222" s="32">
        <v>2</v>
      </c>
      <c r="D222" s="16" t="s">
        <v>54</v>
      </c>
      <c r="F222" s="17">
        <f t="shared" si="6"/>
        <v>314</v>
      </c>
      <c r="G222" s="17">
        <f t="shared" si="7"/>
        <v>220</v>
      </c>
      <c r="H222" s="83" t="s">
        <v>1881</v>
      </c>
      <c r="I222" s="27" t="s">
        <v>870</v>
      </c>
      <c r="J222" s="88"/>
      <c r="K222" s="7"/>
      <c r="L222"/>
      <c r="M222"/>
      <c r="N222"/>
    </row>
    <row r="223" spans="1:14" ht="13.5" customHeight="1" x14ac:dyDescent="0.2">
      <c r="A223" s="7" t="s">
        <v>309</v>
      </c>
      <c r="B223" s="6" t="s">
        <v>1774</v>
      </c>
      <c r="C223" s="32">
        <v>2</v>
      </c>
      <c r="D223" s="16" t="s">
        <v>54</v>
      </c>
      <c r="F223" s="17">
        <f t="shared" si="6"/>
        <v>316</v>
      </c>
      <c r="G223" s="17">
        <f t="shared" si="7"/>
        <v>221</v>
      </c>
      <c r="H223" s="83" t="s">
        <v>1881</v>
      </c>
      <c r="I223" s="27" t="s">
        <v>871</v>
      </c>
      <c r="J223" s="88"/>
      <c r="K223" s="7"/>
      <c r="L223"/>
      <c r="M223"/>
      <c r="N223"/>
    </row>
    <row r="224" spans="1:14" ht="13.5" customHeight="1" x14ac:dyDescent="0.2">
      <c r="A224" s="7" t="s">
        <v>310</v>
      </c>
      <c r="B224" s="6" t="s">
        <v>1775</v>
      </c>
      <c r="C224" s="32">
        <v>2</v>
      </c>
      <c r="D224" s="16" t="s">
        <v>54</v>
      </c>
      <c r="F224" s="17">
        <f t="shared" si="6"/>
        <v>318</v>
      </c>
      <c r="G224" s="17">
        <f t="shared" si="7"/>
        <v>222</v>
      </c>
      <c r="H224" s="83" t="s">
        <v>1881</v>
      </c>
      <c r="I224" s="27" t="s">
        <v>872</v>
      </c>
      <c r="J224" s="88"/>
      <c r="K224" s="7"/>
      <c r="L224"/>
      <c r="M224"/>
      <c r="N224"/>
    </row>
    <row r="225" spans="1:14" ht="13.5" customHeight="1" x14ac:dyDescent="0.2">
      <c r="A225" s="7" t="s">
        <v>311</v>
      </c>
      <c r="B225" s="6" t="s">
        <v>1776</v>
      </c>
      <c r="C225" s="32">
        <v>2</v>
      </c>
      <c r="D225" s="16" t="s">
        <v>54</v>
      </c>
      <c r="F225" s="17">
        <f t="shared" si="6"/>
        <v>320</v>
      </c>
      <c r="G225" s="17">
        <f t="shared" si="7"/>
        <v>223</v>
      </c>
      <c r="H225" s="83" t="s">
        <v>1881</v>
      </c>
      <c r="I225" s="27" t="s">
        <v>873</v>
      </c>
      <c r="J225" s="88"/>
      <c r="K225" s="7"/>
      <c r="L225"/>
      <c r="M225"/>
      <c r="N225"/>
    </row>
    <row r="226" spans="1:14" ht="13.5" customHeight="1" x14ac:dyDescent="0.2">
      <c r="A226" s="55" t="s">
        <v>312</v>
      </c>
      <c r="B226" s="47"/>
      <c r="C226" s="48">
        <v>3</v>
      </c>
      <c r="D226" s="49" t="s">
        <v>55</v>
      </c>
      <c r="E226" s="50"/>
      <c r="F226" s="51">
        <f t="shared" si="6"/>
        <v>322</v>
      </c>
      <c r="G226" s="51">
        <f t="shared" si="7"/>
        <v>224</v>
      </c>
      <c r="H226" s="51"/>
      <c r="I226" s="29" t="s">
        <v>874</v>
      </c>
      <c r="J226" s="88"/>
      <c r="K226" s="7"/>
      <c r="L226"/>
      <c r="M226"/>
      <c r="N226"/>
    </row>
    <row r="227" spans="1:14" ht="13.5" customHeight="1" x14ac:dyDescent="0.2">
      <c r="A227" s="7" t="s">
        <v>313</v>
      </c>
      <c r="B227" s="6" t="s">
        <v>1856</v>
      </c>
      <c r="C227" s="32">
        <v>1</v>
      </c>
      <c r="D227" s="16" t="s">
        <v>54</v>
      </c>
      <c r="F227" s="17">
        <f t="shared" si="6"/>
        <v>325</v>
      </c>
      <c r="G227" s="17">
        <f t="shared" si="7"/>
        <v>225</v>
      </c>
      <c r="H227" s="83" t="s">
        <v>1882</v>
      </c>
      <c r="I227" s="27" t="s">
        <v>1029</v>
      </c>
      <c r="J227" s="87" t="s">
        <v>1813</v>
      </c>
      <c r="K227" s="7"/>
      <c r="L227"/>
      <c r="M227"/>
      <c r="N227"/>
    </row>
    <row r="228" spans="1:14" ht="13.5" customHeight="1" x14ac:dyDescent="0.2">
      <c r="A228" s="7" t="s">
        <v>314</v>
      </c>
      <c r="B228" s="6" t="s">
        <v>1770</v>
      </c>
      <c r="C228" s="32">
        <v>1</v>
      </c>
      <c r="D228" s="16" t="s">
        <v>54</v>
      </c>
      <c r="F228" s="17">
        <f t="shared" si="6"/>
        <v>326</v>
      </c>
      <c r="G228" s="17">
        <f t="shared" si="7"/>
        <v>226</v>
      </c>
      <c r="H228" s="83" t="s">
        <v>1882</v>
      </c>
      <c r="I228" s="27" t="s">
        <v>1030</v>
      </c>
      <c r="J228" s="88"/>
      <c r="K228" s="7"/>
      <c r="L228"/>
      <c r="M228"/>
      <c r="N228"/>
    </row>
    <row r="229" spans="1:14" ht="13.5" customHeight="1" x14ac:dyDescent="0.2">
      <c r="A229" s="7" t="s">
        <v>315</v>
      </c>
      <c r="B229" s="6" t="s">
        <v>1856</v>
      </c>
      <c r="C229" s="32">
        <v>1</v>
      </c>
      <c r="D229" s="16" t="s">
        <v>54</v>
      </c>
      <c r="F229" s="17">
        <f t="shared" si="6"/>
        <v>327</v>
      </c>
      <c r="G229" s="17">
        <f t="shared" si="7"/>
        <v>227</v>
      </c>
      <c r="H229" s="83" t="s">
        <v>1882</v>
      </c>
      <c r="I229" s="27" t="s">
        <v>1031</v>
      </c>
      <c r="J229" s="88"/>
      <c r="K229" s="7"/>
      <c r="L229"/>
      <c r="M229"/>
      <c r="N229"/>
    </row>
    <row r="230" spans="1:14" ht="13.5" customHeight="1" x14ac:dyDescent="0.2">
      <c r="A230" s="7" t="s">
        <v>316</v>
      </c>
      <c r="B230" s="6" t="s">
        <v>1771</v>
      </c>
      <c r="C230" s="32">
        <v>1</v>
      </c>
      <c r="D230" s="16" t="s">
        <v>54</v>
      </c>
      <c r="F230" s="17">
        <f t="shared" si="6"/>
        <v>328</v>
      </c>
      <c r="G230" s="17">
        <f t="shared" si="7"/>
        <v>228</v>
      </c>
      <c r="H230" s="83" t="s">
        <v>1882</v>
      </c>
      <c r="I230" s="27" t="s">
        <v>1032</v>
      </c>
      <c r="J230" s="88"/>
      <c r="K230" s="7"/>
      <c r="L230"/>
      <c r="M230"/>
      <c r="N230"/>
    </row>
    <row r="231" spans="1:14" ht="13.5" customHeight="1" x14ac:dyDescent="0.2">
      <c r="A231" s="7" t="s">
        <v>317</v>
      </c>
      <c r="B231" s="6" t="s">
        <v>1856</v>
      </c>
      <c r="C231" s="32">
        <v>1</v>
      </c>
      <c r="D231" s="16" t="s">
        <v>54</v>
      </c>
      <c r="F231" s="17">
        <f t="shared" si="6"/>
        <v>329</v>
      </c>
      <c r="G231" s="17">
        <f t="shared" si="7"/>
        <v>229</v>
      </c>
      <c r="H231" s="83" t="s">
        <v>1882</v>
      </c>
      <c r="I231" s="27" t="s">
        <v>1033</v>
      </c>
      <c r="J231" s="88"/>
      <c r="K231" s="7"/>
      <c r="L231"/>
      <c r="M231"/>
      <c r="N231"/>
    </row>
    <row r="232" spans="1:14" ht="13.5" customHeight="1" x14ac:dyDescent="0.2">
      <c r="A232" s="7" t="s">
        <v>318</v>
      </c>
      <c r="B232" s="6" t="s">
        <v>1770</v>
      </c>
      <c r="C232" s="32">
        <v>1</v>
      </c>
      <c r="D232" s="16" t="s">
        <v>54</v>
      </c>
      <c r="F232" s="17">
        <f t="shared" si="6"/>
        <v>330</v>
      </c>
      <c r="G232" s="17">
        <f t="shared" si="7"/>
        <v>230</v>
      </c>
      <c r="H232" s="83" t="s">
        <v>1882</v>
      </c>
      <c r="I232" s="27" t="s">
        <v>1034</v>
      </c>
      <c r="J232" s="88"/>
      <c r="K232" s="7"/>
      <c r="L232"/>
      <c r="M232"/>
      <c r="N232"/>
    </row>
    <row r="233" spans="1:14" ht="13.5" customHeight="1" x14ac:dyDescent="0.2">
      <c r="A233" s="7" t="s">
        <v>319</v>
      </c>
      <c r="B233" s="6" t="s">
        <v>1856</v>
      </c>
      <c r="C233" s="32">
        <v>1</v>
      </c>
      <c r="D233" s="16" t="s">
        <v>54</v>
      </c>
      <c r="F233" s="17">
        <f t="shared" si="6"/>
        <v>331</v>
      </c>
      <c r="G233" s="17">
        <f t="shared" si="7"/>
        <v>231</v>
      </c>
      <c r="H233" s="83" t="s">
        <v>1882</v>
      </c>
      <c r="I233" s="27" t="s">
        <v>1035</v>
      </c>
      <c r="J233" s="88"/>
      <c r="K233" s="7"/>
      <c r="L233"/>
      <c r="M233"/>
      <c r="N233"/>
    </row>
    <row r="234" spans="1:14" ht="13.5" customHeight="1" x14ac:dyDescent="0.2">
      <c r="A234" s="7" t="s">
        <v>320</v>
      </c>
      <c r="B234" s="6" t="s">
        <v>1771</v>
      </c>
      <c r="C234" s="32">
        <v>1</v>
      </c>
      <c r="D234" s="16" t="s">
        <v>54</v>
      </c>
      <c r="F234" s="17">
        <f t="shared" si="6"/>
        <v>332</v>
      </c>
      <c r="G234" s="17">
        <f t="shared" si="7"/>
        <v>232</v>
      </c>
      <c r="H234" s="83" t="s">
        <v>1882</v>
      </c>
      <c r="I234" s="27" t="s">
        <v>1036</v>
      </c>
      <c r="J234" s="88"/>
      <c r="K234" s="7"/>
      <c r="L234"/>
      <c r="M234"/>
      <c r="N234"/>
    </row>
    <row r="235" spans="1:14" ht="13.5" customHeight="1" x14ac:dyDescent="0.2">
      <c r="A235" s="7" t="s">
        <v>321</v>
      </c>
      <c r="B235" s="6" t="s">
        <v>1856</v>
      </c>
      <c r="C235" s="32">
        <v>1</v>
      </c>
      <c r="D235" s="16" t="s">
        <v>54</v>
      </c>
      <c r="F235" s="17">
        <f t="shared" si="6"/>
        <v>333</v>
      </c>
      <c r="G235" s="17">
        <f t="shared" si="7"/>
        <v>233</v>
      </c>
      <c r="H235" s="83" t="s">
        <v>1882</v>
      </c>
      <c r="I235" s="27" t="s">
        <v>1037</v>
      </c>
      <c r="J235" s="88"/>
      <c r="K235" s="7"/>
      <c r="L235"/>
      <c r="M235"/>
      <c r="N235"/>
    </row>
    <row r="236" spans="1:14" ht="13.5" customHeight="1" x14ac:dyDescent="0.2">
      <c r="A236" s="7" t="s">
        <v>322</v>
      </c>
      <c r="B236" s="6" t="s">
        <v>1770</v>
      </c>
      <c r="C236" s="32">
        <v>1</v>
      </c>
      <c r="D236" s="16" t="s">
        <v>54</v>
      </c>
      <c r="F236" s="17">
        <f t="shared" si="6"/>
        <v>334</v>
      </c>
      <c r="G236" s="17">
        <f t="shared" si="7"/>
        <v>234</v>
      </c>
      <c r="H236" s="83" t="s">
        <v>1882</v>
      </c>
      <c r="I236" s="30" t="s">
        <v>1038</v>
      </c>
      <c r="J236" s="88"/>
      <c r="K236" s="7"/>
      <c r="L236"/>
      <c r="M236"/>
      <c r="N236"/>
    </row>
    <row r="237" spans="1:14" ht="13.5" customHeight="1" x14ac:dyDescent="0.2">
      <c r="A237" s="7" t="s">
        <v>323</v>
      </c>
      <c r="B237" s="6" t="s">
        <v>1856</v>
      </c>
      <c r="C237" s="32">
        <v>1</v>
      </c>
      <c r="D237" s="16" t="s">
        <v>54</v>
      </c>
      <c r="F237" s="17">
        <f t="shared" si="6"/>
        <v>335</v>
      </c>
      <c r="G237" s="17">
        <f t="shared" si="7"/>
        <v>235</v>
      </c>
      <c r="H237" s="83" t="s">
        <v>1882</v>
      </c>
      <c r="I237" s="27" t="s">
        <v>1039</v>
      </c>
      <c r="J237" s="88"/>
      <c r="K237" s="7"/>
      <c r="L237"/>
      <c r="M237"/>
      <c r="N237"/>
    </row>
    <row r="238" spans="1:14" ht="13.5" customHeight="1" x14ac:dyDescent="0.2">
      <c r="A238" s="7" t="s">
        <v>324</v>
      </c>
      <c r="B238" s="6" t="s">
        <v>1771</v>
      </c>
      <c r="C238" s="32">
        <v>1</v>
      </c>
      <c r="D238" s="16" t="s">
        <v>54</v>
      </c>
      <c r="F238" s="17">
        <f t="shared" si="6"/>
        <v>336</v>
      </c>
      <c r="G238" s="17">
        <f t="shared" si="7"/>
        <v>236</v>
      </c>
      <c r="H238" s="83" t="s">
        <v>1882</v>
      </c>
      <c r="I238" s="27" t="s">
        <v>1040</v>
      </c>
      <c r="J238" s="88"/>
      <c r="K238" s="7"/>
      <c r="L238"/>
      <c r="M238"/>
      <c r="N238"/>
    </row>
    <row r="239" spans="1:14" ht="13.5" customHeight="1" x14ac:dyDescent="0.2">
      <c r="A239" s="7" t="s">
        <v>325</v>
      </c>
      <c r="B239" s="6" t="s">
        <v>1856</v>
      </c>
      <c r="C239" s="32">
        <v>1</v>
      </c>
      <c r="D239" s="16" t="s">
        <v>54</v>
      </c>
      <c r="F239" s="17">
        <f t="shared" si="6"/>
        <v>337</v>
      </c>
      <c r="G239" s="17">
        <f t="shared" si="7"/>
        <v>237</v>
      </c>
      <c r="H239" s="83" t="s">
        <v>1882</v>
      </c>
      <c r="I239" s="27" t="s">
        <v>1041</v>
      </c>
      <c r="J239" s="88"/>
      <c r="K239" s="7"/>
      <c r="L239"/>
      <c r="M239"/>
      <c r="N239"/>
    </row>
    <row r="240" spans="1:14" ht="13.5" customHeight="1" x14ac:dyDescent="0.2">
      <c r="A240" s="7" t="s">
        <v>326</v>
      </c>
      <c r="B240" s="6" t="s">
        <v>1856</v>
      </c>
      <c r="C240" s="32">
        <v>1</v>
      </c>
      <c r="D240" s="16" t="s">
        <v>54</v>
      </c>
      <c r="F240" s="17">
        <f t="shared" si="6"/>
        <v>338</v>
      </c>
      <c r="G240" s="17">
        <f t="shared" si="7"/>
        <v>238</v>
      </c>
      <c r="H240" s="83" t="s">
        <v>1882</v>
      </c>
      <c r="I240" s="27" t="s">
        <v>1042</v>
      </c>
      <c r="J240" s="88"/>
      <c r="K240" s="7"/>
      <c r="L240"/>
      <c r="M240"/>
      <c r="N240"/>
    </row>
    <row r="241" spans="1:14" ht="13.5" customHeight="1" x14ac:dyDescent="0.2">
      <c r="A241" s="7" t="s">
        <v>327</v>
      </c>
      <c r="C241" s="32">
        <v>3</v>
      </c>
      <c r="D241" s="16" t="s">
        <v>55</v>
      </c>
      <c r="F241" s="17">
        <f t="shared" si="6"/>
        <v>339</v>
      </c>
      <c r="G241" s="17">
        <f t="shared" si="7"/>
        <v>239</v>
      </c>
      <c r="H241" s="17"/>
      <c r="I241" s="27" t="s">
        <v>1043</v>
      </c>
      <c r="J241" s="88"/>
      <c r="K241" s="7"/>
      <c r="L241"/>
      <c r="M241"/>
      <c r="N241"/>
    </row>
    <row r="242" spans="1:14" ht="13.5" customHeight="1" x14ac:dyDescent="0.2">
      <c r="A242" s="7" t="s">
        <v>328</v>
      </c>
      <c r="B242" s="6" t="s">
        <v>1807</v>
      </c>
      <c r="C242" s="32">
        <v>2</v>
      </c>
      <c r="D242" s="16" t="s">
        <v>54</v>
      </c>
      <c r="F242" s="17">
        <f t="shared" si="6"/>
        <v>342</v>
      </c>
      <c r="G242" s="17">
        <f t="shared" si="7"/>
        <v>240</v>
      </c>
      <c r="H242" s="83" t="s">
        <v>1883</v>
      </c>
      <c r="I242" s="27" t="s">
        <v>1044</v>
      </c>
      <c r="J242" s="88"/>
      <c r="K242" s="7"/>
      <c r="L242"/>
      <c r="M242"/>
      <c r="N242"/>
    </row>
    <row r="243" spans="1:14" ht="13.5" customHeight="1" x14ac:dyDescent="0.2">
      <c r="A243" s="7" t="s">
        <v>329</v>
      </c>
      <c r="B243" s="6" t="s">
        <v>1807</v>
      </c>
      <c r="C243" s="32">
        <v>2</v>
      </c>
      <c r="D243" s="16" t="s">
        <v>54</v>
      </c>
      <c r="F243" s="17">
        <f t="shared" si="6"/>
        <v>344</v>
      </c>
      <c r="G243" s="17">
        <f t="shared" si="7"/>
        <v>241</v>
      </c>
      <c r="H243" s="83" t="s">
        <v>1883</v>
      </c>
      <c r="I243" s="27" t="s">
        <v>1045</v>
      </c>
      <c r="J243" s="88"/>
      <c r="K243" s="7"/>
      <c r="L243"/>
      <c r="M243"/>
      <c r="N243"/>
    </row>
    <row r="244" spans="1:14" ht="13.5" customHeight="1" x14ac:dyDescent="0.2">
      <c r="A244" s="7" t="s">
        <v>330</v>
      </c>
      <c r="B244" s="6" t="s">
        <v>1807</v>
      </c>
      <c r="C244" s="32">
        <v>2</v>
      </c>
      <c r="D244" s="16" t="s">
        <v>54</v>
      </c>
      <c r="F244" s="17">
        <f t="shared" si="6"/>
        <v>346</v>
      </c>
      <c r="G244" s="17">
        <f t="shared" si="7"/>
        <v>242</v>
      </c>
      <c r="H244" s="83" t="s">
        <v>1883</v>
      </c>
      <c r="I244" s="27" t="s">
        <v>1046</v>
      </c>
      <c r="J244" s="88"/>
      <c r="K244" s="7"/>
      <c r="L244"/>
      <c r="M244"/>
      <c r="N244"/>
    </row>
    <row r="245" spans="1:14" ht="13.5" customHeight="1" x14ac:dyDescent="0.2">
      <c r="A245" s="7" t="s">
        <v>331</v>
      </c>
      <c r="B245" s="6" t="s">
        <v>1807</v>
      </c>
      <c r="C245" s="32">
        <v>2</v>
      </c>
      <c r="D245" s="16" t="s">
        <v>54</v>
      </c>
      <c r="F245" s="17">
        <f t="shared" si="6"/>
        <v>348</v>
      </c>
      <c r="G245" s="17">
        <f t="shared" si="7"/>
        <v>243</v>
      </c>
      <c r="H245" s="83" t="s">
        <v>1883</v>
      </c>
      <c r="I245" s="27" t="s">
        <v>1047</v>
      </c>
      <c r="J245" s="88"/>
      <c r="K245" s="7"/>
      <c r="L245"/>
      <c r="M245"/>
      <c r="N245"/>
    </row>
    <row r="246" spans="1:14" ht="13.5" customHeight="1" x14ac:dyDescent="0.2">
      <c r="A246" s="7" t="s">
        <v>332</v>
      </c>
      <c r="B246" s="6" t="s">
        <v>1807</v>
      </c>
      <c r="C246" s="32">
        <v>2</v>
      </c>
      <c r="D246" s="16" t="s">
        <v>54</v>
      </c>
      <c r="F246" s="17">
        <f t="shared" si="6"/>
        <v>350</v>
      </c>
      <c r="G246" s="17">
        <f t="shared" si="7"/>
        <v>244</v>
      </c>
      <c r="H246" s="83" t="s">
        <v>1883</v>
      </c>
      <c r="I246" s="27" t="s">
        <v>1048</v>
      </c>
      <c r="J246" s="88"/>
      <c r="K246" s="7"/>
      <c r="L246"/>
      <c r="M246"/>
      <c r="N246"/>
    </row>
    <row r="247" spans="1:14" ht="13.5" customHeight="1" x14ac:dyDescent="0.2">
      <c r="A247" s="7" t="s">
        <v>333</v>
      </c>
      <c r="B247" s="6" t="s">
        <v>1772</v>
      </c>
      <c r="C247" s="32">
        <v>2</v>
      </c>
      <c r="D247" s="16" t="s">
        <v>54</v>
      </c>
      <c r="F247" s="17">
        <f t="shared" si="6"/>
        <v>352</v>
      </c>
      <c r="G247" s="17">
        <f t="shared" si="7"/>
        <v>245</v>
      </c>
      <c r="H247" s="83" t="s">
        <v>1881</v>
      </c>
      <c r="I247" s="27" t="s">
        <v>869</v>
      </c>
      <c r="J247" s="88"/>
      <c r="K247" s="7"/>
      <c r="L247"/>
      <c r="M247"/>
      <c r="N247"/>
    </row>
    <row r="248" spans="1:14" ht="13.5" customHeight="1" x14ac:dyDescent="0.2">
      <c r="A248" s="7" t="s">
        <v>334</v>
      </c>
      <c r="B248" s="6" t="s">
        <v>1773</v>
      </c>
      <c r="C248" s="32">
        <v>2</v>
      </c>
      <c r="D248" s="16" t="s">
        <v>54</v>
      </c>
      <c r="F248" s="17">
        <f t="shared" si="6"/>
        <v>354</v>
      </c>
      <c r="G248" s="17">
        <f t="shared" si="7"/>
        <v>246</v>
      </c>
      <c r="H248" s="83" t="s">
        <v>1881</v>
      </c>
      <c r="I248" s="27" t="s">
        <v>870</v>
      </c>
      <c r="J248" s="88"/>
      <c r="K248" s="7"/>
      <c r="L248"/>
      <c r="M248"/>
      <c r="N248"/>
    </row>
    <row r="249" spans="1:14" ht="13.5" customHeight="1" x14ac:dyDescent="0.2">
      <c r="A249" s="7" t="s">
        <v>335</v>
      </c>
      <c r="B249" s="6" t="s">
        <v>1774</v>
      </c>
      <c r="C249" s="32">
        <v>2</v>
      </c>
      <c r="D249" s="16" t="s">
        <v>54</v>
      </c>
      <c r="F249" s="17">
        <f t="shared" si="6"/>
        <v>356</v>
      </c>
      <c r="G249" s="17">
        <f t="shared" si="7"/>
        <v>247</v>
      </c>
      <c r="H249" s="83" t="s">
        <v>1881</v>
      </c>
      <c r="I249" s="27" t="s">
        <v>871</v>
      </c>
      <c r="J249" s="88"/>
      <c r="K249" s="7"/>
      <c r="L249"/>
      <c r="M249"/>
      <c r="N249"/>
    </row>
    <row r="250" spans="1:14" ht="13.5" customHeight="1" x14ac:dyDescent="0.2">
      <c r="A250" s="7" t="s">
        <v>336</v>
      </c>
      <c r="B250" s="6" t="s">
        <v>1775</v>
      </c>
      <c r="C250" s="32">
        <v>2</v>
      </c>
      <c r="D250" s="16" t="s">
        <v>54</v>
      </c>
      <c r="F250" s="17">
        <f t="shared" si="6"/>
        <v>358</v>
      </c>
      <c r="G250" s="17">
        <f t="shared" si="7"/>
        <v>248</v>
      </c>
      <c r="H250" s="83" t="s">
        <v>1881</v>
      </c>
      <c r="I250" s="27" t="s">
        <v>872</v>
      </c>
      <c r="J250" s="88"/>
      <c r="K250" s="7"/>
      <c r="L250"/>
      <c r="M250"/>
      <c r="N250"/>
    </row>
    <row r="251" spans="1:14" ht="13.5" customHeight="1" x14ac:dyDescent="0.2">
      <c r="A251" s="7" t="s">
        <v>337</v>
      </c>
      <c r="B251" s="6" t="s">
        <v>1776</v>
      </c>
      <c r="C251" s="32">
        <v>2</v>
      </c>
      <c r="D251" s="16" t="s">
        <v>54</v>
      </c>
      <c r="F251" s="17">
        <f t="shared" si="6"/>
        <v>360</v>
      </c>
      <c r="G251" s="17">
        <f t="shared" si="7"/>
        <v>249</v>
      </c>
      <c r="H251" s="83" t="s">
        <v>1881</v>
      </c>
      <c r="I251" s="27" t="s">
        <v>873</v>
      </c>
      <c r="J251" s="88"/>
      <c r="K251" s="7"/>
      <c r="L251"/>
      <c r="M251"/>
      <c r="N251"/>
    </row>
    <row r="252" spans="1:14" ht="13.5" customHeight="1" x14ac:dyDescent="0.2">
      <c r="A252" s="55" t="s">
        <v>338</v>
      </c>
      <c r="B252" s="47"/>
      <c r="C252" s="48">
        <v>3</v>
      </c>
      <c r="D252" s="49" t="s">
        <v>55</v>
      </c>
      <c r="E252" s="50"/>
      <c r="F252" s="51">
        <f t="shared" si="6"/>
        <v>362</v>
      </c>
      <c r="G252" s="51">
        <f t="shared" si="7"/>
        <v>250</v>
      </c>
      <c r="H252" s="51"/>
      <c r="I252" s="29" t="s">
        <v>874</v>
      </c>
      <c r="J252" s="88"/>
      <c r="K252" s="7"/>
      <c r="L252"/>
      <c r="M252"/>
      <c r="N252"/>
    </row>
    <row r="253" spans="1:14" ht="13.5" customHeight="1" x14ac:dyDescent="0.2">
      <c r="A253" s="7" t="s">
        <v>339</v>
      </c>
      <c r="B253" s="6" t="s">
        <v>1856</v>
      </c>
      <c r="C253" s="32">
        <v>1</v>
      </c>
      <c r="D253" s="16" t="s">
        <v>54</v>
      </c>
      <c r="F253" s="17">
        <f t="shared" si="6"/>
        <v>365</v>
      </c>
      <c r="G253" s="17">
        <f t="shared" si="7"/>
        <v>251</v>
      </c>
      <c r="H253" s="83" t="s">
        <v>1882</v>
      </c>
      <c r="I253" s="27" t="s">
        <v>1049</v>
      </c>
      <c r="J253" s="87" t="s">
        <v>1814</v>
      </c>
      <c r="K253" s="7"/>
      <c r="L253"/>
      <c r="M253"/>
      <c r="N253"/>
    </row>
    <row r="254" spans="1:14" ht="13.5" customHeight="1" x14ac:dyDescent="0.2">
      <c r="A254" s="7" t="s">
        <v>340</v>
      </c>
      <c r="B254" s="6" t="s">
        <v>1770</v>
      </c>
      <c r="C254" s="32">
        <v>1</v>
      </c>
      <c r="D254" s="16" t="s">
        <v>54</v>
      </c>
      <c r="F254" s="17">
        <f t="shared" si="6"/>
        <v>366</v>
      </c>
      <c r="G254" s="17">
        <f t="shared" si="7"/>
        <v>252</v>
      </c>
      <c r="H254" s="83" t="s">
        <v>1882</v>
      </c>
      <c r="I254" s="27" t="s">
        <v>1050</v>
      </c>
      <c r="J254" s="88"/>
      <c r="K254" s="7"/>
      <c r="L254"/>
      <c r="M254"/>
      <c r="N254"/>
    </row>
    <row r="255" spans="1:14" ht="13.5" customHeight="1" x14ac:dyDescent="0.2">
      <c r="A255" s="7" t="s">
        <v>341</v>
      </c>
      <c r="B255" s="6" t="s">
        <v>1856</v>
      </c>
      <c r="C255" s="32">
        <v>1</v>
      </c>
      <c r="D255" s="16" t="s">
        <v>54</v>
      </c>
      <c r="F255" s="17">
        <f t="shared" si="6"/>
        <v>367</v>
      </c>
      <c r="G255" s="17">
        <f t="shared" si="7"/>
        <v>253</v>
      </c>
      <c r="H255" s="83" t="s">
        <v>1882</v>
      </c>
      <c r="I255" s="27" t="s">
        <v>1051</v>
      </c>
      <c r="J255" s="88"/>
      <c r="K255" s="7"/>
      <c r="L255"/>
      <c r="M255"/>
      <c r="N255"/>
    </row>
    <row r="256" spans="1:14" ht="13.5" customHeight="1" x14ac:dyDescent="0.2">
      <c r="A256" s="7" t="s">
        <v>342</v>
      </c>
      <c r="B256" s="6" t="s">
        <v>1770</v>
      </c>
      <c r="C256" s="32">
        <v>1</v>
      </c>
      <c r="D256" s="16" t="s">
        <v>54</v>
      </c>
      <c r="F256" s="17">
        <f t="shared" si="6"/>
        <v>368</v>
      </c>
      <c r="G256" s="17">
        <f t="shared" si="7"/>
        <v>254</v>
      </c>
      <c r="H256" s="83" t="s">
        <v>1882</v>
      </c>
      <c r="I256" s="27" t="s">
        <v>1052</v>
      </c>
      <c r="J256" s="88"/>
      <c r="K256" s="7"/>
      <c r="L256"/>
      <c r="M256"/>
      <c r="N256"/>
    </row>
    <row r="257" spans="1:14" ht="13.5" customHeight="1" x14ac:dyDescent="0.2">
      <c r="A257" s="7" t="s">
        <v>343</v>
      </c>
      <c r="B257" s="6" t="s">
        <v>1856</v>
      </c>
      <c r="C257" s="32">
        <v>1</v>
      </c>
      <c r="D257" s="16" t="s">
        <v>54</v>
      </c>
      <c r="F257" s="17">
        <f t="shared" si="6"/>
        <v>369</v>
      </c>
      <c r="G257" s="17">
        <f t="shared" si="7"/>
        <v>255</v>
      </c>
      <c r="H257" s="83" t="s">
        <v>1882</v>
      </c>
      <c r="I257" s="27" t="s">
        <v>1053</v>
      </c>
      <c r="J257" s="88"/>
      <c r="K257" s="7"/>
      <c r="L257"/>
      <c r="M257"/>
      <c r="N257"/>
    </row>
    <row r="258" spans="1:14" ht="13.5" customHeight="1" x14ac:dyDescent="0.2">
      <c r="A258" s="7" t="s">
        <v>344</v>
      </c>
      <c r="B258" s="6" t="s">
        <v>1770</v>
      </c>
      <c r="C258" s="32">
        <v>1</v>
      </c>
      <c r="D258" s="16" t="s">
        <v>54</v>
      </c>
      <c r="F258" s="17">
        <f t="shared" si="6"/>
        <v>370</v>
      </c>
      <c r="G258" s="17">
        <f t="shared" si="7"/>
        <v>256</v>
      </c>
      <c r="H258" s="83" t="s">
        <v>1882</v>
      </c>
      <c r="I258" s="27" t="s">
        <v>1054</v>
      </c>
      <c r="J258" s="88"/>
      <c r="K258" s="7"/>
      <c r="L258"/>
      <c r="M258"/>
      <c r="N258"/>
    </row>
    <row r="259" spans="1:14" ht="13.5" customHeight="1" x14ac:dyDescent="0.2">
      <c r="A259" s="7" t="s">
        <v>345</v>
      </c>
      <c r="B259" s="6" t="s">
        <v>1856</v>
      </c>
      <c r="C259" s="32">
        <v>1</v>
      </c>
      <c r="D259" s="16" t="s">
        <v>54</v>
      </c>
      <c r="F259" s="17">
        <f t="shared" si="6"/>
        <v>371</v>
      </c>
      <c r="G259" s="17">
        <f t="shared" si="7"/>
        <v>257</v>
      </c>
      <c r="H259" s="83" t="s">
        <v>1882</v>
      </c>
      <c r="I259" s="27" t="s">
        <v>1055</v>
      </c>
      <c r="J259" s="88"/>
      <c r="K259" s="7"/>
      <c r="L259"/>
      <c r="M259"/>
      <c r="N259"/>
    </row>
    <row r="260" spans="1:14" ht="13.5" customHeight="1" x14ac:dyDescent="0.2">
      <c r="A260" s="7" t="s">
        <v>346</v>
      </c>
      <c r="B260" s="6" t="s">
        <v>1770</v>
      </c>
      <c r="C260" s="32">
        <v>1</v>
      </c>
      <c r="D260" s="16" t="s">
        <v>54</v>
      </c>
      <c r="F260" s="17">
        <f t="shared" si="6"/>
        <v>372</v>
      </c>
      <c r="G260" s="17">
        <f t="shared" si="7"/>
        <v>258</v>
      </c>
      <c r="H260" s="83" t="s">
        <v>1882</v>
      </c>
      <c r="I260" s="27" t="s">
        <v>1056</v>
      </c>
      <c r="J260" s="88"/>
      <c r="K260" s="7"/>
      <c r="L260"/>
      <c r="M260"/>
      <c r="N260"/>
    </row>
    <row r="261" spans="1:14" ht="13.5" customHeight="1" x14ac:dyDescent="0.2">
      <c r="A261" s="7" t="s">
        <v>347</v>
      </c>
      <c r="B261" s="6" t="s">
        <v>1856</v>
      </c>
      <c r="C261" s="32">
        <v>1</v>
      </c>
      <c r="D261" s="16" t="s">
        <v>54</v>
      </c>
      <c r="F261" s="17">
        <f t="shared" ref="F261:F324" si="8">F260+C260</f>
        <v>373</v>
      </c>
      <c r="G261" s="17">
        <f t="shared" ref="G261:G324" si="9">G260+1</f>
        <v>259</v>
      </c>
      <c r="H261" s="83" t="s">
        <v>1882</v>
      </c>
      <c r="I261" s="27" t="s">
        <v>1057</v>
      </c>
      <c r="J261" s="88"/>
      <c r="K261" s="7"/>
      <c r="L261"/>
      <c r="M261"/>
      <c r="N261"/>
    </row>
    <row r="262" spans="1:14" ht="13.5" customHeight="1" x14ac:dyDescent="0.2">
      <c r="A262" s="7" t="s">
        <v>348</v>
      </c>
      <c r="B262" s="6" t="s">
        <v>1770</v>
      </c>
      <c r="C262" s="32">
        <v>1</v>
      </c>
      <c r="D262" s="16" t="s">
        <v>54</v>
      </c>
      <c r="F262" s="17">
        <f t="shared" si="8"/>
        <v>374</v>
      </c>
      <c r="G262" s="17">
        <f t="shared" si="9"/>
        <v>260</v>
      </c>
      <c r="H262" s="83" t="s">
        <v>1882</v>
      </c>
      <c r="I262" s="27" t="s">
        <v>1058</v>
      </c>
      <c r="J262" s="88"/>
      <c r="K262" s="7"/>
      <c r="L262"/>
      <c r="M262"/>
      <c r="N262"/>
    </row>
    <row r="263" spans="1:14" ht="13.5" customHeight="1" x14ac:dyDescent="0.2">
      <c r="A263" s="7" t="s">
        <v>349</v>
      </c>
      <c r="B263" s="39"/>
      <c r="C263" s="32">
        <v>3</v>
      </c>
      <c r="D263" s="16" t="s">
        <v>54</v>
      </c>
      <c r="E263" s="3"/>
      <c r="F263" s="17">
        <f t="shared" si="8"/>
        <v>375</v>
      </c>
      <c r="G263" s="17">
        <f t="shared" si="9"/>
        <v>261</v>
      </c>
      <c r="H263" s="17"/>
      <c r="I263" s="27" t="s">
        <v>1059</v>
      </c>
      <c r="J263" s="88"/>
      <c r="K263" s="7"/>
      <c r="L263"/>
      <c r="M263"/>
      <c r="N263"/>
    </row>
    <row r="264" spans="1:14" ht="13.5" customHeight="1" x14ac:dyDescent="0.2">
      <c r="A264" s="7" t="s">
        <v>350</v>
      </c>
      <c r="B264" s="6" t="s">
        <v>1807</v>
      </c>
      <c r="C264" s="32">
        <v>2</v>
      </c>
      <c r="D264" s="16" t="s">
        <v>54</v>
      </c>
      <c r="E264" s="3"/>
      <c r="F264" s="17">
        <f t="shared" si="8"/>
        <v>378</v>
      </c>
      <c r="G264" s="17">
        <f t="shared" si="9"/>
        <v>262</v>
      </c>
      <c r="H264" s="83" t="s">
        <v>1883</v>
      </c>
      <c r="I264" s="27" t="s">
        <v>1060</v>
      </c>
      <c r="J264" s="88"/>
      <c r="K264" s="7"/>
      <c r="L264"/>
      <c r="M264"/>
      <c r="N264"/>
    </row>
    <row r="265" spans="1:14" ht="13.5" customHeight="1" x14ac:dyDescent="0.2">
      <c r="A265" s="7" t="s">
        <v>351</v>
      </c>
      <c r="B265" s="6" t="s">
        <v>1807</v>
      </c>
      <c r="C265" s="32">
        <v>2</v>
      </c>
      <c r="D265" s="16" t="s">
        <v>54</v>
      </c>
      <c r="E265" s="3"/>
      <c r="F265" s="17">
        <f t="shared" si="8"/>
        <v>380</v>
      </c>
      <c r="G265" s="17">
        <f t="shared" si="9"/>
        <v>263</v>
      </c>
      <c r="H265" s="83" t="s">
        <v>1883</v>
      </c>
      <c r="I265" s="27" t="s">
        <v>1061</v>
      </c>
      <c r="J265" s="88"/>
      <c r="K265" s="7"/>
      <c r="L265"/>
      <c r="M265"/>
      <c r="N265"/>
    </row>
    <row r="266" spans="1:14" ht="13.5" customHeight="1" x14ac:dyDescent="0.2">
      <c r="A266" s="7" t="s">
        <v>352</v>
      </c>
      <c r="B266" s="6" t="s">
        <v>1807</v>
      </c>
      <c r="C266" s="32">
        <v>2</v>
      </c>
      <c r="D266" s="16" t="s">
        <v>54</v>
      </c>
      <c r="E266" s="3"/>
      <c r="F266" s="17">
        <f t="shared" si="8"/>
        <v>382</v>
      </c>
      <c r="G266" s="17">
        <f t="shared" si="9"/>
        <v>264</v>
      </c>
      <c r="H266" s="83" t="s">
        <v>1883</v>
      </c>
      <c r="I266" s="27" t="s">
        <v>1062</v>
      </c>
      <c r="J266" s="88"/>
      <c r="K266" s="7"/>
      <c r="L266"/>
      <c r="M266"/>
      <c r="N266"/>
    </row>
    <row r="267" spans="1:14" ht="13.5" customHeight="1" x14ac:dyDescent="0.2">
      <c r="A267" s="7" t="s">
        <v>353</v>
      </c>
      <c r="B267" s="6" t="s">
        <v>1807</v>
      </c>
      <c r="C267" s="32">
        <v>2</v>
      </c>
      <c r="D267" s="16" t="s">
        <v>54</v>
      </c>
      <c r="E267" s="3"/>
      <c r="F267" s="17">
        <f t="shared" si="8"/>
        <v>384</v>
      </c>
      <c r="G267" s="17">
        <f t="shared" si="9"/>
        <v>265</v>
      </c>
      <c r="H267" s="83" t="s">
        <v>1883</v>
      </c>
      <c r="I267" s="27" t="s">
        <v>1063</v>
      </c>
      <c r="J267" s="88"/>
      <c r="K267" s="7"/>
      <c r="L267"/>
      <c r="M267"/>
      <c r="N267"/>
    </row>
    <row r="268" spans="1:14" ht="13.5" customHeight="1" x14ac:dyDescent="0.2">
      <c r="A268" s="7" t="s">
        <v>354</v>
      </c>
      <c r="B268" s="6" t="s">
        <v>1807</v>
      </c>
      <c r="C268" s="32">
        <v>2</v>
      </c>
      <c r="D268" s="16" t="s">
        <v>54</v>
      </c>
      <c r="E268" s="3"/>
      <c r="F268" s="17">
        <f t="shared" si="8"/>
        <v>386</v>
      </c>
      <c r="G268" s="17">
        <f t="shared" si="9"/>
        <v>266</v>
      </c>
      <c r="H268" s="83" t="s">
        <v>1883</v>
      </c>
      <c r="I268" s="27" t="s">
        <v>1064</v>
      </c>
      <c r="J268" s="88"/>
      <c r="K268" s="7"/>
      <c r="L268"/>
      <c r="M268"/>
      <c r="N268"/>
    </row>
    <row r="269" spans="1:14" ht="13.5" customHeight="1" x14ac:dyDescent="0.2">
      <c r="A269" s="7" t="s">
        <v>355</v>
      </c>
      <c r="B269" s="6" t="s">
        <v>1772</v>
      </c>
      <c r="C269" s="32">
        <v>2</v>
      </c>
      <c r="D269" s="16" t="s">
        <v>54</v>
      </c>
      <c r="E269" s="3"/>
      <c r="F269" s="17">
        <f t="shared" si="8"/>
        <v>388</v>
      </c>
      <c r="G269" s="17">
        <f t="shared" si="9"/>
        <v>267</v>
      </c>
      <c r="H269" s="83" t="s">
        <v>1881</v>
      </c>
      <c r="I269" s="27" t="s">
        <v>869</v>
      </c>
      <c r="J269" s="88"/>
      <c r="K269" s="7"/>
      <c r="L269"/>
      <c r="M269"/>
      <c r="N269"/>
    </row>
    <row r="270" spans="1:14" ht="13.5" customHeight="1" x14ac:dyDescent="0.2">
      <c r="A270" s="7" t="s">
        <v>356</v>
      </c>
      <c r="B270" s="6" t="s">
        <v>1773</v>
      </c>
      <c r="C270" s="32">
        <v>2</v>
      </c>
      <c r="D270" s="16" t="s">
        <v>54</v>
      </c>
      <c r="E270" s="3"/>
      <c r="F270" s="17">
        <f t="shared" si="8"/>
        <v>390</v>
      </c>
      <c r="G270" s="17">
        <f t="shared" si="9"/>
        <v>268</v>
      </c>
      <c r="H270" s="83" t="s">
        <v>1881</v>
      </c>
      <c r="I270" s="27" t="s">
        <v>870</v>
      </c>
      <c r="J270" s="88"/>
      <c r="K270" s="7"/>
      <c r="L270"/>
      <c r="M270"/>
      <c r="N270"/>
    </row>
    <row r="271" spans="1:14" ht="13.5" customHeight="1" x14ac:dyDescent="0.2">
      <c r="A271" s="7" t="s">
        <v>357</v>
      </c>
      <c r="B271" s="6" t="s">
        <v>1774</v>
      </c>
      <c r="C271" s="32">
        <v>2</v>
      </c>
      <c r="D271" s="16" t="s">
        <v>54</v>
      </c>
      <c r="E271" s="3"/>
      <c r="F271" s="17">
        <f t="shared" si="8"/>
        <v>392</v>
      </c>
      <c r="G271" s="17">
        <f t="shared" si="9"/>
        <v>269</v>
      </c>
      <c r="H271" s="83" t="s">
        <v>1881</v>
      </c>
      <c r="I271" s="27" t="s">
        <v>871</v>
      </c>
      <c r="J271" s="88"/>
      <c r="K271" s="7"/>
      <c r="L271"/>
      <c r="M271"/>
      <c r="N271"/>
    </row>
    <row r="272" spans="1:14" ht="13.5" customHeight="1" x14ac:dyDescent="0.2">
      <c r="A272" s="7" t="s">
        <v>358</v>
      </c>
      <c r="B272" s="6" t="s">
        <v>1775</v>
      </c>
      <c r="C272" s="32">
        <v>2</v>
      </c>
      <c r="D272" s="16" t="s">
        <v>54</v>
      </c>
      <c r="E272" s="3"/>
      <c r="F272" s="17">
        <f t="shared" si="8"/>
        <v>394</v>
      </c>
      <c r="G272" s="17">
        <f t="shared" si="9"/>
        <v>270</v>
      </c>
      <c r="H272" s="83" t="s">
        <v>1881</v>
      </c>
      <c r="I272" s="27" t="s">
        <v>872</v>
      </c>
      <c r="J272" s="88"/>
      <c r="K272" s="7"/>
      <c r="L272"/>
      <c r="M272"/>
      <c r="N272"/>
    </row>
    <row r="273" spans="1:14" ht="13.5" customHeight="1" x14ac:dyDescent="0.2">
      <c r="A273" s="7" t="s">
        <v>359</v>
      </c>
      <c r="B273" s="6" t="s">
        <v>1776</v>
      </c>
      <c r="C273" s="32">
        <v>2</v>
      </c>
      <c r="D273" s="16" t="s">
        <v>54</v>
      </c>
      <c r="E273" s="3"/>
      <c r="F273" s="17">
        <f t="shared" si="8"/>
        <v>396</v>
      </c>
      <c r="G273" s="17">
        <f t="shared" si="9"/>
        <v>271</v>
      </c>
      <c r="H273" s="83" t="s">
        <v>1881</v>
      </c>
      <c r="I273" s="27" t="s">
        <v>873</v>
      </c>
      <c r="J273" s="88"/>
      <c r="K273" s="7"/>
      <c r="L273"/>
      <c r="M273"/>
      <c r="N273"/>
    </row>
    <row r="274" spans="1:14" x14ac:dyDescent="0.2">
      <c r="A274" s="55" t="s">
        <v>360</v>
      </c>
      <c r="B274" s="47"/>
      <c r="C274" s="48">
        <v>3</v>
      </c>
      <c r="D274" s="49" t="s">
        <v>55</v>
      </c>
      <c r="E274" s="56"/>
      <c r="F274" s="51">
        <f t="shared" si="8"/>
        <v>398</v>
      </c>
      <c r="G274" s="51">
        <f t="shared" si="9"/>
        <v>272</v>
      </c>
      <c r="H274" s="51"/>
      <c r="I274" s="29" t="s">
        <v>874</v>
      </c>
      <c r="J274" s="88"/>
      <c r="K274" s="7"/>
      <c r="L274"/>
      <c r="M274"/>
      <c r="N274"/>
    </row>
    <row r="275" spans="1:14" ht="12.75" customHeight="1" x14ac:dyDescent="0.2">
      <c r="A275" s="7" t="s">
        <v>361</v>
      </c>
      <c r="B275" s="39" t="s">
        <v>1777</v>
      </c>
      <c r="C275" s="32">
        <v>1</v>
      </c>
      <c r="D275" s="16" t="s">
        <v>54</v>
      </c>
      <c r="E275" s="3"/>
      <c r="F275" s="17">
        <f t="shared" si="8"/>
        <v>401</v>
      </c>
      <c r="G275" s="17">
        <f t="shared" si="9"/>
        <v>273</v>
      </c>
      <c r="H275" s="83" t="s">
        <v>1881</v>
      </c>
      <c r="I275" s="27" t="s">
        <v>1065</v>
      </c>
      <c r="J275" s="87" t="s">
        <v>1815</v>
      </c>
      <c r="K275" s="7"/>
      <c r="L275"/>
      <c r="M275"/>
      <c r="N275"/>
    </row>
    <row r="276" spans="1:14" ht="12.75" customHeight="1" x14ac:dyDescent="0.2">
      <c r="A276" s="7" t="s">
        <v>362</v>
      </c>
      <c r="B276" s="6" t="s">
        <v>1856</v>
      </c>
      <c r="C276" s="3">
        <v>1</v>
      </c>
      <c r="D276" s="16" t="s">
        <v>54</v>
      </c>
      <c r="E276" s="3"/>
      <c r="F276" s="17">
        <f t="shared" si="8"/>
        <v>402</v>
      </c>
      <c r="G276" s="17">
        <f t="shared" si="9"/>
        <v>274</v>
      </c>
      <c r="H276" s="83" t="s">
        <v>1882</v>
      </c>
      <c r="I276" s="27" t="s">
        <v>1066</v>
      </c>
      <c r="J276" s="88"/>
      <c r="K276" s="7"/>
      <c r="L276"/>
      <c r="M276"/>
      <c r="N276"/>
    </row>
    <row r="277" spans="1:14" ht="12.75" customHeight="1" x14ac:dyDescent="0.2">
      <c r="A277" s="7" t="s">
        <v>363</v>
      </c>
      <c r="B277" s="6" t="s">
        <v>1856</v>
      </c>
      <c r="C277" s="3">
        <v>1</v>
      </c>
      <c r="D277" s="16" t="s">
        <v>54</v>
      </c>
      <c r="E277" s="3"/>
      <c r="F277" s="17">
        <f t="shared" si="8"/>
        <v>403</v>
      </c>
      <c r="G277" s="17">
        <f t="shared" si="9"/>
        <v>275</v>
      </c>
      <c r="H277" s="83" t="s">
        <v>1882</v>
      </c>
      <c r="I277" s="27" t="s">
        <v>1067</v>
      </c>
      <c r="J277" s="88"/>
      <c r="K277" s="7"/>
      <c r="L277"/>
      <c r="M277"/>
      <c r="N277"/>
    </row>
    <row r="278" spans="1:14" ht="12.75" customHeight="1" x14ac:dyDescent="0.2">
      <c r="A278" s="7" t="s">
        <v>364</v>
      </c>
      <c r="B278" s="6" t="s">
        <v>1856</v>
      </c>
      <c r="C278" s="3">
        <v>1</v>
      </c>
      <c r="D278" s="16" t="s">
        <v>54</v>
      </c>
      <c r="E278" s="3"/>
      <c r="F278" s="17">
        <f t="shared" si="8"/>
        <v>404</v>
      </c>
      <c r="G278" s="17">
        <f t="shared" si="9"/>
        <v>276</v>
      </c>
      <c r="H278" s="83" t="s">
        <v>1882</v>
      </c>
      <c r="I278" s="27" t="s">
        <v>1068</v>
      </c>
      <c r="J278" s="88"/>
      <c r="K278" s="7"/>
      <c r="L278"/>
      <c r="M278"/>
      <c r="N278"/>
    </row>
    <row r="279" spans="1:14" ht="12.75" customHeight="1" x14ac:dyDescent="0.2">
      <c r="A279" s="7" t="s">
        <v>365</v>
      </c>
      <c r="B279" s="6" t="s">
        <v>1856</v>
      </c>
      <c r="C279" s="3">
        <v>1</v>
      </c>
      <c r="D279" s="16" t="s">
        <v>54</v>
      </c>
      <c r="E279" s="3"/>
      <c r="F279" s="17">
        <f t="shared" si="8"/>
        <v>405</v>
      </c>
      <c r="G279" s="17">
        <f t="shared" si="9"/>
        <v>277</v>
      </c>
      <c r="H279" s="83" t="s">
        <v>1882</v>
      </c>
      <c r="I279" s="27" t="s">
        <v>1069</v>
      </c>
      <c r="J279" s="88"/>
      <c r="K279" s="7"/>
      <c r="L279"/>
      <c r="M279"/>
      <c r="N279"/>
    </row>
    <row r="280" spans="1:14" ht="12.75" customHeight="1" x14ac:dyDescent="0.2">
      <c r="A280" s="7" t="s">
        <v>366</v>
      </c>
      <c r="B280" s="6" t="s">
        <v>1856</v>
      </c>
      <c r="C280" s="3">
        <v>1</v>
      </c>
      <c r="D280" s="16" t="s">
        <v>54</v>
      </c>
      <c r="E280" s="3"/>
      <c r="F280" s="17">
        <f t="shared" si="8"/>
        <v>406</v>
      </c>
      <c r="G280" s="17">
        <f t="shared" si="9"/>
        <v>278</v>
      </c>
      <c r="H280" s="83" t="s">
        <v>1882</v>
      </c>
      <c r="I280" s="27" t="s">
        <v>1070</v>
      </c>
      <c r="J280" s="88"/>
      <c r="K280" s="7"/>
      <c r="L280"/>
      <c r="M280"/>
      <c r="N280"/>
    </row>
    <row r="281" spans="1:14" ht="12.75" customHeight="1" x14ac:dyDescent="0.2">
      <c r="A281" s="7" t="s">
        <v>367</v>
      </c>
      <c r="B281" s="6" t="s">
        <v>1856</v>
      </c>
      <c r="C281" s="3">
        <v>1</v>
      </c>
      <c r="D281" s="16" t="s">
        <v>54</v>
      </c>
      <c r="E281" s="3"/>
      <c r="F281" s="17">
        <f t="shared" si="8"/>
        <v>407</v>
      </c>
      <c r="G281" s="17">
        <f t="shared" si="9"/>
        <v>279</v>
      </c>
      <c r="H281" s="83" t="s">
        <v>1882</v>
      </c>
      <c r="I281" s="27" t="s">
        <v>1071</v>
      </c>
      <c r="J281" s="88"/>
      <c r="K281" s="7"/>
      <c r="L281"/>
      <c r="M281"/>
      <c r="N281"/>
    </row>
    <row r="282" spans="1:14" ht="12.75" customHeight="1" x14ac:dyDescent="0.2">
      <c r="A282" s="7" t="s">
        <v>368</v>
      </c>
      <c r="B282" s="6" t="s">
        <v>1856</v>
      </c>
      <c r="C282" s="3">
        <v>1</v>
      </c>
      <c r="D282" s="16" t="s">
        <v>54</v>
      </c>
      <c r="E282" s="3"/>
      <c r="F282" s="17">
        <f t="shared" si="8"/>
        <v>408</v>
      </c>
      <c r="G282" s="17">
        <f t="shared" si="9"/>
        <v>280</v>
      </c>
      <c r="H282" s="83" t="s">
        <v>1882</v>
      </c>
      <c r="I282" s="27" t="s">
        <v>1072</v>
      </c>
      <c r="J282" s="88"/>
      <c r="K282" s="7"/>
      <c r="L282"/>
      <c r="M282"/>
      <c r="N282"/>
    </row>
    <row r="283" spans="1:14" ht="12.75" customHeight="1" x14ac:dyDescent="0.2">
      <c r="A283" s="7" t="s">
        <v>369</v>
      </c>
      <c r="B283" s="6" t="s">
        <v>1856</v>
      </c>
      <c r="C283" s="3">
        <v>1</v>
      </c>
      <c r="D283" s="16" t="s">
        <v>54</v>
      </c>
      <c r="E283" s="3"/>
      <c r="F283" s="17">
        <f t="shared" si="8"/>
        <v>409</v>
      </c>
      <c r="G283" s="17">
        <f t="shared" si="9"/>
        <v>281</v>
      </c>
      <c r="H283" s="83" t="s">
        <v>1882</v>
      </c>
      <c r="I283" s="27" t="s">
        <v>1073</v>
      </c>
      <c r="J283" s="88"/>
      <c r="K283" s="7"/>
      <c r="L283"/>
      <c r="M283"/>
      <c r="N283"/>
    </row>
    <row r="284" spans="1:14" ht="12.75" customHeight="1" x14ac:dyDescent="0.2">
      <c r="A284" s="7" t="s">
        <v>370</v>
      </c>
      <c r="B284" s="6" t="s">
        <v>1856</v>
      </c>
      <c r="C284" s="3">
        <v>1</v>
      </c>
      <c r="D284" s="16" t="s">
        <v>54</v>
      </c>
      <c r="E284" s="3"/>
      <c r="F284" s="17">
        <f t="shared" si="8"/>
        <v>410</v>
      </c>
      <c r="G284" s="17">
        <f t="shared" si="9"/>
        <v>282</v>
      </c>
      <c r="H284" s="83" t="s">
        <v>1882</v>
      </c>
      <c r="I284" s="27" t="s">
        <v>1074</v>
      </c>
      <c r="J284" s="88"/>
      <c r="K284" s="7"/>
      <c r="L284"/>
      <c r="M284"/>
      <c r="N284"/>
    </row>
    <row r="285" spans="1:14" ht="12.75" customHeight="1" x14ac:dyDescent="0.2">
      <c r="A285" s="7" t="s">
        <v>371</v>
      </c>
      <c r="B285" s="6" t="s">
        <v>1856</v>
      </c>
      <c r="C285" s="3">
        <v>1</v>
      </c>
      <c r="D285" s="16" t="s">
        <v>54</v>
      </c>
      <c r="E285" s="3"/>
      <c r="F285" s="17">
        <f t="shared" si="8"/>
        <v>411</v>
      </c>
      <c r="G285" s="17">
        <f t="shared" si="9"/>
        <v>283</v>
      </c>
      <c r="H285" s="83" t="s">
        <v>1882</v>
      </c>
      <c r="I285" s="27" t="s">
        <v>1075</v>
      </c>
      <c r="J285" s="88"/>
      <c r="K285" s="7"/>
      <c r="L285"/>
      <c r="M285"/>
      <c r="N285"/>
    </row>
    <row r="286" spans="1:14" ht="12.75" customHeight="1" x14ac:dyDescent="0.2">
      <c r="A286" s="7" t="s">
        <v>372</v>
      </c>
      <c r="B286" s="6" t="s">
        <v>1856</v>
      </c>
      <c r="C286" s="3">
        <v>1</v>
      </c>
      <c r="D286" s="16" t="s">
        <v>54</v>
      </c>
      <c r="E286" s="3"/>
      <c r="F286" s="17">
        <f t="shared" si="8"/>
        <v>412</v>
      </c>
      <c r="G286" s="17">
        <f t="shared" si="9"/>
        <v>284</v>
      </c>
      <c r="H286" s="83" t="s">
        <v>1882</v>
      </c>
      <c r="I286" s="27" t="s">
        <v>1076</v>
      </c>
      <c r="J286" s="88"/>
      <c r="K286" s="7"/>
      <c r="L286"/>
      <c r="M286"/>
      <c r="N286"/>
    </row>
    <row r="287" spans="1:14" ht="12.75" customHeight="1" x14ac:dyDescent="0.2">
      <c r="A287" s="7" t="s">
        <v>373</v>
      </c>
      <c r="B287" s="6" t="s">
        <v>1856</v>
      </c>
      <c r="C287" s="3">
        <v>1</v>
      </c>
      <c r="D287" s="16" t="s">
        <v>54</v>
      </c>
      <c r="E287" s="3"/>
      <c r="F287" s="17">
        <f t="shared" si="8"/>
        <v>413</v>
      </c>
      <c r="G287" s="17">
        <f t="shared" si="9"/>
        <v>285</v>
      </c>
      <c r="H287" s="83" t="s">
        <v>1882</v>
      </c>
      <c r="I287" s="27" t="s">
        <v>1077</v>
      </c>
      <c r="J287" s="88"/>
      <c r="K287" s="7"/>
      <c r="L287"/>
      <c r="M287"/>
      <c r="N287"/>
    </row>
    <row r="288" spans="1:14" ht="12.75" customHeight="1" x14ac:dyDescent="0.2">
      <c r="A288" s="7" t="s">
        <v>374</v>
      </c>
      <c r="B288" s="6" t="s">
        <v>1856</v>
      </c>
      <c r="C288" s="3">
        <v>1</v>
      </c>
      <c r="D288" s="16" t="s">
        <v>54</v>
      </c>
      <c r="E288" s="3"/>
      <c r="F288" s="17">
        <f t="shared" si="8"/>
        <v>414</v>
      </c>
      <c r="G288" s="17">
        <f t="shared" si="9"/>
        <v>286</v>
      </c>
      <c r="H288" s="83" t="s">
        <v>1882</v>
      </c>
      <c r="I288" s="27" t="s">
        <v>1078</v>
      </c>
      <c r="J288" s="88"/>
      <c r="K288" s="7"/>
      <c r="L288"/>
      <c r="M288"/>
      <c r="N288"/>
    </row>
    <row r="289" spans="1:14" ht="12.75" customHeight="1" x14ac:dyDescent="0.2">
      <c r="A289" s="7" t="s">
        <v>375</v>
      </c>
      <c r="B289" s="6" t="s">
        <v>1856</v>
      </c>
      <c r="C289" s="3">
        <v>1</v>
      </c>
      <c r="D289" s="16" t="s">
        <v>54</v>
      </c>
      <c r="E289" s="3"/>
      <c r="F289" s="17">
        <f t="shared" si="8"/>
        <v>415</v>
      </c>
      <c r="G289" s="17">
        <f t="shared" si="9"/>
        <v>287</v>
      </c>
      <c r="H289" s="83" t="s">
        <v>1882</v>
      </c>
      <c r="I289" s="27" t="s">
        <v>1079</v>
      </c>
      <c r="J289" s="88"/>
      <c r="K289" s="7"/>
      <c r="L289"/>
      <c r="M289"/>
      <c r="N289"/>
    </row>
    <row r="290" spans="1:14" ht="12.75" customHeight="1" x14ac:dyDescent="0.2">
      <c r="A290" s="7" t="s">
        <v>376</v>
      </c>
      <c r="B290" s="6" t="s">
        <v>1856</v>
      </c>
      <c r="C290" s="3">
        <v>1</v>
      </c>
      <c r="D290" s="16" t="s">
        <v>54</v>
      </c>
      <c r="E290" s="3"/>
      <c r="F290" s="17">
        <f t="shared" si="8"/>
        <v>416</v>
      </c>
      <c r="G290" s="17">
        <f t="shared" si="9"/>
        <v>288</v>
      </c>
      <c r="H290" s="83" t="s">
        <v>1882</v>
      </c>
      <c r="I290" s="27" t="s">
        <v>1080</v>
      </c>
      <c r="J290" s="88"/>
      <c r="K290" s="7"/>
      <c r="L290"/>
      <c r="M290"/>
      <c r="N290"/>
    </row>
    <row r="291" spans="1:14" ht="12.75" customHeight="1" x14ac:dyDescent="0.2">
      <c r="A291" s="7" t="s">
        <v>377</v>
      </c>
      <c r="B291" s="6" t="s">
        <v>1856</v>
      </c>
      <c r="C291" s="3">
        <v>1</v>
      </c>
      <c r="D291" s="16" t="s">
        <v>54</v>
      </c>
      <c r="E291" s="3"/>
      <c r="F291" s="17">
        <f t="shared" si="8"/>
        <v>417</v>
      </c>
      <c r="G291" s="17">
        <f t="shared" si="9"/>
        <v>289</v>
      </c>
      <c r="H291" s="83" t="s">
        <v>1882</v>
      </c>
      <c r="I291" s="27" t="s">
        <v>1081</v>
      </c>
      <c r="J291" s="88"/>
      <c r="K291" s="7"/>
      <c r="L291"/>
      <c r="M291"/>
      <c r="N291"/>
    </row>
    <row r="292" spans="1:14" ht="12.75" customHeight="1" x14ac:dyDescent="0.2">
      <c r="A292" s="7" t="s">
        <v>378</v>
      </c>
      <c r="B292" s="6" t="s">
        <v>1856</v>
      </c>
      <c r="C292" s="3">
        <v>1</v>
      </c>
      <c r="D292" s="16" t="s">
        <v>54</v>
      </c>
      <c r="E292" s="3"/>
      <c r="F292" s="17">
        <f t="shared" si="8"/>
        <v>418</v>
      </c>
      <c r="G292" s="17">
        <f t="shared" si="9"/>
        <v>290</v>
      </c>
      <c r="H292" s="83" t="s">
        <v>1882</v>
      </c>
      <c r="I292" s="27" t="s">
        <v>1082</v>
      </c>
      <c r="J292" s="88"/>
      <c r="K292" s="7"/>
      <c r="L292"/>
      <c r="M292"/>
      <c r="N292"/>
    </row>
    <row r="293" spans="1:14" ht="12.75" customHeight="1" x14ac:dyDescent="0.2">
      <c r="A293" s="7" t="s">
        <v>379</v>
      </c>
      <c r="B293" s="6" t="s">
        <v>1856</v>
      </c>
      <c r="C293" s="3">
        <v>1</v>
      </c>
      <c r="D293" s="16" t="s">
        <v>54</v>
      </c>
      <c r="E293" s="3"/>
      <c r="F293" s="17">
        <f t="shared" si="8"/>
        <v>419</v>
      </c>
      <c r="G293" s="17">
        <f t="shared" si="9"/>
        <v>291</v>
      </c>
      <c r="H293" s="83" t="s">
        <v>1882</v>
      </c>
      <c r="I293" s="27" t="s">
        <v>1083</v>
      </c>
      <c r="J293" s="88"/>
      <c r="K293" s="7"/>
      <c r="L293"/>
      <c r="M293"/>
      <c r="N293"/>
    </row>
    <row r="294" spans="1:14" ht="12.75" customHeight="1" x14ac:dyDescent="0.2">
      <c r="A294" s="7" t="s">
        <v>380</v>
      </c>
      <c r="B294" s="6" t="s">
        <v>1856</v>
      </c>
      <c r="C294" s="3">
        <v>1</v>
      </c>
      <c r="D294" s="16" t="s">
        <v>54</v>
      </c>
      <c r="E294" s="3"/>
      <c r="F294" s="17">
        <f t="shared" si="8"/>
        <v>420</v>
      </c>
      <c r="G294" s="17">
        <f t="shared" si="9"/>
        <v>292</v>
      </c>
      <c r="H294" s="83" t="s">
        <v>1882</v>
      </c>
      <c r="I294" s="27" t="s">
        <v>1084</v>
      </c>
      <c r="J294" s="88"/>
      <c r="K294" s="7"/>
      <c r="L294"/>
      <c r="M294"/>
      <c r="N294"/>
    </row>
    <row r="295" spans="1:14" ht="12.75" customHeight="1" x14ac:dyDescent="0.2">
      <c r="A295" s="7" t="s">
        <v>381</v>
      </c>
      <c r="B295" s="6" t="s">
        <v>1856</v>
      </c>
      <c r="C295" s="3">
        <v>1</v>
      </c>
      <c r="D295" s="16" t="s">
        <v>54</v>
      </c>
      <c r="E295" s="3"/>
      <c r="F295" s="17">
        <f t="shared" si="8"/>
        <v>421</v>
      </c>
      <c r="G295" s="17">
        <f t="shared" si="9"/>
        <v>293</v>
      </c>
      <c r="H295" s="83" t="s">
        <v>1882</v>
      </c>
      <c r="I295" s="27" t="s">
        <v>1085</v>
      </c>
      <c r="J295" s="88"/>
      <c r="K295" s="7"/>
      <c r="L295"/>
      <c r="M295"/>
      <c r="N295"/>
    </row>
    <row r="296" spans="1:14" ht="12.75" customHeight="1" x14ac:dyDescent="0.2">
      <c r="A296" s="7" t="s">
        <v>382</v>
      </c>
      <c r="B296" s="6" t="s">
        <v>1856</v>
      </c>
      <c r="C296" s="3">
        <v>1</v>
      </c>
      <c r="D296" s="16" t="s">
        <v>54</v>
      </c>
      <c r="E296" s="3"/>
      <c r="F296" s="17">
        <f t="shared" si="8"/>
        <v>422</v>
      </c>
      <c r="G296" s="17">
        <f t="shared" si="9"/>
        <v>294</v>
      </c>
      <c r="H296" s="83" t="s">
        <v>1882</v>
      </c>
      <c r="I296" s="27" t="s">
        <v>1086</v>
      </c>
      <c r="J296" s="88"/>
      <c r="K296" s="7"/>
      <c r="L296"/>
      <c r="M296"/>
      <c r="N296"/>
    </row>
    <row r="297" spans="1:14" ht="12.75" customHeight="1" x14ac:dyDescent="0.2">
      <c r="A297" s="7" t="s">
        <v>383</v>
      </c>
      <c r="B297" s="6" t="s">
        <v>1856</v>
      </c>
      <c r="C297" s="3">
        <v>1</v>
      </c>
      <c r="D297" s="16" t="s">
        <v>54</v>
      </c>
      <c r="E297" s="3"/>
      <c r="F297" s="17">
        <f t="shared" si="8"/>
        <v>423</v>
      </c>
      <c r="G297" s="17">
        <f t="shared" si="9"/>
        <v>295</v>
      </c>
      <c r="H297" s="83" t="s">
        <v>1882</v>
      </c>
      <c r="I297" s="27" t="s">
        <v>1087</v>
      </c>
      <c r="J297" s="88"/>
      <c r="K297" s="7"/>
      <c r="L297"/>
      <c r="M297"/>
      <c r="N297"/>
    </row>
    <row r="298" spans="1:14" ht="12.75" customHeight="1" x14ac:dyDescent="0.2">
      <c r="A298" s="7" t="s">
        <v>384</v>
      </c>
      <c r="B298" s="6" t="s">
        <v>1856</v>
      </c>
      <c r="C298" s="3">
        <v>1</v>
      </c>
      <c r="D298" s="16" t="s">
        <v>54</v>
      </c>
      <c r="E298" s="3"/>
      <c r="F298" s="17">
        <f t="shared" si="8"/>
        <v>424</v>
      </c>
      <c r="G298" s="17">
        <f t="shared" si="9"/>
        <v>296</v>
      </c>
      <c r="H298" s="83" t="s">
        <v>1882</v>
      </c>
      <c r="I298" s="27" t="s">
        <v>1088</v>
      </c>
      <c r="J298" s="88"/>
      <c r="K298" s="7"/>
      <c r="L298"/>
      <c r="M298"/>
      <c r="N298"/>
    </row>
    <row r="299" spans="1:14" ht="12.75" customHeight="1" x14ac:dyDescent="0.2">
      <c r="A299" s="7" t="s">
        <v>385</v>
      </c>
      <c r="B299" s="6" t="s">
        <v>1856</v>
      </c>
      <c r="C299" s="3">
        <v>1</v>
      </c>
      <c r="D299" s="16" t="s">
        <v>54</v>
      </c>
      <c r="E299" s="3"/>
      <c r="F299" s="17">
        <f t="shared" si="8"/>
        <v>425</v>
      </c>
      <c r="G299" s="17">
        <f t="shared" si="9"/>
        <v>297</v>
      </c>
      <c r="H299" s="83" t="s">
        <v>1882</v>
      </c>
      <c r="I299" s="27" t="s">
        <v>1089</v>
      </c>
      <c r="J299" s="88"/>
      <c r="K299" s="7"/>
      <c r="L299"/>
      <c r="M299"/>
      <c r="N299"/>
    </row>
    <row r="300" spans="1:14" ht="12.75" customHeight="1" x14ac:dyDescent="0.2">
      <c r="A300" s="7" t="s">
        <v>386</v>
      </c>
      <c r="B300" s="6" t="s">
        <v>1856</v>
      </c>
      <c r="C300" s="3">
        <v>1</v>
      </c>
      <c r="D300" s="16" t="s">
        <v>54</v>
      </c>
      <c r="E300" s="3"/>
      <c r="F300" s="17">
        <f t="shared" si="8"/>
        <v>426</v>
      </c>
      <c r="G300" s="17">
        <f t="shared" si="9"/>
        <v>298</v>
      </c>
      <c r="H300" s="83" t="s">
        <v>1882</v>
      </c>
      <c r="I300" s="27" t="s">
        <v>1090</v>
      </c>
      <c r="J300" s="88"/>
      <c r="K300" s="7"/>
      <c r="L300"/>
      <c r="M300"/>
      <c r="N300"/>
    </row>
    <row r="301" spans="1:14" ht="12.75" customHeight="1" x14ac:dyDescent="0.2">
      <c r="A301" s="7" t="s">
        <v>387</v>
      </c>
      <c r="B301" s="6" t="s">
        <v>1856</v>
      </c>
      <c r="C301" s="3">
        <v>1</v>
      </c>
      <c r="D301" s="16" t="s">
        <v>54</v>
      </c>
      <c r="E301" s="3"/>
      <c r="F301" s="17">
        <f t="shared" si="8"/>
        <v>427</v>
      </c>
      <c r="G301" s="17">
        <f t="shared" si="9"/>
        <v>299</v>
      </c>
      <c r="H301" s="83" t="s">
        <v>1882</v>
      </c>
      <c r="I301" s="27" t="s">
        <v>1091</v>
      </c>
      <c r="J301" s="88"/>
      <c r="K301" s="7"/>
      <c r="L301"/>
      <c r="M301"/>
      <c r="N301"/>
    </row>
    <row r="302" spans="1:14" ht="12.75" customHeight="1" x14ac:dyDescent="0.2">
      <c r="A302" s="7" t="s">
        <v>388</v>
      </c>
      <c r="B302" s="6" t="s">
        <v>1856</v>
      </c>
      <c r="C302" s="3">
        <v>1</v>
      </c>
      <c r="D302" s="16" t="s">
        <v>54</v>
      </c>
      <c r="E302" s="3"/>
      <c r="F302" s="17">
        <f t="shared" si="8"/>
        <v>428</v>
      </c>
      <c r="G302" s="17">
        <f t="shared" si="9"/>
        <v>300</v>
      </c>
      <c r="H302" s="83" t="s">
        <v>1882</v>
      </c>
      <c r="I302" s="27" t="s">
        <v>1092</v>
      </c>
      <c r="J302" s="88"/>
      <c r="K302" s="7"/>
      <c r="L302"/>
      <c r="M302"/>
      <c r="N302"/>
    </row>
    <row r="303" spans="1:14" ht="12.75" customHeight="1" x14ac:dyDescent="0.2">
      <c r="A303" s="7" t="s">
        <v>389</v>
      </c>
      <c r="B303" s="6" t="s">
        <v>1856</v>
      </c>
      <c r="C303" s="3">
        <v>1</v>
      </c>
      <c r="D303" s="16" t="s">
        <v>54</v>
      </c>
      <c r="E303" s="3"/>
      <c r="F303" s="17">
        <f t="shared" si="8"/>
        <v>429</v>
      </c>
      <c r="G303" s="17">
        <f t="shared" si="9"/>
        <v>301</v>
      </c>
      <c r="H303" s="83" t="s">
        <v>1882</v>
      </c>
      <c r="I303" s="27" t="s">
        <v>1093</v>
      </c>
      <c r="J303" s="88"/>
      <c r="K303" s="7"/>
      <c r="L303"/>
      <c r="M303"/>
      <c r="N303"/>
    </row>
    <row r="304" spans="1:14" ht="12.75" customHeight="1" x14ac:dyDescent="0.2">
      <c r="A304" s="7" t="s">
        <v>390</v>
      </c>
      <c r="B304" s="6" t="s">
        <v>1856</v>
      </c>
      <c r="C304" s="3">
        <v>1</v>
      </c>
      <c r="D304" s="16" t="s">
        <v>54</v>
      </c>
      <c r="E304" s="3"/>
      <c r="F304" s="17">
        <f t="shared" si="8"/>
        <v>430</v>
      </c>
      <c r="G304" s="17">
        <f t="shared" si="9"/>
        <v>302</v>
      </c>
      <c r="H304" s="83" t="s">
        <v>1882</v>
      </c>
      <c r="I304" s="27" t="s">
        <v>1094</v>
      </c>
      <c r="J304" s="88"/>
      <c r="K304" s="7"/>
      <c r="L304"/>
      <c r="M304"/>
      <c r="N304"/>
    </row>
    <row r="305" spans="1:14" ht="12.75" customHeight="1" x14ac:dyDescent="0.2">
      <c r="A305" s="7" t="s">
        <v>391</v>
      </c>
      <c r="B305" s="6" t="s">
        <v>1856</v>
      </c>
      <c r="C305" s="3">
        <v>1</v>
      </c>
      <c r="D305" s="16" t="s">
        <v>54</v>
      </c>
      <c r="E305" s="3"/>
      <c r="F305" s="17">
        <f t="shared" si="8"/>
        <v>431</v>
      </c>
      <c r="G305" s="17">
        <f t="shared" si="9"/>
        <v>303</v>
      </c>
      <c r="H305" s="83" t="s">
        <v>1882</v>
      </c>
      <c r="I305" s="27" t="s">
        <v>1095</v>
      </c>
      <c r="J305" s="88"/>
      <c r="K305" s="7"/>
      <c r="L305"/>
      <c r="M305"/>
      <c r="N305"/>
    </row>
    <row r="306" spans="1:14" ht="12.75" customHeight="1" x14ac:dyDescent="0.2">
      <c r="A306" s="7" t="s">
        <v>392</v>
      </c>
      <c r="B306" s="6" t="s">
        <v>1856</v>
      </c>
      <c r="C306" s="3">
        <v>1</v>
      </c>
      <c r="D306" s="16" t="s">
        <v>54</v>
      </c>
      <c r="E306" s="3"/>
      <c r="F306" s="17">
        <f t="shared" si="8"/>
        <v>432</v>
      </c>
      <c r="G306" s="17">
        <f t="shared" si="9"/>
        <v>304</v>
      </c>
      <c r="H306" s="83" t="s">
        <v>1882</v>
      </c>
      <c r="I306" s="27" t="s">
        <v>1096</v>
      </c>
      <c r="J306" s="88"/>
      <c r="K306" s="7"/>
      <c r="L306"/>
      <c r="M306"/>
      <c r="N306"/>
    </row>
    <row r="307" spans="1:14" ht="12.75" customHeight="1" x14ac:dyDescent="0.2">
      <c r="A307" s="7" t="s">
        <v>393</v>
      </c>
      <c r="B307" s="6" t="s">
        <v>1856</v>
      </c>
      <c r="C307" s="3">
        <v>1</v>
      </c>
      <c r="D307" s="16" t="s">
        <v>54</v>
      </c>
      <c r="E307" s="3"/>
      <c r="F307" s="17">
        <f t="shared" si="8"/>
        <v>433</v>
      </c>
      <c r="G307" s="17">
        <f t="shared" si="9"/>
        <v>305</v>
      </c>
      <c r="H307" s="83" t="s">
        <v>1882</v>
      </c>
      <c r="I307" s="27" t="s">
        <v>1097</v>
      </c>
      <c r="J307" s="88"/>
      <c r="K307" s="7"/>
      <c r="L307"/>
      <c r="M307"/>
      <c r="N307"/>
    </row>
    <row r="308" spans="1:14" ht="12.75" customHeight="1" x14ac:dyDescent="0.2">
      <c r="A308" s="7" t="s">
        <v>394</v>
      </c>
      <c r="B308" s="6" t="s">
        <v>1856</v>
      </c>
      <c r="C308" s="3">
        <v>1</v>
      </c>
      <c r="D308" s="16" t="s">
        <v>54</v>
      </c>
      <c r="E308" s="3"/>
      <c r="F308" s="17">
        <f t="shared" si="8"/>
        <v>434</v>
      </c>
      <c r="G308" s="17">
        <f t="shared" si="9"/>
        <v>306</v>
      </c>
      <c r="H308" s="83" t="s">
        <v>1882</v>
      </c>
      <c r="I308" s="27" t="s">
        <v>1098</v>
      </c>
      <c r="J308" s="88"/>
      <c r="K308" s="7"/>
      <c r="L308"/>
      <c r="M308"/>
      <c r="N308"/>
    </row>
    <row r="309" spans="1:14" ht="12.75" customHeight="1" x14ac:dyDescent="0.2">
      <c r="A309" s="7" t="s">
        <v>395</v>
      </c>
      <c r="B309" s="6" t="s">
        <v>1856</v>
      </c>
      <c r="C309" s="3">
        <v>1</v>
      </c>
      <c r="D309" s="16" t="s">
        <v>54</v>
      </c>
      <c r="E309" s="3"/>
      <c r="F309" s="17">
        <f t="shared" si="8"/>
        <v>435</v>
      </c>
      <c r="G309" s="17">
        <f t="shared" si="9"/>
        <v>307</v>
      </c>
      <c r="H309" s="83" t="s">
        <v>1882</v>
      </c>
      <c r="I309" s="27" t="s">
        <v>1099</v>
      </c>
      <c r="J309" s="88"/>
      <c r="K309" s="7"/>
      <c r="L309"/>
      <c r="M309"/>
      <c r="N309"/>
    </row>
    <row r="310" spans="1:14" ht="12.75" customHeight="1" x14ac:dyDescent="0.2">
      <c r="A310" s="7" t="s">
        <v>396</v>
      </c>
      <c r="B310" s="6" t="s">
        <v>1856</v>
      </c>
      <c r="C310" s="3">
        <v>1</v>
      </c>
      <c r="D310" s="16" t="s">
        <v>54</v>
      </c>
      <c r="E310" s="3"/>
      <c r="F310" s="17">
        <f t="shared" si="8"/>
        <v>436</v>
      </c>
      <c r="G310" s="17">
        <f t="shared" si="9"/>
        <v>308</v>
      </c>
      <c r="H310" s="83" t="s">
        <v>1882</v>
      </c>
      <c r="I310" s="27" t="s">
        <v>1100</v>
      </c>
      <c r="J310" s="88"/>
      <c r="K310" s="7"/>
      <c r="L310"/>
      <c r="M310"/>
      <c r="N310"/>
    </row>
    <row r="311" spans="1:14" ht="12.75" customHeight="1" x14ac:dyDescent="0.2">
      <c r="A311" s="7" t="s">
        <v>397</v>
      </c>
      <c r="B311" s="6" t="s">
        <v>1856</v>
      </c>
      <c r="C311" s="3">
        <v>1</v>
      </c>
      <c r="D311" s="16" t="s">
        <v>54</v>
      </c>
      <c r="E311" s="3"/>
      <c r="F311" s="17">
        <f t="shared" si="8"/>
        <v>437</v>
      </c>
      <c r="G311" s="17">
        <f t="shared" si="9"/>
        <v>309</v>
      </c>
      <c r="H311" s="83" t="s">
        <v>1882</v>
      </c>
      <c r="I311" s="27" t="s">
        <v>1101</v>
      </c>
      <c r="J311" s="88"/>
      <c r="K311" s="7"/>
      <c r="L311"/>
      <c r="M311"/>
      <c r="N311"/>
    </row>
    <row r="312" spans="1:14" ht="12.75" customHeight="1" x14ac:dyDescent="0.2">
      <c r="A312" s="7" t="s">
        <v>398</v>
      </c>
      <c r="B312" s="6" t="s">
        <v>1856</v>
      </c>
      <c r="C312" s="3">
        <v>1</v>
      </c>
      <c r="D312" s="16" t="s">
        <v>54</v>
      </c>
      <c r="E312" s="3"/>
      <c r="F312" s="17">
        <f t="shared" si="8"/>
        <v>438</v>
      </c>
      <c r="G312" s="17">
        <f t="shared" si="9"/>
        <v>310</v>
      </c>
      <c r="H312" s="83" t="s">
        <v>1882</v>
      </c>
      <c r="I312" s="27" t="s">
        <v>1102</v>
      </c>
      <c r="J312" s="88"/>
      <c r="K312" s="7"/>
      <c r="L312"/>
      <c r="M312"/>
      <c r="N312"/>
    </row>
    <row r="313" spans="1:14" ht="12.75" customHeight="1" x14ac:dyDescent="0.2">
      <c r="A313" s="7" t="s">
        <v>399</v>
      </c>
      <c r="B313" s="6" t="s">
        <v>1856</v>
      </c>
      <c r="C313" s="3">
        <v>1</v>
      </c>
      <c r="D313" s="16" t="s">
        <v>54</v>
      </c>
      <c r="E313" s="3"/>
      <c r="F313" s="17">
        <f t="shared" si="8"/>
        <v>439</v>
      </c>
      <c r="G313" s="17">
        <f t="shared" si="9"/>
        <v>311</v>
      </c>
      <c r="H313" s="83" t="s">
        <v>1882</v>
      </c>
      <c r="I313" s="27" t="s">
        <v>1103</v>
      </c>
      <c r="J313" s="88"/>
      <c r="K313" s="7"/>
      <c r="L313"/>
      <c r="M313"/>
      <c r="N313"/>
    </row>
    <row r="314" spans="1:14" ht="12.75" customHeight="1" x14ac:dyDescent="0.2">
      <c r="A314" s="7" t="s">
        <v>400</v>
      </c>
      <c r="B314" s="6" t="s">
        <v>1856</v>
      </c>
      <c r="C314" s="3">
        <v>1</v>
      </c>
      <c r="D314" s="16" t="s">
        <v>54</v>
      </c>
      <c r="E314" s="3"/>
      <c r="F314" s="17">
        <f t="shared" si="8"/>
        <v>440</v>
      </c>
      <c r="G314" s="17">
        <f t="shared" si="9"/>
        <v>312</v>
      </c>
      <c r="H314" s="83" t="s">
        <v>1882</v>
      </c>
      <c r="I314" s="27" t="s">
        <v>1104</v>
      </c>
      <c r="J314" s="88"/>
      <c r="K314" s="7"/>
      <c r="L314"/>
      <c r="M314"/>
      <c r="N314"/>
    </row>
    <row r="315" spans="1:14" ht="12.75" customHeight="1" x14ac:dyDescent="0.2">
      <c r="A315" s="7" t="s">
        <v>401</v>
      </c>
      <c r="B315" s="6" t="s">
        <v>1856</v>
      </c>
      <c r="C315" s="3">
        <v>1</v>
      </c>
      <c r="D315" s="16" t="s">
        <v>54</v>
      </c>
      <c r="E315" s="3"/>
      <c r="F315" s="17">
        <f t="shared" si="8"/>
        <v>441</v>
      </c>
      <c r="G315" s="17">
        <f t="shared" si="9"/>
        <v>313</v>
      </c>
      <c r="H315" s="83" t="s">
        <v>1882</v>
      </c>
      <c r="I315" s="27" t="s">
        <v>1105</v>
      </c>
      <c r="J315" s="88"/>
      <c r="K315" s="7"/>
      <c r="L315"/>
      <c r="M315"/>
      <c r="N315"/>
    </row>
    <row r="316" spans="1:14" ht="12.75" customHeight="1" x14ac:dyDescent="0.2">
      <c r="A316" s="7" t="s">
        <v>402</v>
      </c>
      <c r="B316" s="6" t="s">
        <v>1856</v>
      </c>
      <c r="C316" s="3">
        <v>1</v>
      </c>
      <c r="D316" s="16" t="s">
        <v>54</v>
      </c>
      <c r="E316" s="3"/>
      <c r="F316" s="17">
        <f t="shared" si="8"/>
        <v>442</v>
      </c>
      <c r="G316" s="17">
        <f t="shared" si="9"/>
        <v>314</v>
      </c>
      <c r="H316" s="83" t="s">
        <v>1882</v>
      </c>
      <c r="I316" s="27" t="s">
        <v>1106</v>
      </c>
      <c r="J316" s="88"/>
      <c r="K316" s="7"/>
      <c r="L316"/>
      <c r="M316"/>
      <c r="N316"/>
    </row>
    <row r="317" spans="1:14" ht="12.75" customHeight="1" x14ac:dyDescent="0.2">
      <c r="A317" s="7" t="s">
        <v>403</v>
      </c>
      <c r="B317" s="6" t="s">
        <v>1856</v>
      </c>
      <c r="C317" s="3">
        <v>1</v>
      </c>
      <c r="D317" s="16" t="s">
        <v>54</v>
      </c>
      <c r="E317" s="3"/>
      <c r="F317" s="17">
        <f t="shared" si="8"/>
        <v>443</v>
      </c>
      <c r="G317" s="17">
        <f t="shared" si="9"/>
        <v>315</v>
      </c>
      <c r="H317" s="83" t="s">
        <v>1882</v>
      </c>
      <c r="I317" s="27" t="s">
        <v>1107</v>
      </c>
      <c r="J317" s="88"/>
      <c r="K317" s="7"/>
      <c r="L317"/>
      <c r="M317"/>
      <c r="N317"/>
    </row>
    <row r="318" spans="1:14" ht="12.75" customHeight="1" x14ac:dyDescent="0.2">
      <c r="A318" s="7" t="s">
        <v>404</v>
      </c>
      <c r="B318" s="6" t="s">
        <v>1856</v>
      </c>
      <c r="C318" s="3">
        <v>1</v>
      </c>
      <c r="D318" s="16" t="s">
        <v>54</v>
      </c>
      <c r="E318" s="3"/>
      <c r="F318" s="17">
        <f t="shared" si="8"/>
        <v>444</v>
      </c>
      <c r="G318" s="17">
        <f t="shared" si="9"/>
        <v>316</v>
      </c>
      <c r="H318" s="83" t="s">
        <v>1882</v>
      </c>
      <c r="I318" s="27" t="s">
        <v>1108</v>
      </c>
      <c r="J318" s="88"/>
      <c r="K318" s="7"/>
      <c r="L318"/>
      <c r="M318"/>
      <c r="N318"/>
    </row>
    <row r="319" spans="1:14" ht="12.75" customHeight="1" x14ac:dyDescent="0.2">
      <c r="A319" s="7" t="s">
        <v>405</v>
      </c>
      <c r="B319" s="6" t="s">
        <v>1856</v>
      </c>
      <c r="C319" s="3">
        <v>1</v>
      </c>
      <c r="D319" s="16" t="s">
        <v>54</v>
      </c>
      <c r="E319" s="3"/>
      <c r="F319" s="17">
        <f t="shared" si="8"/>
        <v>445</v>
      </c>
      <c r="G319" s="17">
        <f t="shared" si="9"/>
        <v>317</v>
      </c>
      <c r="H319" s="83" t="s">
        <v>1882</v>
      </c>
      <c r="I319" s="27" t="s">
        <v>1109</v>
      </c>
      <c r="J319" s="88"/>
      <c r="K319" s="7"/>
      <c r="L319"/>
      <c r="M319"/>
      <c r="N319"/>
    </row>
    <row r="320" spans="1:14" ht="12.75" customHeight="1" x14ac:dyDescent="0.2">
      <c r="A320" s="7" t="s">
        <v>406</v>
      </c>
      <c r="B320" s="6" t="s">
        <v>1856</v>
      </c>
      <c r="C320" s="3">
        <v>1</v>
      </c>
      <c r="D320" s="16" t="s">
        <v>54</v>
      </c>
      <c r="E320" s="3"/>
      <c r="F320" s="17">
        <f t="shared" si="8"/>
        <v>446</v>
      </c>
      <c r="G320" s="17">
        <f t="shared" si="9"/>
        <v>318</v>
      </c>
      <c r="H320" s="83" t="s">
        <v>1882</v>
      </c>
      <c r="I320" s="27" t="s">
        <v>1110</v>
      </c>
      <c r="J320" s="88"/>
      <c r="K320" s="7"/>
      <c r="L320"/>
      <c r="M320"/>
      <c r="N320"/>
    </row>
    <row r="321" spans="1:14" ht="12.75" customHeight="1" x14ac:dyDescent="0.2">
      <c r="A321" s="7" t="s">
        <v>407</v>
      </c>
      <c r="B321" s="6" t="s">
        <v>1856</v>
      </c>
      <c r="C321" s="3">
        <v>1</v>
      </c>
      <c r="D321" s="16" t="s">
        <v>54</v>
      </c>
      <c r="F321" s="17">
        <f t="shared" si="8"/>
        <v>447</v>
      </c>
      <c r="G321" s="17">
        <f t="shared" si="9"/>
        <v>319</v>
      </c>
      <c r="H321" s="83" t="s">
        <v>1882</v>
      </c>
      <c r="I321" s="27" t="s">
        <v>1111</v>
      </c>
      <c r="J321" s="88"/>
      <c r="K321" s="7"/>
      <c r="L321"/>
      <c r="M321"/>
      <c r="N321"/>
    </row>
    <row r="322" spans="1:14" ht="12.75" customHeight="1" x14ac:dyDescent="0.2">
      <c r="A322" s="7" t="s">
        <v>408</v>
      </c>
      <c r="B322" s="6" t="s">
        <v>1856</v>
      </c>
      <c r="C322" s="3">
        <v>1</v>
      </c>
      <c r="D322" s="16" t="s">
        <v>54</v>
      </c>
      <c r="F322" s="17">
        <f t="shared" si="8"/>
        <v>448</v>
      </c>
      <c r="G322" s="17">
        <f t="shared" si="9"/>
        <v>320</v>
      </c>
      <c r="H322" s="83" t="s">
        <v>1882</v>
      </c>
      <c r="I322" s="27" t="s">
        <v>1112</v>
      </c>
      <c r="J322" s="88"/>
      <c r="K322" s="7"/>
      <c r="L322"/>
      <c r="M322"/>
      <c r="N322"/>
    </row>
    <row r="323" spans="1:14" ht="12.75" customHeight="1" x14ac:dyDescent="0.2">
      <c r="A323" s="7" t="s">
        <v>409</v>
      </c>
      <c r="B323" s="6" t="s">
        <v>1856</v>
      </c>
      <c r="C323" s="3">
        <v>1</v>
      </c>
      <c r="D323" s="16" t="s">
        <v>54</v>
      </c>
      <c r="F323" s="17">
        <f t="shared" si="8"/>
        <v>449</v>
      </c>
      <c r="G323" s="17">
        <f t="shared" si="9"/>
        <v>321</v>
      </c>
      <c r="H323" s="83" t="s">
        <v>1882</v>
      </c>
      <c r="I323" s="27" t="s">
        <v>1113</v>
      </c>
      <c r="J323" s="88"/>
      <c r="K323" s="7"/>
      <c r="L323"/>
      <c r="M323"/>
      <c r="N323"/>
    </row>
    <row r="324" spans="1:14" ht="12.75" customHeight="1" x14ac:dyDescent="0.2">
      <c r="A324" s="7" t="s">
        <v>410</v>
      </c>
      <c r="B324" s="6" t="s">
        <v>1856</v>
      </c>
      <c r="C324" s="3">
        <v>1</v>
      </c>
      <c r="D324" s="16" t="s">
        <v>54</v>
      </c>
      <c r="F324" s="17">
        <f t="shared" si="8"/>
        <v>450</v>
      </c>
      <c r="G324" s="17">
        <f t="shared" si="9"/>
        <v>322</v>
      </c>
      <c r="H324" s="83" t="s">
        <v>1882</v>
      </c>
      <c r="I324" s="27" t="s">
        <v>1114</v>
      </c>
      <c r="J324" s="88"/>
      <c r="K324" s="7"/>
      <c r="L324"/>
      <c r="M324"/>
      <c r="N324"/>
    </row>
    <row r="325" spans="1:14" ht="12.75" customHeight="1" x14ac:dyDescent="0.2">
      <c r="A325" s="7" t="s">
        <v>411</v>
      </c>
      <c r="B325" s="6" t="s">
        <v>1856</v>
      </c>
      <c r="C325" s="3">
        <v>1</v>
      </c>
      <c r="D325" s="16" t="s">
        <v>54</v>
      </c>
      <c r="F325" s="17">
        <f t="shared" ref="F325:F388" si="10">F324+C324</f>
        <v>451</v>
      </c>
      <c r="G325" s="17">
        <f t="shared" ref="G325:G388" si="11">G324+1</f>
        <v>323</v>
      </c>
      <c r="H325" s="83" t="s">
        <v>1882</v>
      </c>
      <c r="I325" s="27" t="s">
        <v>1115</v>
      </c>
      <c r="J325" s="88"/>
      <c r="K325" s="7"/>
      <c r="L325"/>
      <c r="M325"/>
      <c r="N325"/>
    </row>
    <row r="326" spans="1:14" ht="12.75" customHeight="1" x14ac:dyDescent="0.2">
      <c r="A326" s="7" t="s">
        <v>412</v>
      </c>
      <c r="B326" s="6" t="s">
        <v>1856</v>
      </c>
      <c r="C326" s="3">
        <v>1</v>
      </c>
      <c r="D326" s="16" t="s">
        <v>54</v>
      </c>
      <c r="F326" s="17">
        <f t="shared" si="10"/>
        <v>452</v>
      </c>
      <c r="G326" s="17">
        <f t="shared" si="11"/>
        <v>324</v>
      </c>
      <c r="H326" s="83" t="s">
        <v>1882</v>
      </c>
      <c r="I326" s="27" t="s">
        <v>1116</v>
      </c>
      <c r="J326" s="88"/>
      <c r="K326" s="7"/>
      <c r="L326"/>
      <c r="M326"/>
      <c r="N326"/>
    </row>
    <row r="327" spans="1:14" ht="12.75" customHeight="1" x14ac:dyDescent="0.2">
      <c r="A327" s="7" t="s">
        <v>413</v>
      </c>
      <c r="B327" s="6" t="s">
        <v>1856</v>
      </c>
      <c r="C327" s="3">
        <v>1</v>
      </c>
      <c r="D327" s="16" t="s">
        <v>54</v>
      </c>
      <c r="F327" s="17">
        <f t="shared" si="10"/>
        <v>453</v>
      </c>
      <c r="G327" s="17">
        <f t="shared" si="11"/>
        <v>325</v>
      </c>
      <c r="H327" s="83" t="s">
        <v>1882</v>
      </c>
      <c r="I327" s="27" t="s">
        <v>1117</v>
      </c>
      <c r="J327" s="88"/>
      <c r="K327" s="7"/>
      <c r="L327"/>
      <c r="M327"/>
      <c r="N327"/>
    </row>
    <row r="328" spans="1:14" ht="12.75" customHeight="1" x14ac:dyDescent="0.2">
      <c r="A328" s="7" t="s">
        <v>414</v>
      </c>
      <c r="B328" s="6" t="s">
        <v>1856</v>
      </c>
      <c r="C328" s="3">
        <v>1</v>
      </c>
      <c r="D328" s="16" t="s">
        <v>54</v>
      </c>
      <c r="F328" s="17">
        <f t="shared" si="10"/>
        <v>454</v>
      </c>
      <c r="G328" s="17">
        <f t="shared" si="11"/>
        <v>326</v>
      </c>
      <c r="H328" s="83" t="s">
        <v>1882</v>
      </c>
      <c r="I328" s="27" t="s">
        <v>1118</v>
      </c>
      <c r="J328" s="88"/>
      <c r="K328" s="7"/>
      <c r="L328"/>
      <c r="M328"/>
      <c r="N328"/>
    </row>
    <row r="329" spans="1:14" ht="12.75" customHeight="1" x14ac:dyDescent="0.2">
      <c r="A329" s="7" t="s">
        <v>415</v>
      </c>
      <c r="B329" s="6" t="s">
        <v>1856</v>
      </c>
      <c r="C329" s="3">
        <v>1</v>
      </c>
      <c r="D329" s="16" t="s">
        <v>54</v>
      </c>
      <c r="F329" s="17">
        <f t="shared" si="10"/>
        <v>455</v>
      </c>
      <c r="G329" s="17">
        <f t="shared" si="11"/>
        <v>327</v>
      </c>
      <c r="H329" s="83" t="s">
        <v>1882</v>
      </c>
      <c r="I329" s="27" t="s">
        <v>1119</v>
      </c>
      <c r="J329" s="88"/>
      <c r="K329" s="7"/>
      <c r="L329"/>
      <c r="M329"/>
      <c r="N329"/>
    </row>
    <row r="330" spans="1:14" ht="12.75" customHeight="1" x14ac:dyDescent="0.2">
      <c r="A330" s="7" t="s">
        <v>416</v>
      </c>
      <c r="B330" s="6" t="s">
        <v>1856</v>
      </c>
      <c r="C330" s="3">
        <v>1</v>
      </c>
      <c r="D330" s="16" t="s">
        <v>54</v>
      </c>
      <c r="F330" s="17">
        <f t="shared" si="10"/>
        <v>456</v>
      </c>
      <c r="G330" s="17">
        <f t="shared" si="11"/>
        <v>328</v>
      </c>
      <c r="H330" s="83" t="s">
        <v>1882</v>
      </c>
      <c r="I330" s="27" t="s">
        <v>1120</v>
      </c>
      <c r="J330" s="88"/>
      <c r="K330" s="7"/>
      <c r="L330"/>
      <c r="M330"/>
      <c r="N330"/>
    </row>
    <row r="331" spans="1:14" ht="12.75" customHeight="1" x14ac:dyDescent="0.2">
      <c r="A331" s="7" t="s">
        <v>417</v>
      </c>
      <c r="B331" s="6" t="s">
        <v>1856</v>
      </c>
      <c r="C331" s="3">
        <v>1</v>
      </c>
      <c r="D331" s="16" t="s">
        <v>54</v>
      </c>
      <c r="F331" s="17">
        <f t="shared" si="10"/>
        <v>457</v>
      </c>
      <c r="G331" s="17">
        <f t="shared" si="11"/>
        <v>329</v>
      </c>
      <c r="H331" s="83" t="s">
        <v>1882</v>
      </c>
      <c r="I331" s="27" t="s">
        <v>1121</v>
      </c>
      <c r="J331" s="88"/>
      <c r="K331" s="7"/>
      <c r="L331"/>
      <c r="M331"/>
      <c r="N331"/>
    </row>
    <row r="332" spans="1:14" ht="12.75" customHeight="1" x14ac:dyDescent="0.2">
      <c r="A332" s="7" t="s">
        <v>418</v>
      </c>
      <c r="B332" s="6" t="s">
        <v>1856</v>
      </c>
      <c r="C332" s="3">
        <v>1</v>
      </c>
      <c r="D332" s="16" t="s">
        <v>54</v>
      </c>
      <c r="F332" s="17">
        <f t="shared" si="10"/>
        <v>458</v>
      </c>
      <c r="G332" s="17">
        <f t="shared" si="11"/>
        <v>330</v>
      </c>
      <c r="H332" s="83" t="s">
        <v>1882</v>
      </c>
      <c r="I332" s="27" t="s">
        <v>1122</v>
      </c>
      <c r="J332" s="88"/>
      <c r="K332" s="7"/>
      <c r="L332"/>
      <c r="M332"/>
      <c r="N332"/>
    </row>
    <row r="333" spans="1:14" ht="12.75" customHeight="1" x14ac:dyDescent="0.2">
      <c r="A333" s="7" t="s">
        <v>419</v>
      </c>
      <c r="B333" s="6" t="s">
        <v>1856</v>
      </c>
      <c r="C333" s="3">
        <v>1</v>
      </c>
      <c r="D333" s="16" t="s">
        <v>54</v>
      </c>
      <c r="F333" s="17">
        <f t="shared" si="10"/>
        <v>459</v>
      </c>
      <c r="G333" s="17">
        <f t="shared" si="11"/>
        <v>331</v>
      </c>
      <c r="H333" s="83" t="s">
        <v>1882</v>
      </c>
      <c r="I333" s="27" t="s">
        <v>1123</v>
      </c>
      <c r="J333" s="88"/>
      <c r="K333" s="7"/>
      <c r="L333"/>
      <c r="M333"/>
      <c r="N333"/>
    </row>
    <row r="334" spans="1:14" ht="12.75" customHeight="1" x14ac:dyDescent="0.2">
      <c r="A334" s="7" t="s">
        <v>420</v>
      </c>
      <c r="B334" s="6" t="s">
        <v>1856</v>
      </c>
      <c r="C334" s="3">
        <v>1</v>
      </c>
      <c r="D334" s="16" t="s">
        <v>54</v>
      </c>
      <c r="F334" s="17">
        <f t="shared" si="10"/>
        <v>460</v>
      </c>
      <c r="G334" s="17">
        <f t="shared" si="11"/>
        <v>332</v>
      </c>
      <c r="H334" s="83" t="s">
        <v>1882</v>
      </c>
      <c r="I334" s="27" t="s">
        <v>1124</v>
      </c>
      <c r="J334" s="88"/>
      <c r="K334" s="7"/>
      <c r="L334"/>
      <c r="M334"/>
      <c r="N334"/>
    </row>
    <row r="335" spans="1:14" ht="12.75" customHeight="1" x14ac:dyDescent="0.2">
      <c r="A335" s="7" t="s">
        <v>421</v>
      </c>
      <c r="B335" s="6" t="s">
        <v>1856</v>
      </c>
      <c r="C335" s="3">
        <v>1</v>
      </c>
      <c r="D335" s="16" t="s">
        <v>54</v>
      </c>
      <c r="F335" s="17">
        <f t="shared" si="10"/>
        <v>461</v>
      </c>
      <c r="G335" s="17">
        <f t="shared" si="11"/>
        <v>333</v>
      </c>
      <c r="H335" s="83" t="s">
        <v>1882</v>
      </c>
      <c r="I335" s="27" t="s">
        <v>1125</v>
      </c>
      <c r="J335" s="88"/>
      <c r="K335" s="7"/>
      <c r="L335"/>
      <c r="M335"/>
      <c r="N335"/>
    </row>
    <row r="336" spans="1:14" ht="12.75" customHeight="1" x14ac:dyDescent="0.2">
      <c r="A336" s="7" t="s">
        <v>422</v>
      </c>
      <c r="B336" s="6" t="s">
        <v>1856</v>
      </c>
      <c r="C336" s="3">
        <v>1</v>
      </c>
      <c r="D336" s="16" t="s">
        <v>54</v>
      </c>
      <c r="F336" s="17">
        <f t="shared" si="10"/>
        <v>462</v>
      </c>
      <c r="G336" s="17">
        <f t="shared" si="11"/>
        <v>334</v>
      </c>
      <c r="H336" s="83" t="s">
        <v>1882</v>
      </c>
      <c r="I336" s="27" t="s">
        <v>1126</v>
      </c>
      <c r="J336" s="88"/>
      <c r="K336" s="7"/>
      <c r="L336"/>
      <c r="M336"/>
      <c r="N336"/>
    </row>
    <row r="337" spans="1:14" ht="12.75" customHeight="1" x14ac:dyDescent="0.2">
      <c r="A337" s="7" t="s">
        <v>423</v>
      </c>
      <c r="B337" s="6" t="s">
        <v>1856</v>
      </c>
      <c r="C337" s="3">
        <v>1</v>
      </c>
      <c r="D337" s="16" t="s">
        <v>54</v>
      </c>
      <c r="F337" s="17">
        <f t="shared" si="10"/>
        <v>463</v>
      </c>
      <c r="G337" s="17">
        <f t="shared" si="11"/>
        <v>335</v>
      </c>
      <c r="H337" s="83" t="s">
        <v>1882</v>
      </c>
      <c r="I337" s="27" t="s">
        <v>1127</v>
      </c>
      <c r="J337" s="88"/>
      <c r="K337" s="7"/>
      <c r="L337"/>
      <c r="M337"/>
      <c r="N337"/>
    </row>
    <row r="338" spans="1:14" ht="12.75" customHeight="1" x14ac:dyDescent="0.2">
      <c r="A338" s="7" t="s">
        <v>424</v>
      </c>
      <c r="B338" s="6" t="s">
        <v>1856</v>
      </c>
      <c r="C338" s="3">
        <v>1</v>
      </c>
      <c r="D338" s="16" t="s">
        <v>54</v>
      </c>
      <c r="F338" s="17">
        <f t="shared" si="10"/>
        <v>464</v>
      </c>
      <c r="G338" s="17">
        <f t="shared" si="11"/>
        <v>336</v>
      </c>
      <c r="H338" s="83" t="s">
        <v>1882</v>
      </c>
      <c r="I338" s="27" t="s">
        <v>1128</v>
      </c>
      <c r="J338" s="88"/>
      <c r="K338" s="7"/>
      <c r="L338"/>
      <c r="M338"/>
      <c r="N338"/>
    </row>
    <row r="339" spans="1:14" ht="12.75" customHeight="1" x14ac:dyDescent="0.2">
      <c r="A339" s="7" t="s">
        <v>425</v>
      </c>
      <c r="B339" s="6" t="s">
        <v>1856</v>
      </c>
      <c r="C339" s="3">
        <v>1</v>
      </c>
      <c r="D339" s="16" t="s">
        <v>54</v>
      </c>
      <c r="F339" s="17">
        <f t="shared" si="10"/>
        <v>465</v>
      </c>
      <c r="G339" s="17">
        <f t="shared" si="11"/>
        <v>337</v>
      </c>
      <c r="H339" s="83" t="s">
        <v>1882</v>
      </c>
      <c r="I339" s="27" t="s">
        <v>1129</v>
      </c>
      <c r="J339" s="88"/>
      <c r="K339" s="7"/>
      <c r="L339"/>
      <c r="M339"/>
      <c r="N339"/>
    </row>
    <row r="340" spans="1:14" ht="12.75" customHeight="1" x14ac:dyDescent="0.2">
      <c r="A340" s="7" t="s">
        <v>426</v>
      </c>
      <c r="B340" s="6" t="s">
        <v>1856</v>
      </c>
      <c r="C340" s="3">
        <v>1</v>
      </c>
      <c r="D340" s="16" t="s">
        <v>54</v>
      </c>
      <c r="F340" s="17">
        <f t="shared" si="10"/>
        <v>466</v>
      </c>
      <c r="G340" s="17">
        <f t="shared" si="11"/>
        <v>338</v>
      </c>
      <c r="H340" s="83" t="s">
        <v>1882</v>
      </c>
      <c r="I340" s="27" t="s">
        <v>1130</v>
      </c>
      <c r="J340" s="88"/>
      <c r="K340" s="7"/>
      <c r="L340"/>
      <c r="M340"/>
      <c r="N340"/>
    </row>
    <row r="341" spans="1:14" ht="12.75" customHeight="1" x14ac:dyDescent="0.2">
      <c r="A341" s="7" t="s">
        <v>427</v>
      </c>
      <c r="B341" s="6" t="s">
        <v>1856</v>
      </c>
      <c r="C341" s="3">
        <v>1</v>
      </c>
      <c r="D341" s="16" t="s">
        <v>54</v>
      </c>
      <c r="F341" s="17">
        <f t="shared" si="10"/>
        <v>467</v>
      </c>
      <c r="G341" s="17">
        <f t="shared" si="11"/>
        <v>339</v>
      </c>
      <c r="H341" s="83" t="s">
        <v>1882</v>
      </c>
      <c r="I341" s="27" t="s">
        <v>1131</v>
      </c>
      <c r="J341" s="88"/>
      <c r="K341" s="7"/>
      <c r="L341"/>
      <c r="M341"/>
      <c r="N341"/>
    </row>
    <row r="342" spans="1:14" ht="12.75" customHeight="1" x14ac:dyDescent="0.2">
      <c r="A342" s="7" t="s">
        <v>428</v>
      </c>
      <c r="B342" s="6" t="s">
        <v>1856</v>
      </c>
      <c r="C342" s="3">
        <v>1</v>
      </c>
      <c r="D342" s="16" t="s">
        <v>54</v>
      </c>
      <c r="F342" s="17">
        <f t="shared" si="10"/>
        <v>468</v>
      </c>
      <c r="G342" s="17">
        <f t="shared" si="11"/>
        <v>340</v>
      </c>
      <c r="H342" s="83" t="s">
        <v>1882</v>
      </c>
      <c r="I342" s="27" t="s">
        <v>1132</v>
      </c>
      <c r="J342" s="88"/>
      <c r="K342" s="7"/>
      <c r="L342"/>
      <c r="M342"/>
      <c r="N342"/>
    </row>
    <row r="343" spans="1:14" ht="12.75" customHeight="1" x14ac:dyDescent="0.2">
      <c r="A343" s="7" t="s">
        <v>429</v>
      </c>
      <c r="B343" s="6" t="s">
        <v>1856</v>
      </c>
      <c r="C343" s="3">
        <v>1</v>
      </c>
      <c r="D343" s="16" t="s">
        <v>54</v>
      </c>
      <c r="F343" s="17">
        <f t="shared" si="10"/>
        <v>469</v>
      </c>
      <c r="G343" s="17">
        <f t="shared" si="11"/>
        <v>341</v>
      </c>
      <c r="H343" s="83" t="s">
        <v>1882</v>
      </c>
      <c r="I343" s="27" t="s">
        <v>1133</v>
      </c>
      <c r="J343" s="88"/>
      <c r="K343" s="7"/>
      <c r="L343"/>
      <c r="M343"/>
      <c r="N343"/>
    </row>
    <row r="344" spans="1:14" ht="12.75" customHeight="1" x14ac:dyDescent="0.2">
      <c r="A344" s="7" t="s">
        <v>430</v>
      </c>
      <c r="B344" s="6" t="s">
        <v>1856</v>
      </c>
      <c r="C344" s="3">
        <v>1</v>
      </c>
      <c r="D344" s="16" t="s">
        <v>54</v>
      </c>
      <c r="F344" s="17">
        <f t="shared" si="10"/>
        <v>470</v>
      </c>
      <c r="G344" s="17">
        <f t="shared" si="11"/>
        <v>342</v>
      </c>
      <c r="H344" s="83" t="s">
        <v>1882</v>
      </c>
      <c r="I344" s="27" t="s">
        <v>1134</v>
      </c>
      <c r="J344" s="88"/>
      <c r="K344" s="7"/>
      <c r="L344"/>
      <c r="M344"/>
      <c r="N344"/>
    </row>
    <row r="345" spans="1:14" ht="12.75" customHeight="1" x14ac:dyDescent="0.2">
      <c r="A345" s="7" t="s">
        <v>431</v>
      </c>
      <c r="B345" s="6" t="s">
        <v>1856</v>
      </c>
      <c r="C345" s="3">
        <v>1</v>
      </c>
      <c r="D345" s="16" t="s">
        <v>54</v>
      </c>
      <c r="F345" s="17">
        <f t="shared" si="10"/>
        <v>471</v>
      </c>
      <c r="G345" s="17">
        <f t="shared" si="11"/>
        <v>343</v>
      </c>
      <c r="H345" s="83" t="s">
        <v>1882</v>
      </c>
      <c r="I345" s="27" t="s">
        <v>1135</v>
      </c>
      <c r="J345" s="88"/>
      <c r="K345" s="7"/>
      <c r="L345"/>
      <c r="M345"/>
      <c r="N345"/>
    </row>
    <row r="346" spans="1:14" ht="12.75" customHeight="1" x14ac:dyDescent="0.2">
      <c r="A346" s="7" t="s">
        <v>432</v>
      </c>
      <c r="B346" s="6" t="s">
        <v>1856</v>
      </c>
      <c r="C346" s="3">
        <v>1</v>
      </c>
      <c r="D346" s="16" t="s">
        <v>54</v>
      </c>
      <c r="F346" s="17">
        <f t="shared" si="10"/>
        <v>472</v>
      </c>
      <c r="G346" s="17">
        <f t="shared" si="11"/>
        <v>344</v>
      </c>
      <c r="H346" s="83" t="s">
        <v>1882</v>
      </c>
      <c r="I346" s="27" t="s">
        <v>1136</v>
      </c>
      <c r="J346" s="88"/>
      <c r="K346" s="7"/>
      <c r="L346"/>
      <c r="M346"/>
      <c r="N346"/>
    </row>
    <row r="347" spans="1:14" ht="12.75" customHeight="1" x14ac:dyDescent="0.2">
      <c r="A347" s="7" t="s">
        <v>433</v>
      </c>
      <c r="B347" s="6" t="s">
        <v>1856</v>
      </c>
      <c r="C347" s="3">
        <v>1</v>
      </c>
      <c r="D347" s="16" t="s">
        <v>54</v>
      </c>
      <c r="F347" s="17">
        <f t="shared" si="10"/>
        <v>473</v>
      </c>
      <c r="G347" s="17">
        <f t="shared" si="11"/>
        <v>345</v>
      </c>
      <c r="H347" s="83" t="s">
        <v>1882</v>
      </c>
      <c r="I347" s="27" t="s">
        <v>1137</v>
      </c>
      <c r="J347" s="88"/>
      <c r="K347" s="7"/>
      <c r="L347"/>
      <c r="M347"/>
      <c r="N347"/>
    </row>
    <row r="348" spans="1:14" ht="12.75" customHeight="1" x14ac:dyDescent="0.2">
      <c r="A348" s="7" t="s">
        <v>434</v>
      </c>
      <c r="B348" s="6" t="s">
        <v>1856</v>
      </c>
      <c r="C348" s="3">
        <v>1</v>
      </c>
      <c r="D348" s="16" t="s">
        <v>54</v>
      </c>
      <c r="F348" s="17">
        <f t="shared" si="10"/>
        <v>474</v>
      </c>
      <c r="G348" s="17">
        <f t="shared" si="11"/>
        <v>346</v>
      </c>
      <c r="H348" s="83" t="s">
        <v>1882</v>
      </c>
      <c r="I348" s="27" t="s">
        <v>1138</v>
      </c>
      <c r="J348" s="88"/>
      <c r="K348" s="7"/>
      <c r="L348"/>
      <c r="M348"/>
      <c r="N348"/>
    </row>
    <row r="349" spans="1:14" ht="12.75" customHeight="1" x14ac:dyDescent="0.2">
      <c r="A349" s="7" t="s">
        <v>435</v>
      </c>
      <c r="B349" s="6" t="s">
        <v>1856</v>
      </c>
      <c r="C349" s="3">
        <v>1</v>
      </c>
      <c r="D349" s="16" t="s">
        <v>54</v>
      </c>
      <c r="F349" s="17">
        <f t="shared" si="10"/>
        <v>475</v>
      </c>
      <c r="G349" s="17">
        <f t="shared" si="11"/>
        <v>347</v>
      </c>
      <c r="H349" s="83" t="s">
        <v>1882</v>
      </c>
      <c r="I349" s="27" t="s">
        <v>1139</v>
      </c>
      <c r="J349" s="88"/>
      <c r="K349" s="7"/>
      <c r="L349"/>
      <c r="M349"/>
      <c r="N349"/>
    </row>
    <row r="350" spans="1:14" ht="12.75" customHeight="1" x14ac:dyDescent="0.2">
      <c r="A350" s="7" t="s">
        <v>436</v>
      </c>
      <c r="B350" s="6" t="s">
        <v>1856</v>
      </c>
      <c r="C350" s="3">
        <v>1</v>
      </c>
      <c r="D350" s="16" t="s">
        <v>54</v>
      </c>
      <c r="F350" s="17">
        <f t="shared" si="10"/>
        <v>476</v>
      </c>
      <c r="G350" s="17">
        <f t="shared" si="11"/>
        <v>348</v>
      </c>
      <c r="H350" s="83" t="s">
        <v>1882</v>
      </c>
      <c r="I350" s="27" t="s">
        <v>1140</v>
      </c>
      <c r="J350" s="88"/>
      <c r="K350" s="7"/>
      <c r="L350"/>
      <c r="M350"/>
      <c r="N350"/>
    </row>
    <row r="351" spans="1:14" ht="12.75" customHeight="1" x14ac:dyDescent="0.2">
      <c r="A351" s="7" t="s">
        <v>437</v>
      </c>
      <c r="B351" s="6" t="s">
        <v>1856</v>
      </c>
      <c r="C351" s="3">
        <v>1</v>
      </c>
      <c r="D351" s="16" t="s">
        <v>54</v>
      </c>
      <c r="F351" s="17">
        <f t="shared" si="10"/>
        <v>477</v>
      </c>
      <c r="G351" s="17">
        <f t="shared" si="11"/>
        <v>349</v>
      </c>
      <c r="H351" s="83" t="s">
        <v>1882</v>
      </c>
      <c r="I351" s="27" t="s">
        <v>1141</v>
      </c>
      <c r="J351" s="88"/>
      <c r="K351" s="7"/>
      <c r="L351"/>
      <c r="M351"/>
      <c r="N351"/>
    </row>
    <row r="352" spans="1:14" ht="12.75" customHeight="1" x14ac:dyDescent="0.2">
      <c r="A352" s="7" t="s">
        <v>438</v>
      </c>
      <c r="B352" s="6" t="s">
        <v>1856</v>
      </c>
      <c r="C352" s="3">
        <v>1</v>
      </c>
      <c r="D352" s="16" t="s">
        <v>54</v>
      </c>
      <c r="F352" s="17">
        <f t="shared" si="10"/>
        <v>478</v>
      </c>
      <c r="G352" s="17">
        <f t="shared" si="11"/>
        <v>350</v>
      </c>
      <c r="H352" s="83" t="s">
        <v>1882</v>
      </c>
      <c r="I352" s="27" t="s">
        <v>1142</v>
      </c>
      <c r="J352" s="88"/>
      <c r="K352" s="7"/>
      <c r="L352"/>
      <c r="M352"/>
      <c r="N352"/>
    </row>
    <row r="353" spans="1:14" ht="12.75" customHeight="1" x14ac:dyDescent="0.2">
      <c r="A353" s="7" t="s">
        <v>439</v>
      </c>
      <c r="B353" s="6" t="s">
        <v>1856</v>
      </c>
      <c r="C353" s="3">
        <v>1</v>
      </c>
      <c r="D353" s="16" t="s">
        <v>54</v>
      </c>
      <c r="F353" s="17">
        <f t="shared" si="10"/>
        <v>479</v>
      </c>
      <c r="G353" s="17">
        <f t="shared" si="11"/>
        <v>351</v>
      </c>
      <c r="H353" s="83" t="s">
        <v>1882</v>
      </c>
      <c r="I353" s="27" t="s">
        <v>1143</v>
      </c>
      <c r="J353" s="88"/>
      <c r="K353" s="7"/>
      <c r="L353"/>
      <c r="M353"/>
      <c r="N353"/>
    </row>
    <row r="354" spans="1:14" ht="12.75" customHeight="1" x14ac:dyDescent="0.2">
      <c r="A354" s="7" t="s">
        <v>440</v>
      </c>
      <c r="B354" s="6" t="s">
        <v>1856</v>
      </c>
      <c r="C354" s="3">
        <v>1</v>
      </c>
      <c r="D354" s="16" t="s">
        <v>54</v>
      </c>
      <c r="F354" s="17">
        <f t="shared" si="10"/>
        <v>480</v>
      </c>
      <c r="G354" s="17">
        <f t="shared" si="11"/>
        <v>352</v>
      </c>
      <c r="H354" s="83" t="s">
        <v>1882</v>
      </c>
      <c r="I354" s="27" t="s">
        <v>1144</v>
      </c>
      <c r="J354" s="88"/>
      <c r="K354" s="7"/>
      <c r="L354"/>
      <c r="M354"/>
      <c r="N354"/>
    </row>
    <row r="355" spans="1:14" ht="12.75" customHeight="1" x14ac:dyDescent="0.2">
      <c r="A355" s="7" t="s">
        <v>441</v>
      </c>
      <c r="B355" s="6" t="s">
        <v>1856</v>
      </c>
      <c r="C355" s="3">
        <v>1</v>
      </c>
      <c r="D355" s="16" t="s">
        <v>54</v>
      </c>
      <c r="F355" s="17">
        <f t="shared" si="10"/>
        <v>481</v>
      </c>
      <c r="G355" s="17">
        <f t="shared" si="11"/>
        <v>353</v>
      </c>
      <c r="H355" s="83" t="s">
        <v>1882</v>
      </c>
      <c r="I355" s="27" t="s">
        <v>1145</v>
      </c>
      <c r="J355" s="88"/>
      <c r="K355" s="7"/>
      <c r="L355"/>
      <c r="M355"/>
      <c r="N355"/>
    </row>
    <row r="356" spans="1:14" ht="12.75" customHeight="1" x14ac:dyDescent="0.2">
      <c r="A356" s="7" t="s">
        <v>442</v>
      </c>
      <c r="B356" s="6" t="s">
        <v>1856</v>
      </c>
      <c r="C356" s="3">
        <v>1</v>
      </c>
      <c r="D356" s="16" t="s">
        <v>54</v>
      </c>
      <c r="F356" s="17">
        <f t="shared" si="10"/>
        <v>482</v>
      </c>
      <c r="G356" s="17">
        <f t="shared" si="11"/>
        <v>354</v>
      </c>
      <c r="H356" s="83" t="s">
        <v>1882</v>
      </c>
      <c r="I356" s="27" t="s">
        <v>1146</v>
      </c>
      <c r="J356" s="88"/>
      <c r="K356" s="7"/>
      <c r="L356"/>
      <c r="M356"/>
      <c r="N356"/>
    </row>
    <row r="357" spans="1:14" ht="12.75" customHeight="1" x14ac:dyDescent="0.2">
      <c r="A357" s="7" t="s">
        <v>443</v>
      </c>
      <c r="B357" s="6" t="s">
        <v>1856</v>
      </c>
      <c r="C357" s="3">
        <v>1</v>
      </c>
      <c r="D357" s="16" t="s">
        <v>54</v>
      </c>
      <c r="F357" s="17">
        <f t="shared" si="10"/>
        <v>483</v>
      </c>
      <c r="G357" s="17">
        <f t="shared" si="11"/>
        <v>355</v>
      </c>
      <c r="H357" s="83" t="s">
        <v>1882</v>
      </c>
      <c r="I357" s="27" t="s">
        <v>1147</v>
      </c>
      <c r="J357" s="88"/>
      <c r="K357" s="7"/>
      <c r="L357"/>
      <c r="M357"/>
      <c r="N357"/>
    </row>
    <row r="358" spans="1:14" ht="12.75" customHeight="1" x14ac:dyDescent="0.2">
      <c r="A358" s="7" t="s">
        <v>444</v>
      </c>
      <c r="B358" s="6" t="s">
        <v>1856</v>
      </c>
      <c r="C358" s="3">
        <v>1</v>
      </c>
      <c r="D358" s="16" t="s">
        <v>54</v>
      </c>
      <c r="F358" s="17">
        <f t="shared" si="10"/>
        <v>484</v>
      </c>
      <c r="G358" s="17">
        <f t="shared" si="11"/>
        <v>356</v>
      </c>
      <c r="H358" s="83" t="s">
        <v>1882</v>
      </c>
      <c r="I358" s="27" t="s">
        <v>1148</v>
      </c>
      <c r="J358" s="88"/>
      <c r="K358" s="7"/>
      <c r="L358"/>
      <c r="M358"/>
      <c r="N358"/>
    </row>
    <row r="359" spans="1:14" ht="12.75" customHeight="1" x14ac:dyDescent="0.2">
      <c r="A359" s="7" t="s">
        <v>445</v>
      </c>
      <c r="B359" s="6" t="s">
        <v>1856</v>
      </c>
      <c r="C359" s="3">
        <v>1</v>
      </c>
      <c r="D359" s="16" t="s">
        <v>54</v>
      </c>
      <c r="F359" s="17">
        <f t="shared" si="10"/>
        <v>485</v>
      </c>
      <c r="G359" s="17">
        <f t="shared" si="11"/>
        <v>357</v>
      </c>
      <c r="H359" s="83" t="s">
        <v>1882</v>
      </c>
      <c r="I359" s="27" t="s">
        <v>1149</v>
      </c>
      <c r="J359" s="88"/>
      <c r="K359" s="7"/>
      <c r="L359"/>
      <c r="M359"/>
      <c r="N359"/>
    </row>
    <row r="360" spans="1:14" ht="12.75" customHeight="1" x14ac:dyDescent="0.2">
      <c r="A360" s="7" t="s">
        <v>446</v>
      </c>
      <c r="B360" s="6" t="s">
        <v>1856</v>
      </c>
      <c r="C360" s="3">
        <v>1</v>
      </c>
      <c r="D360" s="16" t="s">
        <v>54</v>
      </c>
      <c r="F360" s="17">
        <f t="shared" si="10"/>
        <v>486</v>
      </c>
      <c r="G360" s="17">
        <f t="shared" si="11"/>
        <v>358</v>
      </c>
      <c r="H360" s="83" t="s">
        <v>1882</v>
      </c>
      <c r="I360" s="27" t="s">
        <v>1150</v>
      </c>
      <c r="J360" s="88"/>
      <c r="K360" s="7"/>
      <c r="L360"/>
      <c r="M360"/>
      <c r="N360"/>
    </row>
    <row r="361" spans="1:14" ht="12.75" customHeight="1" x14ac:dyDescent="0.2">
      <c r="A361" s="7" t="s">
        <v>447</v>
      </c>
      <c r="B361" s="6" t="s">
        <v>1856</v>
      </c>
      <c r="C361" s="3">
        <v>1</v>
      </c>
      <c r="D361" s="16" t="s">
        <v>54</v>
      </c>
      <c r="F361" s="17">
        <f t="shared" si="10"/>
        <v>487</v>
      </c>
      <c r="G361" s="17">
        <f t="shared" si="11"/>
        <v>359</v>
      </c>
      <c r="H361" s="83" t="s">
        <v>1882</v>
      </c>
      <c r="I361" s="27" t="s">
        <v>1151</v>
      </c>
      <c r="J361" s="88"/>
      <c r="K361" s="7"/>
      <c r="L361"/>
      <c r="M361"/>
      <c r="N361"/>
    </row>
    <row r="362" spans="1:14" ht="12.75" customHeight="1" x14ac:dyDescent="0.2">
      <c r="A362" s="7" t="s">
        <v>448</v>
      </c>
      <c r="B362" s="6" t="s">
        <v>1856</v>
      </c>
      <c r="C362" s="3">
        <v>1</v>
      </c>
      <c r="D362" s="16" t="s">
        <v>54</v>
      </c>
      <c r="F362" s="17">
        <f t="shared" si="10"/>
        <v>488</v>
      </c>
      <c r="G362" s="17">
        <f t="shared" si="11"/>
        <v>360</v>
      </c>
      <c r="H362" s="83" t="s">
        <v>1882</v>
      </c>
      <c r="I362" s="27" t="s">
        <v>1152</v>
      </c>
      <c r="J362" s="88"/>
      <c r="K362" s="7"/>
      <c r="L362"/>
      <c r="M362"/>
      <c r="N362"/>
    </row>
    <row r="363" spans="1:14" ht="12.75" customHeight="1" x14ac:dyDescent="0.2">
      <c r="A363" s="7" t="s">
        <v>449</v>
      </c>
      <c r="B363" s="6" t="s">
        <v>1856</v>
      </c>
      <c r="C363" s="3">
        <v>1</v>
      </c>
      <c r="D363" s="16" t="s">
        <v>54</v>
      </c>
      <c r="F363" s="17">
        <f t="shared" si="10"/>
        <v>489</v>
      </c>
      <c r="G363" s="17">
        <f t="shared" si="11"/>
        <v>361</v>
      </c>
      <c r="H363" s="83" t="s">
        <v>1882</v>
      </c>
      <c r="I363" s="27" t="s">
        <v>1153</v>
      </c>
      <c r="J363" s="88"/>
      <c r="K363" s="7"/>
      <c r="L363"/>
      <c r="M363"/>
      <c r="N363"/>
    </row>
    <row r="364" spans="1:14" ht="12.75" customHeight="1" x14ac:dyDescent="0.2">
      <c r="A364" s="7" t="s">
        <v>450</v>
      </c>
      <c r="B364" s="6" t="s">
        <v>1856</v>
      </c>
      <c r="C364" s="3">
        <v>1</v>
      </c>
      <c r="D364" s="16" t="s">
        <v>54</v>
      </c>
      <c r="F364" s="17">
        <f t="shared" si="10"/>
        <v>490</v>
      </c>
      <c r="G364" s="17">
        <f t="shared" si="11"/>
        <v>362</v>
      </c>
      <c r="H364" s="83" t="s">
        <v>1882</v>
      </c>
      <c r="I364" s="27" t="s">
        <v>1154</v>
      </c>
      <c r="J364" s="88"/>
      <c r="K364" s="7"/>
      <c r="L364"/>
      <c r="M364"/>
      <c r="N364"/>
    </row>
    <row r="365" spans="1:14" ht="12.75" customHeight="1" x14ac:dyDescent="0.2">
      <c r="A365" s="7" t="s">
        <v>451</v>
      </c>
      <c r="B365" s="6" t="s">
        <v>1856</v>
      </c>
      <c r="C365" s="3">
        <v>1</v>
      </c>
      <c r="D365" s="16" t="s">
        <v>54</v>
      </c>
      <c r="F365" s="17">
        <f t="shared" si="10"/>
        <v>491</v>
      </c>
      <c r="G365" s="17">
        <f t="shared" si="11"/>
        <v>363</v>
      </c>
      <c r="H365" s="83" t="s">
        <v>1882</v>
      </c>
      <c r="I365" s="27" t="s">
        <v>1155</v>
      </c>
      <c r="J365" s="88"/>
      <c r="K365" s="7"/>
      <c r="L365"/>
      <c r="M365"/>
      <c r="N365"/>
    </row>
    <row r="366" spans="1:14" ht="12.75" customHeight="1" x14ac:dyDescent="0.2">
      <c r="A366" s="7" t="s">
        <v>452</v>
      </c>
      <c r="B366" s="6" t="s">
        <v>1856</v>
      </c>
      <c r="C366" s="3">
        <v>1</v>
      </c>
      <c r="D366" s="16" t="s">
        <v>54</v>
      </c>
      <c r="F366" s="17">
        <f t="shared" si="10"/>
        <v>492</v>
      </c>
      <c r="G366" s="17">
        <f t="shared" si="11"/>
        <v>364</v>
      </c>
      <c r="H366" s="83" t="s">
        <v>1882</v>
      </c>
      <c r="I366" s="27" t="s">
        <v>1156</v>
      </c>
      <c r="J366" s="88"/>
      <c r="K366" s="7"/>
      <c r="L366"/>
      <c r="M366"/>
      <c r="N366"/>
    </row>
    <row r="367" spans="1:14" ht="12.75" customHeight="1" x14ac:dyDescent="0.2">
      <c r="A367" s="7" t="s">
        <v>453</v>
      </c>
      <c r="B367" s="6" t="s">
        <v>1856</v>
      </c>
      <c r="C367" s="3">
        <v>1</v>
      </c>
      <c r="D367" s="16" t="s">
        <v>54</v>
      </c>
      <c r="F367" s="17">
        <f t="shared" si="10"/>
        <v>493</v>
      </c>
      <c r="G367" s="17">
        <f t="shared" si="11"/>
        <v>365</v>
      </c>
      <c r="H367" s="83" t="s">
        <v>1882</v>
      </c>
      <c r="I367" s="27" t="s">
        <v>1157</v>
      </c>
      <c r="J367" s="88"/>
      <c r="K367" s="7"/>
      <c r="L367"/>
      <c r="M367"/>
      <c r="N367"/>
    </row>
    <row r="368" spans="1:14" ht="12.75" customHeight="1" x14ac:dyDescent="0.2">
      <c r="A368" s="7" t="s">
        <v>454</v>
      </c>
      <c r="B368" s="6" t="s">
        <v>1856</v>
      </c>
      <c r="C368" s="3">
        <v>1</v>
      </c>
      <c r="D368" s="16" t="s">
        <v>54</v>
      </c>
      <c r="F368" s="17">
        <f t="shared" si="10"/>
        <v>494</v>
      </c>
      <c r="G368" s="17">
        <f t="shared" si="11"/>
        <v>366</v>
      </c>
      <c r="H368" s="83" t="s">
        <v>1882</v>
      </c>
      <c r="I368" s="27" t="s">
        <v>1158</v>
      </c>
      <c r="J368" s="88"/>
      <c r="K368" s="7"/>
      <c r="L368"/>
      <c r="M368"/>
      <c r="N368"/>
    </row>
    <row r="369" spans="1:14" ht="12.75" customHeight="1" x14ac:dyDescent="0.2">
      <c r="A369" s="7" t="s">
        <v>455</v>
      </c>
      <c r="B369" s="6" t="s">
        <v>1856</v>
      </c>
      <c r="C369" s="3">
        <v>1</v>
      </c>
      <c r="D369" s="16" t="s">
        <v>54</v>
      </c>
      <c r="F369" s="17">
        <f t="shared" si="10"/>
        <v>495</v>
      </c>
      <c r="G369" s="17">
        <f t="shared" si="11"/>
        <v>367</v>
      </c>
      <c r="H369" s="83" t="s">
        <v>1882</v>
      </c>
      <c r="I369" s="27" t="s">
        <v>1159</v>
      </c>
      <c r="J369" s="88"/>
      <c r="K369" s="7"/>
      <c r="L369"/>
      <c r="M369"/>
      <c r="N369"/>
    </row>
    <row r="370" spans="1:14" ht="12.75" customHeight="1" x14ac:dyDescent="0.2">
      <c r="A370" s="7" t="s">
        <v>456</v>
      </c>
      <c r="B370" s="6" t="s">
        <v>1856</v>
      </c>
      <c r="C370" s="3">
        <v>1</v>
      </c>
      <c r="D370" s="16" t="s">
        <v>54</v>
      </c>
      <c r="F370" s="17">
        <f t="shared" si="10"/>
        <v>496</v>
      </c>
      <c r="G370" s="17">
        <f t="shared" si="11"/>
        <v>368</v>
      </c>
      <c r="H370" s="83" t="s">
        <v>1882</v>
      </c>
      <c r="I370" s="27" t="s">
        <v>1160</v>
      </c>
      <c r="J370" s="88"/>
      <c r="K370" s="7"/>
      <c r="L370"/>
      <c r="M370"/>
      <c r="N370"/>
    </row>
    <row r="371" spans="1:14" ht="12.75" customHeight="1" x14ac:dyDescent="0.2">
      <c r="A371" s="7" t="s">
        <v>457</v>
      </c>
      <c r="B371" s="6" t="s">
        <v>1856</v>
      </c>
      <c r="C371" s="3">
        <v>1</v>
      </c>
      <c r="D371" s="16" t="s">
        <v>54</v>
      </c>
      <c r="F371" s="17">
        <f t="shared" si="10"/>
        <v>497</v>
      </c>
      <c r="G371" s="17">
        <f t="shared" si="11"/>
        <v>369</v>
      </c>
      <c r="H371" s="83" t="s">
        <v>1882</v>
      </c>
      <c r="I371" s="27" t="s">
        <v>1161</v>
      </c>
      <c r="J371" s="88"/>
      <c r="K371" s="7"/>
      <c r="L371"/>
      <c r="M371"/>
      <c r="N371"/>
    </row>
    <row r="372" spans="1:14" ht="12.75" customHeight="1" x14ac:dyDescent="0.2">
      <c r="A372" s="7" t="s">
        <v>458</v>
      </c>
      <c r="B372" s="6" t="s">
        <v>1856</v>
      </c>
      <c r="C372" s="3">
        <v>1</v>
      </c>
      <c r="D372" s="16" t="s">
        <v>54</v>
      </c>
      <c r="F372" s="17">
        <f t="shared" si="10"/>
        <v>498</v>
      </c>
      <c r="G372" s="17">
        <f t="shared" si="11"/>
        <v>370</v>
      </c>
      <c r="H372" s="83" t="s">
        <v>1882</v>
      </c>
      <c r="I372" s="27" t="s">
        <v>1162</v>
      </c>
      <c r="J372" s="88"/>
      <c r="K372" s="7"/>
      <c r="L372"/>
      <c r="M372"/>
      <c r="N372"/>
    </row>
    <row r="373" spans="1:14" ht="12.75" customHeight="1" x14ac:dyDescent="0.2">
      <c r="A373" s="7" t="s">
        <v>459</v>
      </c>
      <c r="B373" s="6" t="s">
        <v>1856</v>
      </c>
      <c r="C373" s="3">
        <v>1</v>
      </c>
      <c r="D373" s="16" t="s">
        <v>54</v>
      </c>
      <c r="F373" s="17">
        <f t="shared" si="10"/>
        <v>499</v>
      </c>
      <c r="G373" s="17">
        <f t="shared" si="11"/>
        <v>371</v>
      </c>
      <c r="H373" s="83" t="s">
        <v>1882</v>
      </c>
      <c r="I373" s="27" t="s">
        <v>1163</v>
      </c>
      <c r="J373" s="88"/>
      <c r="K373" s="7"/>
      <c r="L373"/>
      <c r="M373"/>
      <c r="N373"/>
    </row>
    <row r="374" spans="1:14" ht="12.75" customHeight="1" x14ac:dyDescent="0.2">
      <c r="A374" s="7" t="s">
        <v>460</v>
      </c>
      <c r="B374" s="6" t="s">
        <v>1856</v>
      </c>
      <c r="C374" s="3">
        <v>1</v>
      </c>
      <c r="D374" s="16" t="s">
        <v>54</v>
      </c>
      <c r="F374" s="17">
        <f t="shared" si="10"/>
        <v>500</v>
      </c>
      <c r="G374" s="17">
        <f t="shared" si="11"/>
        <v>372</v>
      </c>
      <c r="H374" s="83" t="s">
        <v>1882</v>
      </c>
      <c r="I374" s="27" t="s">
        <v>1164</v>
      </c>
      <c r="J374" s="88"/>
      <c r="K374" s="7"/>
      <c r="L374"/>
      <c r="M374"/>
      <c r="N374"/>
    </row>
    <row r="375" spans="1:14" ht="12.75" customHeight="1" x14ac:dyDescent="0.2">
      <c r="A375" s="7" t="s">
        <v>461</v>
      </c>
      <c r="B375" s="6" t="s">
        <v>1856</v>
      </c>
      <c r="C375" s="3">
        <v>1</v>
      </c>
      <c r="D375" s="16" t="s">
        <v>54</v>
      </c>
      <c r="F375" s="17">
        <f t="shared" si="10"/>
        <v>501</v>
      </c>
      <c r="G375" s="17">
        <f t="shared" si="11"/>
        <v>373</v>
      </c>
      <c r="H375" s="83" t="s">
        <v>1882</v>
      </c>
      <c r="I375" s="27" t="s">
        <v>1165</v>
      </c>
      <c r="J375" s="88"/>
      <c r="K375" s="7"/>
      <c r="L375"/>
      <c r="M375"/>
      <c r="N375"/>
    </row>
    <row r="376" spans="1:14" ht="12.75" customHeight="1" x14ac:dyDescent="0.2">
      <c r="A376" s="7" t="s">
        <v>462</v>
      </c>
      <c r="B376" s="6" t="s">
        <v>1856</v>
      </c>
      <c r="C376" s="3">
        <v>1</v>
      </c>
      <c r="D376" s="16" t="s">
        <v>54</v>
      </c>
      <c r="F376" s="17">
        <f t="shared" si="10"/>
        <v>502</v>
      </c>
      <c r="G376" s="17">
        <f t="shared" si="11"/>
        <v>374</v>
      </c>
      <c r="H376" s="83" t="s">
        <v>1882</v>
      </c>
      <c r="I376" s="27" t="s">
        <v>1166</v>
      </c>
      <c r="J376" s="88"/>
      <c r="K376" s="7"/>
      <c r="L376"/>
      <c r="M376"/>
      <c r="N376"/>
    </row>
    <row r="377" spans="1:14" ht="12.75" customHeight="1" x14ac:dyDescent="0.2">
      <c r="A377" s="7" t="s">
        <v>463</v>
      </c>
      <c r="B377" s="6" t="s">
        <v>1856</v>
      </c>
      <c r="C377" s="3">
        <v>1</v>
      </c>
      <c r="D377" s="16" t="s">
        <v>54</v>
      </c>
      <c r="F377" s="17">
        <f t="shared" si="10"/>
        <v>503</v>
      </c>
      <c r="G377" s="17">
        <f t="shared" si="11"/>
        <v>375</v>
      </c>
      <c r="H377" s="83" t="s">
        <v>1882</v>
      </c>
      <c r="I377" s="27" t="s">
        <v>1167</v>
      </c>
      <c r="J377" s="88"/>
      <c r="K377" s="7"/>
      <c r="L377"/>
      <c r="M377"/>
      <c r="N377"/>
    </row>
    <row r="378" spans="1:14" ht="12.75" customHeight="1" x14ac:dyDescent="0.2">
      <c r="A378" s="7" t="s">
        <v>464</v>
      </c>
      <c r="B378" s="6" t="s">
        <v>1856</v>
      </c>
      <c r="C378" s="3">
        <v>1</v>
      </c>
      <c r="D378" s="16" t="s">
        <v>54</v>
      </c>
      <c r="F378" s="17">
        <f t="shared" si="10"/>
        <v>504</v>
      </c>
      <c r="G378" s="17">
        <f t="shared" si="11"/>
        <v>376</v>
      </c>
      <c r="H378" s="83" t="s">
        <v>1882</v>
      </c>
      <c r="I378" s="27" t="s">
        <v>1168</v>
      </c>
      <c r="J378" s="88"/>
      <c r="K378" s="7"/>
      <c r="L378"/>
      <c r="M378"/>
      <c r="N378"/>
    </row>
    <row r="379" spans="1:14" ht="12.75" customHeight="1" x14ac:dyDescent="0.2">
      <c r="A379" s="7" t="s">
        <v>465</v>
      </c>
      <c r="B379" s="6" t="s">
        <v>1856</v>
      </c>
      <c r="C379" s="3">
        <v>1</v>
      </c>
      <c r="D379" s="16" t="s">
        <v>54</v>
      </c>
      <c r="F379" s="17">
        <f t="shared" si="10"/>
        <v>505</v>
      </c>
      <c r="G379" s="17">
        <f t="shared" si="11"/>
        <v>377</v>
      </c>
      <c r="H379" s="83" t="s">
        <v>1882</v>
      </c>
      <c r="I379" s="27" t="s">
        <v>1169</v>
      </c>
      <c r="J379" s="88"/>
      <c r="K379" s="7"/>
      <c r="L379"/>
      <c r="M379"/>
      <c r="N379"/>
    </row>
    <row r="380" spans="1:14" ht="12.75" customHeight="1" x14ac:dyDescent="0.2">
      <c r="A380" s="7" t="s">
        <v>466</v>
      </c>
      <c r="B380" s="6" t="s">
        <v>1856</v>
      </c>
      <c r="C380" s="3">
        <v>1</v>
      </c>
      <c r="D380" s="16" t="s">
        <v>54</v>
      </c>
      <c r="F380" s="17">
        <f t="shared" si="10"/>
        <v>506</v>
      </c>
      <c r="G380" s="17">
        <f t="shared" si="11"/>
        <v>378</v>
      </c>
      <c r="H380" s="83" t="s">
        <v>1882</v>
      </c>
      <c r="I380" s="27" t="s">
        <v>1170</v>
      </c>
      <c r="J380" s="88"/>
      <c r="K380" s="7"/>
      <c r="L380"/>
      <c r="M380"/>
      <c r="N380"/>
    </row>
    <row r="381" spans="1:14" ht="12.75" customHeight="1" x14ac:dyDescent="0.2">
      <c r="A381" s="7" t="s">
        <v>467</v>
      </c>
      <c r="B381" s="6" t="s">
        <v>1856</v>
      </c>
      <c r="C381" s="3">
        <v>1</v>
      </c>
      <c r="D381" s="16" t="s">
        <v>54</v>
      </c>
      <c r="F381" s="17">
        <f t="shared" si="10"/>
        <v>507</v>
      </c>
      <c r="G381" s="17">
        <f t="shared" si="11"/>
        <v>379</v>
      </c>
      <c r="H381" s="83" t="s">
        <v>1882</v>
      </c>
      <c r="I381" s="27" t="s">
        <v>1171</v>
      </c>
      <c r="J381" s="88"/>
      <c r="K381" s="7"/>
      <c r="L381"/>
      <c r="M381"/>
      <c r="N381"/>
    </row>
    <row r="382" spans="1:14" ht="12.75" customHeight="1" x14ac:dyDescent="0.2">
      <c r="A382" s="7" t="s">
        <v>468</v>
      </c>
      <c r="B382" s="6" t="s">
        <v>1856</v>
      </c>
      <c r="C382" s="3">
        <v>1</v>
      </c>
      <c r="D382" s="16" t="s">
        <v>54</v>
      </c>
      <c r="F382" s="17">
        <f t="shared" si="10"/>
        <v>508</v>
      </c>
      <c r="G382" s="17">
        <f t="shared" si="11"/>
        <v>380</v>
      </c>
      <c r="H382" s="83" t="s">
        <v>1882</v>
      </c>
      <c r="I382" s="27" t="s">
        <v>1172</v>
      </c>
      <c r="J382" s="88"/>
      <c r="K382" s="7"/>
      <c r="L382"/>
      <c r="M382"/>
      <c r="N382"/>
    </row>
    <row r="383" spans="1:14" ht="12.75" customHeight="1" x14ac:dyDescent="0.2">
      <c r="A383" s="7" t="s">
        <v>469</v>
      </c>
      <c r="B383" s="6" t="s">
        <v>1856</v>
      </c>
      <c r="C383" s="3">
        <v>1</v>
      </c>
      <c r="D383" s="16" t="s">
        <v>54</v>
      </c>
      <c r="F383" s="17">
        <f t="shared" si="10"/>
        <v>509</v>
      </c>
      <c r="G383" s="17">
        <f t="shared" si="11"/>
        <v>381</v>
      </c>
      <c r="H383" s="83" t="s">
        <v>1882</v>
      </c>
      <c r="I383" s="27" t="s">
        <v>1173</v>
      </c>
      <c r="J383" s="88"/>
      <c r="K383" s="7"/>
      <c r="L383"/>
      <c r="M383"/>
      <c r="N383"/>
    </row>
    <row r="384" spans="1:14" ht="12.75" customHeight="1" x14ac:dyDescent="0.2">
      <c r="A384" s="7" t="s">
        <v>470</v>
      </c>
      <c r="B384" s="7" t="s">
        <v>1778</v>
      </c>
      <c r="C384" s="3">
        <v>1</v>
      </c>
      <c r="D384" s="16" t="s">
        <v>54</v>
      </c>
      <c r="F384" s="17">
        <f t="shared" si="10"/>
        <v>510</v>
      </c>
      <c r="G384" s="17">
        <f t="shared" si="11"/>
        <v>382</v>
      </c>
      <c r="H384" s="83" t="s">
        <v>1881</v>
      </c>
      <c r="I384" s="27" t="s">
        <v>1174</v>
      </c>
      <c r="J384" s="88"/>
      <c r="K384" s="7"/>
      <c r="L384"/>
      <c r="M384"/>
      <c r="N384"/>
    </row>
    <row r="385" spans="1:14" ht="12.75" customHeight="1" x14ac:dyDescent="0.2">
      <c r="A385" s="7" t="s">
        <v>471</v>
      </c>
      <c r="B385" s="6" t="s">
        <v>1856</v>
      </c>
      <c r="C385" s="3">
        <v>1</v>
      </c>
      <c r="D385" s="16" t="s">
        <v>54</v>
      </c>
      <c r="F385" s="17">
        <f t="shared" si="10"/>
        <v>511</v>
      </c>
      <c r="G385" s="17">
        <f t="shared" si="11"/>
        <v>383</v>
      </c>
      <c r="H385" s="83" t="s">
        <v>1882</v>
      </c>
      <c r="I385" s="27" t="s">
        <v>1175</v>
      </c>
      <c r="J385" s="88"/>
      <c r="K385" s="7"/>
      <c r="L385"/>
      <c r="M385"/>
      <c r="N385"/>
    </row>
    <row r="386" spans="1:14" ht="12.75" customHeight="1" x14ac:dyDescent="0.2">
      <c r="A386" s="55" t="s">
        <v>472</v>
      </c>
      <c r="B386" s="52" t="s">
        <v>1856</v>
      </c>
      <c r="C386" s="56">
        <v>1</v>
      </c>
      <c r="D386" s="49" t="s">
        <v>54</v>
      </c>
      <c r="E386" s="50"/>
      <c r="F386" s="51">
        <f t="shared" si="10"/>
        <v>512</v>
      </c>
      <c r="G386" s="51">
        <f t="shared" si="11"/>
        <v>384</v>
      </c>
      <c r="H386" s="84" t="s">
        <v>1882</v>
      </c>
      <c r="I386" s="29" t="s">
        <v>1176</v>
      </c>
      <c r="J386" s="88"/>
      <c r="K386" s="7"/>
      <c r="L386"/>
      <c r="M386"/>
      <c r="N386"/>
    </row>
    <row r="387" spans="1:14" ht="12.75" customHeight="1" x14ac:dyDescent="0.2">
      <c r="A387" s="7" t="s">
        <v>473</v>
      </c>
      <c r="B387" s="6" t="s">
        <v>1856</v>
      </c>
      <c r="C387" s="3">
        <v>1</v>
      </c>
      <c r="D387" s="16" t="s">
        <v>54</v>
      </c>
      <c r="F387" s="17">
        <f t="shared" si="10"/>
        <v>513</v>
      </c>
      <c r="G387" s="17">
        <f t="shared" si="11"/>
        <v>385</v>
      </c>
      <c r="H387" s="83" t="s">
        <v>1882</v>
      </c>
      <c r="I387" s="27" t="s">
        <v>1177</v>
      </c>
      <c r="J387" s="87" t="s">
        <v>1816</v>
      </c>
      <c r="K387" s="7"/>
      <c r="L387"/>
      <c r="M387"/>
      <c r="N387"/>
    </row>
    <row r="388" spans="1:14" x14ac:dyDescent="0.2">
      <c r="A388" s="7" t="s">
        <v>474</v>
      </c>
      <c r="B388" s="6" t="s">
        <v>1856</v>
      </c>
      <c r="C388" s="3">
        <v>1</v>
      </c>
      <c r="D388" s="16" t="s">
        <v>54</v>
      </c>
      <c r="F388" s="17">
        <f t="shared" si="10"/>
        <v>514</v>
      </c>
      <c r="G388" s="17">
        <f t="shared" si="11"/>
        <v>386</v>
      </c>
      <c r="H388" s="83" t="s">
        <v>1882</v>
      </c>
      <c r="I388" s="27" t="s">
        <v>1178</v>
      </c>
      <c r="J388" s="88"/>
      <c r="K388" s="7"/>
      <c r="L388"/>
      <c r="M388"/>
      <c r="N388"/>
    </row>
    <row r="389" spans="1:14" x14ac:dyDescent="0.2">
      <c r="A389" s="7" t="s">
        <v>475</v>
      </c>
      <c r="B389" s="6" t="s">
        <v>1856</v>
      </c>
      <c r="C389" s="3">
        <v>1</v>
      </c>
      <c r="D389" s="16" t="s">
        <v>54</v>
      </c>
      <c r="F389" s="17">
        <f t="shared" ref="F389:F452" si="12">F388+C388</f>
        <v>515</v>
      </c>
      <c r="G389" s="17">
        <f t="shared" ref="G389:G452" si="13">G388+1</f>
        <v>387</v>
      </c>
      <c r="H389" s="83" t="s">
        <v>1882</v>
      </c>
      <c r="I389" s="27" t="s">
        <v>1179</v>
      </c>
      <c r="J389" s="88"/>
      <c r="K389" s="7"/>
      <c r="L389"/>
      <c r="M389"/>
      <c r="N389"/>
    </row>
    <row r="390" spans="1:14" x14ac:dyDescent="0.2">
      <c r="A390" s="7" t="s">
        <v>476</v>
      </c>
      <c r="B390" s="6" t="s">
        <v>1856</v>
      </c>
      <c r="C390" s="3">
        <v>1</v>
      </c>
      <c r="D390" s="16" t="s">
        <v>54</v>
      </c>
      <c r="F390" s="17">
        <f t="shared" si="12"/>
        <v>516</v>
      </c>
      <c r="G390" s="17">
        <f t="shared" si="13"/>
        <v>388</v>
      </c>
      <c r="H390" s="83" t="s">
        <v>1882</v>
      </c>
      <c r="I390" s="27" t="s">
        <v>1180</v>
      </c>
      <c r="J390" s="88"/>
      <c r="K390" s="7"/>
      <c r="L390"/>
      <c r="M390"/>
      <c r="N390"/>
    </row>
    <row r="391" spans="1:14" x14ac:dyDescent="0.2">
      <c r="A391" s="7" t="s">
        <v>477</v>
      </c>
      <c r="B391" s="6" t="s">
        <v>1856</v>
      </c>
      <c r="C391" s="3">
        <v>1</v>
      </c>
      <c r="D391" s="16" t="s">
        <v>54</v>
      </c>
      <c r="F391" s="17">
        <f t="shared" si="12"/>
        <v>517</v>
      </c>
      <c r="G391" s="17">
        <f t="shared" si="13"/>
        <v>389</v>
      </c>
      <c r="H391" s="83" t="s">
        <v>1882</v>
      </c>
      <c r="I391" s="27" t="s">
        <v>1181</v>
      </c>
      <c r="J391" s="88"/>
      <c r="K391" s="7"/>
      <c r="L391"/>
      <c r="M391"/>
      <c r="N391"/>
    </row>
    <row r="392" spans="1:14" x14ac:dyDescent="0.2">
      <c r="A392" s="7" t="s">
        <v>478</v>
      </c>
      <c r="B392" s="6" t="s">
        <v>1856</v>
      </c>
      <c r="C392" s="3">
        <v>1</v>
      </c>
      <c r="D392" s="16" t="s">
        <v>54</v>
      </c>
      <c r="F392" s="17">
        <f t="shared" si="12"/>
        <v>518</v>
      </c>
      <c r="G392" s="17">
        <f t="shared" si="13"/>
        <v>390</v>
      </c>
      <c r="H392" s="83" t="s">
        <v>1882</v>
      </c>
      <c r="I392" s="27" t="s">
        <v>1182</v>
      </c>
      <c r="J392" s="88"/>
      <c r="K392" s="7"/>
      <c r="L392"/>
      <c r="M392"/>
      <c r="N392"/>
    </row>
    <row r="393" spans="1:14" x14ac:dyDescent="0.2">
      <c r="A393" s="7" t="s">
        <v>479</v>
      </c>
      <c r="B393" s="6" t="s">
        <v>1856</v>
      </c>
      <c r="C393" s="3">
        <v>1</v>
      </c>
      <c r="D393" s="16" t="s">
        <v>54</v>
      </c>
      <c r="F393" s="17">
        <f t="shared" si="12"/>
        <v>519</v>
      </c>
      <c r="G393" s="17">
        <f t="shared" si="13"/>
        <v>391</v>
      </c>
      <c r="H393" s="83" t="s">
        <v>1882</v>
      </c>
      <c r="I393" s="27" t="s">
        <v>1183</v>
      </c>
      <c r="J393" s="88"/>
      <c r="K393" s="7"/>
      <c r="L393"/>
      <c r="M393"/>
      <c r="N393"/>
    </row>
    <row r="394" spans="1:14" x14ac:dyDescent="0.2">
      <c r="A394" s="7" t="s">
        <v>480</v>
      </c>
      <c r="B394" s="6" t="s">
        <v>1856</v>
      </c>
      <c r="C394" s="3">
        <v>1</v>
      </c>
      <c r="D394" s="16" t="s">
        <v>54</v>
      </c>
      <c r="F394" s="17">
        <f t="shared" si="12"/>
        <v>520</v>
      </c>
      <c r="G394" s="17">
        <f t="shared" si="13"/>
        <v>392</v>
      </c>
      <c r="H394" s="83" t="s">
        <v>1882</v>
      </c>
      <c r="I394" s="27" t="s">
        <v>1184</v>
      </c>
      <c r="J394" s="88"/>
      <c r="K394" s="7"/>
      <c r="L394"/>
      <c r="M394"/>
      <c r="N394"/>
    </row>
    <row r="395" spans="1:14" x14ac:dyDescent="0.2">
      <c r="A395" s="7" t="s">
        <v>481</v>
      </c>
      <c r="B395" s="6" t="s">
        <v>1856</v>
      </c>
      <c r="C395" s="3">
        <v>1</v>
      </c>
      <c r="D395" s="16" t="s">
        <v>54</v>
      </c>
      <c r="F395" s="17">
        <f t="shared" si="12"/>
        <v>521</v>
      </c>
      <c r="G395" s="17">
        <f t="shared" si="13"/>
        <v>393</v>
      </c>
      <c r="H395" s="83" t="s">
        <v>1882</v>
      </c>
      <c r="I395" s="27" t="s">
        <v>1185</v>
      </c>
      <c r="J395" s="88"/>
      <c r="K395" s="7"/>
      <c r="L395"/>
      <c r="M395"/>
      <c r="N395"/>
    </row>
    <row r="396" spans="1:14" x14ac:dyDescent="0.2">
      <c r="A396" s="7" t="s">
        <v>482</v>
      </c>
      <c r="B396" s="6" t="s">
        <v>1856</v>
      </c>
      <c r="C396" s="3">
        <v>1</v>
      </c>
      <c r="D396" s="16" t="s">
        <v>54</v>
      </c>
      <c r="F396" s="17">
        <f t="shared" si="12"/>
        <v>522</v>
      </c>
      <c r="G396" s="17">
        <f t="shared" si="13"/>
        <v>394</v>
      </c>
      <c r="H396" s="83" t="s">
        <v>1882</v>
      </c>
      <c r="I396" s="27" t="s">
        <v>1186</v>
      </c>
      <c r="J396" s="88"/>
      <c r="K396" s="7"/>
      <c r="L396"/>
      <c r="M396"/>
      <c r="N396"/>
    </row>
    <row r="397" spans="1:14" x14ac:dyDescent="0.2">
      <c r="A397" s="7" t="s">
        <v>483</v>
      </c>
      <c r="B397" s="6" t="s">
        <v>1856</v>
      </c>
      <c r="C397" s="3">
        <v>1</v>
      </c>
      <c r="D397" s="16" t="s">
        <v>54</v>
      </c>
      <c r="F397" s="17">
        <f t="shared" si="12"/>
        <v>523</v>
      </c>
      <c r="G397" s="17">
        <f t="shared" si="13"/>
        <v>395</v>
      </c>
      <c r="H397" s="83" t="s">
        <v>1882</v>
      </c>
      <c r="I397" s="27" t="s">
        <v>1187</v>
      </c>
      <c r="J397" s="88"/>
      <c r="K397" s="7"/>
      <c r="L397"/>
      <c r="M397"/>
      <c r="N397"/>
    </row>
    <row r="398" spans="1:14" x14ac:dyDescent="0.2">
      <c r="A398" s="7" t="s">
        <v>484</v>
      </c>
      <c r="B398" s="6" t="s">
        <v>1856</v>
      </c>
      <c r="C398" s="3">
        <v>1</v>
      </c>
      <c r="D398" s="16" t="s">
        <v>54</v>
      </c>
      <c r="F398" s="17">
        <f t="shared" si="12"/>
        <v>524</v>
      </c>
      <c r="G398" s="17">
        <f t="shared" si="13"/>
        <v>396</v>
      </c>
      <c r="H398" s="83" t="s">
        <v>1882</v>
      </c>
      <c r="I398" s="27" t="s">
        <v>1188</v>
      </c>
      <c r="J398" s="88"/>
      <c r="K398" s="7"/>
      <c r="L398"/>
      <c r="M398"/>
      <c r="N398"/>
    </row>
    <row r="399" spans="1:14" x14ac:dyDescent="0.2">
      <c r="A399" s="7" t="s">
        <v>485</v>
      </c>
      <c r="B399" s="6" t="s">
        <v>1856</v>
      </c>
      <c r="C399" s="3">
        <v>1</v>
      </c>
      <c r="D399" s="16" t="s">
        <v>54</v>
      </c>
      <c r="F399" s="17">
        <f t="shared" si="12"/>
        <v>525</v>
      </c>
      <c r="G399" s="17">
        <f t="shared" si="13"/>
        <v>397</v>
      </c>
      <c r="H399" s="83" t="s">
        <v>1882</v>
      </c>
      <c r="I399" s="27" t="s">
        <v>1189</v>
      </c>
      <c r="J399" s="88"/>
      <c r="K399" s="7"/>
      <c r="L399"/>
      <c r="M399"/>
      <c r="N399"/>
    </row>
    <row r="400" spans="1:14" x14ac:dyDescent="0.2">
      <c r="A400" s="7" t="s">
        <v>486</v>
      </c>
      <c r="B400" s="6" t="s">
        <v>1856</v>
      </c>
      <c r="C400" s="3">
        <v>1</v>
      </c>
      <c r="D400" s="16" t="s">
        <v>54</v>
      </c>
      <c r="F400" s="17">
        <f t="shared" si="12"/>
        <v>526</v>
      </c>
      <c r="G400" s="17">
        <f t="shared" si="13"/>
        <v>398</v>
      </c>
      <c r="H400" s="83" t="s">
        <v>1882</v>
      </c>
      <c r="I400" s="24" t="s">
        <v>1840</v>
      </c>
      <c r="J400" s="88"/>
      <c r="K400" s="7"/>
      <c r="L400"/>
      <c r="M400"/>
      <c r="N400"/>
    </row>
    <row r="401" spans="1:14" x14ac:dyDescent="0.2">
      <c r="A401" s="7" t="s">
        <v>487</v>
      </c>
      <c r="B401" s="6" t="s">
        <v>1856</v>
      </c>
      <c r="C401" s="3">
        <v>1</v>
      </c>
      <c r="D401" s="16" t="s">
        <v>54</v>
      </c>
      <c r="F401" s="17">
        <f t="shared" si="12"/>
        <v>527</v>
      </c>
      <c r="G401" s="17">
        <f t="shared" si="13"/>
        <v>399</v>
      </c>
      <c r="H401" s="83" t="s">
        <v>1882</v>
      </c>
      <c r="I401" s="27" t="s">
        <v>1190</v>
      </c>
      <c r="J401" s="88"/>
      <c r="K401" s="7"/>
      <c r="L401"/>
      <c r="M401"/>
      <c r="N401"/>
    </row>
    <row r="402" spans="1:14" x14ac:dyDescent="0.2">
      <c r="A402" s="7" t="s">
        <v>488</v>
      </c>
      <c r="B402" s="6" t="s">
        <v>1856</v>
      </c>
      <c r="C402" s="3">
        <v>1</v>
      </c>
      <c r="D402" s="16" t="s">
        <v>54</v>
      </c>
      <c r="F402" s="17">
        <f t="shared" si="12"/>
        <v>528</v>
      </c>
      <c r="G402" s="17">
        <f t="shared" si="13"/>
        <v>400</v>
      </c>
      <c r="H402" s="83" t="s">
        <v>1882</v>
      </c>
      <c r="I402" s="27" t="s">
        <v>1191</v>
      </c>
      <c r="J402" s="88"/>
      <c r="K402" s="7"/>
      <c r="L402"/>
      <c r="M402"/>
      <c r="N402"/>
    </row>
    <row r="403" spans="1:14" x14ac:dyDescent="0.2">
      <c r="A403" s="7" t="s">
        <v>489</v>
      </c>
      <c r="B403" s="6" t="s">
        <v>1856</v>
      </c>
      <c r="C403" s="3">
        <v>1</v>
      </c>
      <c r="D403" s="16" t="s">
        <v>54</v>
      </c>
      <c r="F403" s="17">
        <f t="shared" si="12"/>
        <v>529</v>
      </c>
      <c r="G403" s="17">
        <f t="shared" si="13"/>
        <v>401</v>
      </c>
      <c r="H403" s="83" t="s">
        <v>1882</v>
      </c>
      <c r="I403" s="27" t="s">
        <v>1192</v>
      </c>
      <c r="J403" s="88"/>
      <c r="K403" s="7"/>
      <c r="L403"/>
      <c r="M403"/>
      <c r="N403"/>
    </row>
    <row r="404" spans="1:14" x14ac:dyDescent="0.2">
      <c r="A404" s="7" t="s">
        <v>490</v>
      </c>
      <c r="B404" s="6" t="s">
        <v>1856</v>
      </c>
      <c r="C404" s="3">
        <v>1</v>
      </c>
      <c r="D404" s="16" t="s">
        <v>54</v>
      </c>
      <c r="F404" s="17">
        <f t="shared" si="12"/>
        <v>530</v>
      </c>
      <c r="G404" s="17">
        <f t="shared" si="13"/>
        <v>402</v>
      </c>
      <c r="H404" s="83" t="s">
        <v>1882</v>
      </c>
      <c r="I404" s="24" t="s">
        <v>1841</v>
      </c>
      <c r="J404" s="88"/>
      <c r="K404" s="7"/>
      <c r="L404"/>
      <c r="M404"/>
      <c r="N404"/>
    </row>
    <row r="405" spans="1:14" x14ac:dyDescent="0.2">
      <c r="A405" s="7" t="s">
        <v>491</v>
      </c>
      <c r="B405" s="6" t="s">
        <v>1856</v>
      </c>
      <c r="C405" s="3">
        <v>1</v>
      </c>
      <c r="D405" s="16" t="s">
        <v>54</v>
      </c>
      <c r="F405" s="17">
        <f t="shared" si="12"/>
        <v>531</v>
      </c>
      <c r="G405" s="17">
        <f t="shared" si="13"/>
        <v>403</v>
      </c>
      <c r="H405" s="83" t="s">
        <v>1882</v>
      </c>
      <c r="I405" s="27" t="s">
        <v>1193</v>
      </c>
      <c r="J405" s="88"/>
      <c r="K405" s="7"/>
      <c r="L405"/>
      <c r="M405"/>
      <c r="N405"/>
    </row>
    <row r="406" spans="1:14" x14ac:dyDescent="0.2">
      <c r="A406" s="7" t="s">
        <v>492</v>
      </c>
      <c r="B406" s="6" t="s">
        <v>1856</v>
      </c>
      <c r="C406" s="3">
        <v>1</v>
      </c>
      <c r="D406" s="16" t="s">
        <v>54</v>
      </c>
      <c r="F406" s="17">
        <f t="shared" si="12"/>
        <v>532</v>
      </c>
      <c r="G406" s="17">
        <f t="shared" si="13"/>
        <v>404</v>
      </c>
      <c r="H406" s="83" t="s">
        <v>1882</v>
      </c>
      <c r="I406" s="27" t="s">
        <v>1194</v>
      </c>
      <c r="J406" s="88"/>
      <c r="K406" s="7"/>
      <c r="L406"/>
      <c r="M406"/>
      <c r="N406"/>
    </row>
    <row r="407" spans="1:14" x14ac:dyDescent="0.2">
      <c r="A407" s="7" t="s">
        <v>493</v>
      </c>
      <c r="B407" s="6" t="s">
        <v>1856</v>
      </c>
      <c r="C407" s="3">
        <v>1</v>
      </c>
      <c r="D407" s="16" t="s">
        <v>54</v>
      </c>
      <c r="F407" s="17">
        <f t="shared" si="12"/>
        <v>533</v>
      </c>
      <c r="G407" s="17">
        <f t="shared" si="13"/>
        <v>405</v>
      </c>
      <c r="H407" s="83" t="s">
        <v>1882</v>
      </c>
      <c r="I407" s="27" t="s">
        <v>1195</v>
      </c>
      <c r="J407" s="88"/>
      <c r="K407" s="7"/>
      <c r="L407"/>
      <c r="M407"/>
      <c r="N407"/>
    </row>
    <row r="408" spans="1:14" x14ac:dyDescent="0.2">
      <c r="A408" s="7" t="s">
        <v>494</v>
      </c>
      <c r="B408" s="6" t="s">
        <v>1856</v>
      </c>
      <c r="C408" s="3">
        <v>1</v>
      </c>
      <c r="D408" s="16" t="s">
        <v>54</v>
      </c>
      <c r="F408" s="17">
        <f t="shared" si="12"/>
        <v>534</v>
      </c>
      <c r="G408" s="17">
        <f t="shared" si="13"/>
        <v>406</v>
      </c>
      <c r="H408" s="83" t="s">
        <v>1882</v>
      </c>
      <c r="I408" s="24" t="s">
        <v>1842</v>
      </c>
      <c r="J408" s="88"/>
      <c r="K408" s="7"/>
      <c r="L408"/>
      <c r="M408"/>
      <c r="N408"/>
    </row>
    <row r="409" spans="1:14" x14ac:dyDescent="0.2">
      <c r="A409" s="7" t="s">
        <v>495</v>
      </c>
      <c r="B409" s="6" t="s">
        <v>1856</v>
      </c>
      <c r="C409" s="3">
        <v>1</v>
      </c>
      <c r="D409" s="16" t="s">
        <v>54</v>
      </c>
      <c r="F409" s="17">
        <f t="shared" si="12"/>
        <v>535</v>
      </c>
      <c r="G409" s="17">
        <f t="shared" si="13"/>
        <v>407</v>
      </c>
      <c r="H409" s="83" t="s">
        <v>1882</v>
      </c>
      <c r="I409" s="27" t="s">
        <v>1196</v>
      </c>
      <c r="J409" s="88"/>
      <c r="K409" s="7"/>
      <c r="L409"/>
      <c r="M409"/>
      <c r="N409"/>
    </row>
    <row r="410" spans="1:14" x14ac:dyDescent="0.2">
      <c r="A410" s="7" t="s">
        <v>496</v>
      </c>
      <c r="B410" s="6" t="s">
        <v>1856</v>
      </c>
      <c r="C410" s="3">
        <v>1</v>
      </c>
      <c r="D410" s="16" t="s">
        <v>54</v>
      </c>
      <c r="F410" s="17">
        <f t="shared" si="12"/>
        <v>536</v>
      </c>
      <c r="G410" s="17">
        <f t="shared" si="13"/>
        <v>408</v>
      </c>
      <c r="H410" s="83" t="s">
        <v>1882</v>
      </c>
      <c r="I410" s="27" t="s">
        <v>1197</v>
      </c>
      <c r="J410" s="88"/>
      <c r="K410" s="7"/>
      <c r="L410"/>
      <c r="M410"/>
      <c r="N410"/>
    </row>
    <row r="411" spans="1:14" x14ac:dyDescent="0.2">
      <c r="A411" s="7" t="s">
        <v>497</v>
      </c>
      <c r="B411" s="6" t="s">
        <v>1856</v>
      </c>
      <c r="C411" s="3">
        <v>1</v>
      </c>
      <c r="D411" s="16" t="s">
        <v>54</v>
      </c>
      <c r="F411" s="17">
        <f t="shared" si="12"/>
        <v>537</v>
      </c>
      <c r="G411" s="17">
        <f t="shared" si="13"/>
        <v>409</v>
      </c>
      <c r="H411" s="83" t="s">
        <v>1882</v>
      </c>
      <c r="I411" s="27" t="s">
        <v>1198</v>
      </c>
      <c r="J411" s="88"/>
      <c r="K411" s="7"/>
      <c r="L411"/>
      <c r="M411"/>
      <c r="N411"/>
    </row>
    <row r="412" spans="1:14" x14ac:dyDescent="0.2">
      <c r="A412" s="7" t="s">
        <v>498</v>
      </c>
      <c r="B412" s="6" t="s">
        <v>1856</v>
      </c>
      <c r="C412" s="3">
        <v>1</v>
      </c>
      <c r="D412" s="16" t="s">
        <v>54</v>
      </c>
      <c r="F412" s="17">
        <f t="shared" si="12"/>
        <v>538</v>
      </c>
      <c r="G412" s="17">
        <f t="shared" si="13"/>
        <v>410</v>
      </c>
      <c r="H412" s="83" t="s">
        <v>1882</v>
      </c>
      <c r="I412" s="24" t="s">
        <v>1843</v>
      </c>
      <c r="J412" s="88"/>
      <c r="K412" s="7"/>
      <c r="L412"/>
      <c r="M412"/>
      <c r="N412"/>
    </row>
    <row r="413" spans="1:14" x14ac:dyDescent="0.2">
      <c r="A413" s="7" t="s">
        <v>499</v>
      </c>
      <c r="B413" s="6" t="s">
        <v>1856</v>
      </c>
      <c r="C413" s="3">
        <v>1</v>
      </c>
      <c r="D413" s="16" t="s">
        <v>54</v>
      </c>
      <c r="F413" s="17">
        <f t="shared" si="12"/>
        <v>539</v>
      </c>
      <c r="G413" s="17">
        <f t="shared" si="13"/>
        <v>411</v>
      </c>
      <c r="H413" s="83" t="s">
        <v>1882</v>
      </c>
      <c r="I413" s="27" t="s">
        <v>1199</v>
      </c>
      <c r="J413" s="88"/>
      <c r="K413" s="7"/>
      <c r="L413"/>
      <c r="M413"/>
      <c r="N413"/>
    </row>
    <row r="414" spans="1:14" x14ac:dyDescent="0.2">
      <c r="A414" s="7" t="s">
        <v>500</v>
      </c>
      <c r="B414" s="6" t="s">
        <v>1856</v>
      </c>
      <c r="C414" s="3">
        <v>1</v>
      </c>
      <c r="D414" s="16" t="s">
        <v>54</v>
      </c>
      <c r="F414" s="17">
        <f t="shared" si="12"/>
        <v>540</v>
      </c>
      <c r="G414" s="17">
        <f t="shared" si="13"/>
        <v>412</v>
      </c>
      <c r="H414" s="83" t="s">
        <v>1882</v>
      </c>
      <c r="I414" s="27" t="s">
        <v>1200</v>
      </c>
      <c r="J414" s="88"/>
      <c r="K414" s="7"/>
      <c r="L414"/>
      <c r="M414"/>
      <c r="N414"/>
    </row>
    <row r="415" spans="1:14" x14ac:dyDescent="0.2">
      <c r="A415" s="7" t="s">
        <v>501</v>
      </c>
      <c r="B415" s="6" t="s">
        <v>1856</v>
      </c>
      <c r="C415" s="3">
        <v>1</v>
      </c>
      <c r="D415" s="16" t="s">
        <v>54</v>
      </c>
      <c r="F415" s="17">
        <f t="shared" si="12"/>
        <v>541</v>
      </c>
      <c r="G415" s="17">
        <f t="shared" si="13"/>
        <v>413</v>
      </c>
      <c r="H415" s="83" t="s">
        <v>1882</v>
      </c>
      <c r="I415" s="27" t="s">
        <v>1201</v>
      </c>
      <c r="J415" s="88"/>
      <c r="K415" s="7"/>
      <c r="L415"/>
      <c r="M415"/>
      <c r="N415"/>
    </row>
    <row r="416" spans="1:14" x14ac:dyDescent="0.2">
      <c r="A416" s="7" t="s">
        <v>502</v>
      </c>
      <c r="B416" s="6" t="s">
        <v>1856</v>
      </c>
      <c r="C416" s="3">
        <v>1</v>
      </c>
      <c r="D416" s="16" t="s">
        <v>54</v>
      </c>
      <c r="F416" s="17">
        <f t="shared" si="12"/>
        <v>542</v>
      </c>
      <c r="G416" s="17">
        <f t="shared" si="13"/>
        <v>414</v>
      </c>
      <c r="H416" s="83" t="s">
        <v>1882</v>
      </c>
      <c r="I416" s="24" t="s">
        <v>1844</v>
      </c>
      <c r="J416" s="88"/>
      <c r="K416" s="7"/>
      <c r="L416"/>
      <c r="M416"/>
      <c r="N416"/>
    </row>
    <row r="417" spans="1:14" x14ac:dyDescent="0.2">
      <c r="A417" s="7" t="s">
        <v>503</v>
      </c>
      <c r="B417" s="6" t="s">
        <v>1856</v>
      </c>
      <c r="C417" s="3">
        <v>1</v>
      </c>
      <c r="D417" s="16" t="s">
        <v>54</v>
      </c>
      <c r="F417" s="17">
        <f t="shared" si="12"/>
        <v>543</v>
      </c>
      <c r="G417" s="17">
        <f t="shared" si="13"/>
        <v>415</v>
      </c>
      <c r="H417" s="83" t="s">
        <v>1882</v>
      </c>
      <c r="I417" s="27" t="s">
        <v>1202</v>
      </c>
      <c r="J417" s="88"/>
      <c r="K417" s="7"/>
      <c r="L417"/>
      <c r="M417"/>
      <c r="N417"/>
    </row>
    <row r="418" spans="1:14" x14ac:dyDescent="0.2">
      <c r="A418" s="7" t="s">
        <v>504</v>
      </c>
      <c r="B418" s="6" t="s">
        <v>1856</v>
      </c>
      <c r="C418" s="3">
        <v>1</v>
      </c>
      <c r="D418" s="16" t="s">
        <v>54</v>
      </c>
      <c r="F418" s="17">
        <f t="shared" si="12"/>
        <v>544</v>
      </c>
      <c r="G418" s="17">
        <f t="shared" si="13"/>
        <v>416</v>
      </c>
      <c r="H418" s="83" t="s">
        <v>1882</v>
      </c>
      <c r="I418" s="27" t="s">
        <v>1203</v>
      </c>
      <c r="J418" s="88"/>
      <c r="K418" s="7"/>
      <c r="L418"/>
      <c r="M418"/>
      <c r="N418"/>
    </row>
    <row r="419" spans="1:14" x14ac:dyDescent="0.2">
      <c r="A419" s="7" t="s">
        <v>505</v>
      </c>
      <c r="B419" s="6" t="s">
        <v>1856</v>
      </c>
      <c r="C419" s="3">
        <v>1</v>
      </c>
      <c r="D419" s="16" t="s">
        <v>54</v>
      </c>
      <c r="F419" s="17">
        <f t="shared" si="12"/>
        <v>545</v>
      </c>
      <c r="G419" s="17">
        <f t="shared" si="13"/>
        <v>417</v>
      </c>
      <c r="H419" s="83" t="s">
        <v>1882</v>
      </c>
      <c r="I419" s="27" t="s">
        <v>1204</v>
      </c>
      <c r="J419" s="88"/>
      <c r="K419" s="7"/>
      <c r="L419"/>
      <c r="M419"/>
      <c r="N419"/>
    </row>
    <row r="420" spans="1:14" x14ac:dyDescent="0.2">
      <c r="A420" s="7" t="s">
        <v>506</v>
      </c>
      <c r="B420" s="6" t="s">
        <v>1856</v>
      </c>
      <c r="C420" s="3">
        <v>1</v>
      </c>
      <c r="D420" s="16" t="s">
        <v>54</v>
      </c>
      <c r="F420" s="17">
        <f t="shared" si="12"/>
        <v>546</v>
      </c>
      <c r="G420" s="17">
        <f t="shared" si="13"/>
        <v>418</v>
      </c>
      <c r="H420" s="83" t="s">
        <v>1882</v>
      </c>
      <c r="I420" s="27" t="s">
        <v>1205</v>
      </c>
      <c r="J420" s="88"/>
      <c r="K420" s="7"/>
      <c r="L420"/>
      <c r="M420"/>
      <c r="N420"/>
    </row>
    <row r="421" spans="1:14" x14ac:dyDescent="0.2">
      <c r="A421" s="7" t="s">
        <v>507</v>
      </c>
      <c r="B421" s="6" t="s">
        <v>1856</v>
      </c>
      <c r="C421" s="3">
        <v>1</v>
      </c>
      <c r="D421" s="16" t="s">
        <v>54</v>
      </c>
      <c r="F421" s="17">
        <f t="shared" si="12"/>
        <v>547</v>
      </c>
      <c r="G421" s="17">
        <f t="shared" si="13"/>
        <v>419</v>
      </c>
      <c r="H421" s="83" t="s">
        <v>1882</v>
      </c>
      <c r="I421" s="27" t="s">
        <v>1206</v>
      </c>
      <c r="J421" s="88"/>
      <c r="K421" s="7"/>
      <c r="L421"/>
      <c r="M421"/>
      <c r="N421"/>
    </row>
    <row r="422" spans="1:14" x14ac:dyDescent="0.2">
      <c r="A422" s="7" t="s">
        <v>508</v>
      </c>
      <c r="B422" s="6" t="s">
        <v>1856</v>
      </c>
      <c r="C422" s="3">
        <v>1</v>
      </c>
      <c r="D422" s="16" t="s">
        <v>54</v>
      </c>
      <c r="F422" s="17">
        <f t="shared" si="12"/>
        <v>548</v>
      </c>
      <c r="G422" s="17">
        <f t="shared" si="13"/>
        <v>420</v>
      </c>
      <c r="H422" s="83" t="s">
        <v>1882</v>
      </c>
      <c r="I422" s="27" t="s">
        <v>1207</v>
      </c>
      <c r="J422" s="88"/>
      <c r="K422" s="7"/>
      <c r="L422"/>
      <c r="M422"/>
      <c r="N422"/>
    </row>
    <row r="423" spans="1:14" x14ac:dyDescent="0.2">
      <c r="A423" s="7" t="s">
        <v>509</v>
      </c>
      <c r="B423" s="6" t="s">
        <v>1856</v>
      </c>
      <c r="C423" s="3">
        <v>1</v>
      </c>
      <c r="D423" s="16" t="s">
        <v>54</v>
      </c>
      <c r="F423" s="17">
        <f t="shared" si="12"/>
        <v>549</v>
      </c>
      <c r="G423" s="17">
        <f t="shared" si="13"/>
        <v>421</v>
      </c>
      <c r="H423" s="83" t="s">
        <v>1882</v>
      </c>
      <c r="I423" s="27" t="s">
        <v>1208</v>
      </c>
      <c r="J423" s="88"/>
      <c r="K423" s="7"/>
      <c r="L423"/>
      <c r="M423"/>
      <c r="N423"/>
    </row>
    <row r="424" spans="1:14" x14ac:dyDescent="0.2">
      <c r="A424" s="7" t="s">
        <v>510</v>
      </c>
      <c r="B424" s="6" t="s">
        <v>1856</v>
      </c>
      <c r="C424" s="3">
        <v>1</v>
      </c>
      <c r="D424" s="16" t="s">
        <v>54</v>
      </c>
      <c r="F424" s="17">
        <f t="shared" si="12"/>
        <v>550</v>
      </c>
      <c r="G424" s="17">
        <f t="shared" si="13"/>
        <v>422</v>
      </c>
      <c r="H424" s="83" t="s">
        <v>1882</v>
      </c>
      <c r="I424" s="27" t="s">
        <v>1209</v>
      </c>
      <c r="J424" s="88"/>
      <c r="K424" s="7"/>
      <c r="L424"/>
      <c r="M424"/>
      <c r="N424"/>
    </row>
    <row r="425" spans="1:14" x14ac:dyDescent="0.2">
      <c r="A425" s="7" t="s">
        <v>511</v>
      </c>
      <c r="B425" s="6" t="s">
        <v>1856</v>
      </c>
      <c r="C425" s="3">
        <v>1</v>
      </c>
      <c r="D425" s="16" t="s">
        <v>54</v>
      </c>
      <c r="F425" s="17">
        <f t="shared" si="12"/>
        <v>551</v>
      </c>
      <c r="G425" s="17">
        <f t="shared" si="13"/>
        <v>423</v>
      </c>
      <c r="H425" s="83" t="s">
        <v>1882</v>
      </c>
      <c r="I425" s="27" t="s">
        <v>1210</v>
      </c>
      <c r="J425" s="88"/>
      <c r="K425" s="7"/>
      <c r="L425"/>
      <c r="M425"/>
      <c r="N425"/>
    </row>
    <row r="426" spans="1:14" x14ac:dyDescent="0.2">
      <c r="A426" s="7" t="s">
        <v>512</v>
      </c>
      <c r="B426" s="6" t="s">
        <v>1856</v>
      </c>
      <c r="C426" s="3">
        <v>1</v>
      </c>
      <c r="D426" s="16" t="s">
        <v>54</v>
      </c>
      <c r="F426" s="17">
        <f t="shared" si="12"/>
        <v>552</v>
      </c>
      <c r="G426" s="17">
        <f t="shared" si="13"/>
        <v>424</v>
      </c>
      <c r="H426" s="83" t="s">
        <v>1882</v>
      </c>
      <c r="I426" s="27" t="s">
        <v>1211</v>
      </c>
      <c r="J426" s="88"/>
      <c r="K426" s="7"/>
      <c r="L426"/>
      <c r="M426"/>
      <c r="N426"/>
    </row>
    <row r="427" spans="1:14" x14ac:dyDescent="0.2">
      <c r="A427" s="7" t="s">
        <v>513</v>
      </c>
      <c r="B427" s="6" t="s">
        <v>1856</v>
      </c>
      <c r="C427" s="3">
        <v>1</v>
      </c>
      <c r="D427" s="16" t="s">
        <v>54</v>
      </c>
      <c r="F427" s="17">
        <f t="shared" si="12"/>
        <v>553</v>
      </c>
      <c r="G427" s="17">
        <f t="shared" si="13"/>
        <v>425</v>
      </c>
      <c r="H427" s="83" t="s">
        <v>1882</v>
      </c>
      <c r="I427" s="27" t="s">
        <v>1212</v>
      </c>
      <c r="J427" s="88"/>
      <c r="K427" s="7"/>
      <c r="L427"/>
      <c r="M427"/>
      <c r="N427"/>
    </row>
    <row r="428" spans="1:14" x14ac:dyDescent="0.2">
      <c r="A428" s="7" t="s">
        <v>514</v>
      </c>
      <c r="B428" s="6" t="s">
        <v>1856</v>
      </c>
      <c r="C428" s="3">
        <v>1</v>
      </c>
      <c r="D428" s="16" t="s">
        <v>54</v>
      </c>
      <c r="F428" s="17">
        <f t="shared" si="12"/>
        <v>554</v>
      </c>
      <c r="G428" s="17">
        <f t="shared" si="13"/>
        <v>426</v>
      </c>
      <c r="H428" s="83" t="s">
        <v>1882</v>
      </c>
      <c r="I428" s="27" t="s">
        <v>1213</v>
      </c>
      <c r="J428" s="88"/>
      <c r="K428" s="7"/>
      <c r="L428"/>
      <c r="M428"/>
      <c r="N428"/>
    </row>
    <row r="429" spans="1:14" x14ac:dyDescent="0.2">
      <c r="A429" s="7" t="s">
        <v>515</v>
      </c>
      <c r="B429" s="6" t="s">
        <v>1856</v>
      </c>
      <c r="C429" s="3">
        <v>1</v>
      </c>
      <c r="D429" s="16" t="s">
        <v>54</v>
      </c>
      <c r="F429" s="17">
        <f t="shared" si="12"/>
        <v>555</v>
      </c>
      <c r="G429" s="17">
        <f t="shared" si="13"/>
        <v>427</v>
      </c>
      <c r="H429" s="83" t="s">
        <v>1882</v>
      </c>
      <c r="I429" s="27" t="s">
        <v>1214</v>
      </c>
      <c r="J429" s="88"/>
      <c r="K429" s="7"/>
      <c r="L429"/>
      <c r="M429"/>
      <c r="N429"/>
    </row>
    <row r="430" spans="1:14" x14ac:dyDescent="0.2">
      <c r="A430" s="7" t="s">
        <v>516</v>
      </c>
      <c r="B430" s="6" t="s">
        <v>1856</v>
      </c>
      <c r="C430" s="3">
        <v>1</v>
      </c>
      <c r="D430" s="16" t="s">
        <v>54</v>
      </c>
      <c r="F430" s="17">
        <f t="shared" si="12"/>
        <v>556</v>
      </c>
      <c r="G430" s="17">
        <f t="shared" si="13"/>
        <v>428</v>
      </c>
      <c r="H430" s="83" t="s">
        <v>1882</v>
      </c>
      <c r="I430" s="27" t="s">
        <v>1215</v>
      </c>
      <c r="J430" s="88"/>
      <c r="K430" s="7"/>
      <c r="L430"/>
      <c r="M430"/>
      <c r="N430"/>
    </row>
    <row r="431" spans="1:14" x14ac:dyDescent="0.2">
      <c r="A431" s="7" t="s">
        <v>517</v>
      </c>
      <c r="B431" s="6" t="s">
        <v>1856</v>
      </c>
      <c r="C431" s="3">
        <v>1</v>
      </c>
      <c r="D431" s="16" t="s">
        <v>54</v>
      </c>
      <c r="F431" s="17">
        <f t="shared" si="12"/>
        <v>557</v>
      </c>
      <c r="G431" s="17">
        <f t="shared" si="13"/>
        <v>429</v>
      </c>
      <c r="H431" s="83" t="s">
        <v>1882</v>
      </c>
      <c r="I431" s="27" t="s">
        <v>1216</v>
      </c>
      <c r="J431" s="88"/>
      <c r="K431" s="7"/>
      <c r="L431"/>
      <c r="M431"/>
      <c r="N431"/>
    </row>
    <row r="432" spans="1:14" x14ac:dyDescent="0.2">
      <c r="A432" s="7" t="s">
        <v>518</v>
      </c>
      <c r="B432" s="6" t="s">
        <v>1856</v>
      </c>
      <c r="C432" s="3">
        <v>1</v>
      </c>
      <c r="D432" s="16" t="s">
        <v>54</v>
      </c>
      <c r="F432" s="17">
        <f t="shared" si="12"/>
        <v>558</v>
      </c>
      <c r="G432" s="17">
        <f t="shared" si="13"/>
        <v>430</v>
      </c>
      <c r="H432" s="83" t="s">
        <v>1882</v>
      </c>
      <c r="I432" s="27" t="s">
        <v>1217</v>
      </c>
      <c r="J432" s="88"/>
      <c r="K432" s="7"/>
      <c r="L432"/>
      <c r="M432"/>
      <c r="N432"/>
    </row>
    <row r="433" spans="1:14" x14ac:dyDescent="0.2">
      <c r="A433" s="7" t="s">
        <v>519</v>
      </c>
      <c r="B433" s="6" t="s">
        <v>1856</v>
      </c>
      <c r="C433" s="3">
        <v>1</v>
      </c>
      <c r="D433" s="16" t="s">
        <v>54</v>
      </c>
      <c r="F433" s="17">
        <f t="shared" si="12"/>
        <v>559</v>
      </c>
      <c r="G433" s="17">
        <f t="shared" si="13"/>
        <v>431</v>
      </c>
      <c r="H433" s="83" t="s">
        <v>1882</v>
      </c>
      <c r="I433" s="27" t="s">
        <v>1218</v>
      </c>
      <c r="J433" s="88"/>
      <c r="K433" s="7"/>
      <c r="L433"/>
      <c r="M433"/>
      <c r="N433"/>
    </row>
    <row r="434" spans="1:14" x14ac:dyDescent="0.2">
      <c r="A434" s="7" t="s">
        <v>520</v>
      </c>
      <c r="B434" s="6" t="s">
        <v>1856</v>
      </c>
      <c r="C434" s="3">
        <v>1</v>
      </c>
      <c r="D434" s="16" t="s">
        <v>54</v>
      </c>
      <c r="F434" s="17">
        <f t="shared" si="12"/>
        <v>560</v>
      </c>
      <c r="G434" s="17">
        <f t="shared" si="13"/>
        <v>432</v>
      </c>
      <c r="H434" s="83" t="s">
        <v>1882</v>
      </c>
      <c r="I434" s="27" t="s">
        <v>1219</v>
      </c>
      <c r="J434" s="88"/>
      <c r="K434" s="7"/>
      <c r="L434"/>
      <c r="M434"/>
      <c r="N434"/>
    </row>
    <row r="435" spans="1:14" x14ac:dyDescent="0.2">
      <c r="A435" s="7" t="s">
        <v>521</v>
      </c>
      <c r="B435" s="6" t="s">
        <v>1856</v>
      </c>
      <c r="C435" s="3">
        <v>1</v>
      </c>
      <c r="D435" s="16" t="s">
        <v>54</v>
      </c>
      <c r="F435" s="17">
        <f t="shared" si="12"/>
        <v>561</v>
      </c>
      <c r="G435" s="17">
        <f t="shared" si="13"/>
        <v>433</v>
      </c>
      <c r="H435" s="83" t="s">
        <v>1882</v>
      </c>
      <c r="I435" s="27" t="s">
        <v>1220</v>
      </c>
      <c r="J435" s="88"/>
      <c r="K435" s="7"/>
      <c r="L435"/>
      <c r="M435"/>
      <c r="N435"/>
    </row>
    <row r="436" spans="1:14" x14ac:dyDescent="0.2">
      <c r="A436" s="7" t="s">
        <v>522</v>
      </c>
      <c r="B436" s="6" t="s">
        <v>1856</v>
      </c>
      <c r="C436" s="3">
        <v>1</v>
      </c>
      <c r="D436" s="16" t="s">
        <v>54</v>
      </c>
      <c r="F436" s="17">
        <f t="shared" si="12"/>
        <v>562</v>
      </c>
      <c r="G436" s="17">
        <f t="shared" si="13"/>
        <v>434</v>
      </c>
      <c r="H436" s="83" t="s">
        <v>1882</v>
      </c>
      <c r="I436" s="27" t="s">
        <v>1221</v>
      </c>
      <c r="J436" s="88"/>
      <c r="K436" s="7"/>
      <c r="L436"/>
      <c r="M436"/>
      <c r="N436"/>
    </row>
    <row r="437" spans="1:14" x14ac:dyDescent="0.2">
      <c r="A437" s="7" t="s">
        <v>523</v>
      </c>
      <c r="B437" s="6" t="s">
        <v>1856</v>
      </c>
      <c r="C437" s="3">
        <v>1</v>
      </c>
      <c r="D437" s="16" t="s">
        <v>54</v>
      </c>
      <c r="F437" s="17">
        <f t="shared" si="12"/>
        <v>563</v>
      </c>
      <c r="G437" s="17">
        <f t="shared" si="13"/>
        <v>435</v>
      </c>
      <c r="H437" s="83" t="s">
        <v>1882</v>
      </c>
      <c r="I437" s="27" t="s">
        <v>1222</v>
      </c>
      <c r="J437" s="88"/>
      <c r="K437" s="7"/>
      <c r="L437"/>
      <c r="M437"/>
      <c r="N437"/>
    </row>
    <row r="438" spans="1:14" x14ac:dyDescent="0.2">
      <c r="A438" s="7" t="s">
        <v>524</v>
      </c>
      <c r="B438" s="6" t="s">
        <v>1856</v>
      </c>
      <c r="C438" s="3">
        <v>1</v>
      </c>
      <c r="D438" s="16" t="s">
        <v>54</v>
      </c>
      <c r="F438" s="17">
        <f t="shared" si="12"/>
        <v>564</v>
      </c>
      <c r="G438" s="17">
        <f t="shared" si="13"/>
        <v>436</v>
      </c>
      <c r="H438" s="83" t="s">
        <v>1882</v>
      </c>
      <c r="I438" s="27" t="s">
        <v>1223</v>
      </c>
      <c r="J438" s="88"/>
      <c r="K438" s="7"/>
      <c r="L438"/>
      <c r="M438"/>
      <c r="N438"/>
    </row>
    <row r="439" spans="1:14" x14ac:dyDescent="0.2">
      <c r="A439" s="7" t="s">
        <v>525</v>
      </c>
      <c r="B439" s="6" t="s">
        <v>1856</v>
      </c>
      <c r="C439" s="3">
        <v>1</v>
      </c>
      <c r="D439" s="16" t="s">
        <v>54</v>
      </c>
      <c r="F439" s="17">
        <f t="shared" si="12"/>
        <v>565</v>
      </c>
      <c r="G439" s="17">
        <f t="shared" si="13"/>
        <v>437</v>
      </c>
      <c r="H439" s="83" t="s">
        <v>1882</v>
      </c>
      <c r="I439" s="27" t="s">
        <v>1224</v>
      </c>
      <c r="J439" s="88"/>
      <c r="K439" s="7"/>
      <c r="L439"/>
      <c r="M439"/>
      <c r="N439"/>
    </row>
    <row r="440" spans="1:14" x14ac:dyDescent="0.2">
      <c r="A440" s="7" t="s">
        <v>526</v>
      </c>
      <c r="B440" s="6" t="s">
        <v>1856</v>
      </c>
      <c r="C440" s="3">
        <v>1</v>
      </c>
      <c r="D440" s="16" t="s">
        <v>54</v>
      </c>
      <c r="F440" s="17">
        <f t="shared" si="12"/>
        <v>566</v>
      </c>
      <c r="G440" s="17">
        <f t="shared" si="13"/>
        <v>438</v>
      </c>
      <c r="H440" s="83" t="s">
        <v>1882</v>
      </c>
      <c r="I440" s="27" t="s">
        <v>1225</v>
      </c>
      <c r="J440" s="88"/>
      <c r="K440" s="7"/>
      <c r="L440"/>
      <c r="M440"/>
      <c r="N440"/>
    </row>
    <row r="441" spans="1:14" x14ac:dyDescent="0.2">
      <c r="A441" s="7" t="s">
        <v>527</v>
      </c>
      <c r="B441" s="6" t="s">
        <v>1856</v>
      </c>
      <c r="C441" s="3">
        <v>1</v>
      </c>
      <c r="D441" s="16" t="s">
        <v>54</v>
      </c>
      <c r="F441" s="17">
        <f t="shared" si="12"/>
        <v>567</v>
      </c>
      <c r="G441" s="17">
        <f t="shared" si="13"/>
        <v>439</v>
      </c>
      <c r="H441" s="83" t="s">
        <v>1882</v>
      </c>
      <c r="I441" s="27" t="s">
        <v>1226</v>
      </c>
      <c r="J441" s="88"/>
      <c r="K441" s="7"/>
      <c r="L441"/>
      <c r="M441"/>
      <c r="N441"/>
    </row>
    <row r="442" spans="1:14" x14ac:dyDescent="0.2">
      <c r="A442" s="7" t="s">
        <v>528</v>
      </c>
      <c r="B442" s="6" t="s">
        <v>1856</v>
      </c>
      <c r="C442" s="3">
        <v>1</v>
      </c>
      <c r="D442" s="16" t="s">
        <v>54</v>
      </c>
      <c r="F442" s="17">
        <f t="shared" si="12"/>
        <v>568</v>
      </c>
      <c r="G442" s="17">
        <f t="shared" si="13"/>
        <v>440</v>
      </c>
      <c r="H442" s="83" t="s">
        <v>1882</v>
      </c>
      <c r="I442" s="27" t="s">
        <v>1227</v>
      </c>
      <c r="J442" s="88"/>
      <c r="K442" s="7"/>
      <c r="L442"/>
      <c r="M442"/>
      <c r="N442"/>
    </row>
    <row r="443" spans="1:14" x14ac:dyDescent="0.2">
      <c r="A443" s="7" t="s">
        <v>529</v>
      </c>
      <c r="B443" s="6" t="s">
        <v>1856</v>
      </c>
      <c r="C443" s="3">
        <v>1</v>
      </c>
      <c r="D443" s="16" t="s">
        <v>54</v>
      </c>
      <c r="F443" s="17">
        <f t="shared" si="12"/>
        <v>569</v>
      </c>
      <c r="G443" s="17">
        <f t="shared" si="13"/>
        <v>441</v>
      </c>
      <c r="H443" s="83" t="s">
        <v>1882</v>
      </c>
      <c r="I443" s="27" t="s">
        <v>1228</v>
      </c>
      <c r="J443" s="88"/>
      <c r="K443" s="7"/>
      <c r="L443"/>
      <c r="M443"/>
      <c r="N443"/>
    </row>
    <row r="444" spans="1:14" x14ac:dyDescent="0.2">
      <c r="A444" s="7" t="s">
        <v>530</v>
      </c>
      <c r="B444" s="6" t="s">
        <v>1856</v>
      </c>
      <c r="C444" s="3">
        <v>1</v>
      </c>
      <c r="D444" s="16" t="s">
        <v>54</v>
      </c>
      <c r="F444" s="17">
        <f t="shared" si="12"/>
        <v>570</v>
      </c>
      <c r="G444" s="17">
        <f t="shared" si="13"/>
        <v>442</v>
      </c>
      <c r="H444" s="83" t="s">
        <v>1882</v>
      </c>
      <c r="I444" s="27" t="s">
        <v>1229</v>
      </c>
      <c r="J444" s="88"/>
      <c r="K444" s="7"/>
      <c r="L444"/>
      <c r="M444"/>
      <c r="N444"/>
    </row>
    <row r="445" spans="1:14" x14ac:dyDescent="0.2">
      <c r="A445" s="7" t="s">
        <v>531</v>
      </c>
      <c r="B445" s="6" t="s">
        <v>1856</v>
      </c>
      <c r="C445" s="3">
        <v>1</v>
      </c>
      <c r="D445" s="16" t="s">
        <v>54</v>
      </c>
      <c r="F445" s="17">
        <f t="shared" si="12"/>
        <v>571</v>
      </c>
      <c r="G445" s="17">
        <f t="shared" si="13"/>
        <v>443</v>
      </c>
      <c r="H445" s="83" t="s">
        <v>1882</v>
      </c>
      <c r="I445" s="27" t="s">
        <v>1230</v>
      </c>
      <c r="J445" s="88"/>
      <c r="K445" s="7"/>
      <c r="L445"/>
      <c r="M445"/>
      <c r="N445"/>
    </row>
    <row r="446" spans="1:14" x14ac:dyDescent="0.2">
      <c r="A446" s="7" t="s">
        <v>532</v>
      </c>
      <c r="B446" s="6" t="s">
        <v>1856</v>
      </c>
      <c r="C446" s="3">
        <v>1</v>
      </c>
      <c r="D446" s="16" t="s">
        <v>54</v>
      </c>
      <c r="F446" s="17">
        <f t="shared" si="12"/>
        <v>572</v>
      </c>
      <c r="G446" s="17">
        <f t="shared" si="13"/>
        <v>444</v>
      </c>
      <c r="H446" s="83" t="s">
        <v>1882</v>
      </c>
      <c r="I446" s="27" t="s">
        <v>1231</v>
      </c>
      <c r="J446" s="88"/>
      <c r="K446" s="7"/>
      <c r="L446"/>
      <c r="M446"/>
      <c r="N446"/>
    </row>
    <row r="447" spans="1:14" x14ac:dyDescent="0.2">
      <c r="A447" s="7" t="s">
        <v>533</v>
      </c>
      <c r="B447" s="6" t="s">
        <v>1856</v>
      </c>
      <c r="C447" s="3">
        <v>1</v>
      </c>
      <c r="D447" s="16" t="s">
        <v>54</v>
      </c>
      <c r="F447" s="17">
        <f t="shared" si="12"/>
        <v>573</v>
      </c>
      <c r="G447" s="17">
        <f t="shared" si="13"/>
        <v>445</v>
      </c>
      <c r="H447" s="83" t="s">
        <v>1882</v>
      </c>
      <c r="I447" s="27" t="s">
        <v>1232</v>
      </c>
      <c r="J447" s="88"/>
      <c r="K447" s="7"/>
      <c r="L447"/>
      <c r="M447"/>
      <c r="N447"/>
    </row>
    <row r="448" spans="1:14" x14ac:dyDescent="0.2">
      <c r="A448" s="7" t="s">
        <v>534</v>
      </c>
      <c r="B448" s="6" t="s">
        <v>1856</v>
      </c>
      <c r="C448" s="3">
        <v>1</v>
      </c>
      <c r="D448" s="16" t="s">
        <v>54</v>
      </c>
      <c r="F448" s="17">
        <f t="shared" si="12"/>
        <v>574</v>
      </c>
      <c r="G448" s="17">
        <f t="shared" si="13"/>
        <v>446</v>
      </c>
      <c r="H448" s="83" t="s">
        <v>1882</v>
      </c>
      <c r="I448" s="27" t="s">
        <v>1233</v>
      </c>
      <c r="J448" s="88"/>
      <c r="K448" s="7"/>
      <c r="L448"/>
      <c r="M448"/>
      <c r="N448"/>
    </row>
    <row r="449" spans="1:14" x14ac:dyDescent="0.2">
      <c r="A449" s="7" t="s">
        <v>535</v>
      </c>
      <c r="B449" s="6" t="s">
        <v>1856</v>
      </c>
      <c r="C449" s="3">
        <v>1</v>
      </c>
      <c r="D449" s="16" t="s">
        <v>54</v>
      </c>
      <c r="F449" s="17">
        <f t="shared" si="12"/>
        <v>575</v>
      </c>
      <c r="G449" s="17">
        <f t="shared" si="13"/>
        <v>447</v>
      </c>
      <c r="H449" s="83" t="s">
        <v>1882</v>
      </c>
      <c r="I449" s="27" t="s">
        <v>1234</v>
      </c>
      <c r="J449" s="88"/>
      <c r="K449" s="7"/>
      <c r="L449"/>
      <c r="M449"/>
      <c r="N449"/>
    </row>
    <row r="450" spans="1:14" x14ac:dyDescent="0.2">
      <c r="A450" s="7" t="s">
        <v>536</v>
      </c>
      <c r="B450" s="6" t="s">
        <v>1856</v>
      </c>
      <c r="C450" s="3">
        <v>1</v>
      </c>
      <c r="D450" s="16" t="s">
        <v>54</v>
      </c>
      <c r="F450" s="17">
        <f t="shared" si="12"/>
        <v>576</v>
      </c>
      <c r="G450" s="17">
        <f t="shared" si="13"/>
        <v>448</v>
      </c>
      <c r="H450" s="83" t="s">
        <v>1882</v>
      </c>
      <c r="I450" s="27" t="s">
        <v>1235</v>
      </c>
      <c r="J450" s="88"/>
      <c r="K450" s="7"/>
      <c r="L450"/>
      <c r="M450"/>
      <c r="N450"/>
    </row>
    <row r="451" spans="1:14" x14ac:dyDescent="0.2">
      <c r="A451" s="7" t="s">
        <v>537</v>
      </c>
      <c r="B451" s="6" t="s">
        <v>1856</v>
      </c>
      <c r="C451" s="3">
        <v>1</v>
      </c>
      <c r="D451" s="16" t="s">
        <v>54</v>
      </c>
      <c r="F451" s="17">
        <f t="shared" si="12"/>
        <v>577</v>
      </c>
      <c r="G451" s="17">
        <f t="shared" si="13"/>
        <v>449</v>
      </c>
      <c r="H451" s="83" t="s">
        <v>1882</v>
      </c>
      <c r="I451" s="27" t="s">
        <v>1236</v>
      </c>
      <c r="J451" s="88"/>
      <c r="K451" s="7"/>
      <c r="L451"/>
      <c r="M451"/>
      <c r="N451"/>
    </row>
    <row r="452" spans="1:14" x14ac:dyDescent="0.2">
      <c r="A452" s="7" t="s">
        <v>538</v>
      </c>
      <c r="B452" s="6" t="s">
        <v>1856</v>
      </c>
      <c r="C452" s="3">
        <v>1</v>
      </c>
      <c r="D452" s="16" t="s">
        <v>54</v>
      </c>
      <c r="F452" s="17">
        <f t="shared" si="12"/>
        <v>578</v>
      </c>
      <c r="G452" s="17">
        <f t="shared" si="13"/>
        <v>450</v>
      </c>
      <c r="H452" s="83" t="s">
        <v>1882</v>
      </c>
      <c r="I452" s="27" t="s">
        <v>1237</v>
      </c>
      <c r="J452" s="88"/>
      <c r="K452" s="7"/>
      <c r="L452"/>
      <c r="M452"/>
      <c r="N452"/>
    </row>
    <row r="453" spans="1:14" x14ac:dyDescent="0.2">
      <c r="A453" s="7" t="s">
        <v>539</v>
      </c>
      <c r="B453" s="6" t="s">
        <v>1856</v>
      </c>
      <c r="C453" s="3">
        <v>1</v>
      </c>
      <c r="D453" s="16" t="s">
        <v>54</v>
      </c>
      <c r="F453" s="17">
        <f t="shared" ref="F453:F516" si="14">F452+C452</f>
        <v>579</v>
      </c>
      <c r="G453" s="17">
        <f t="shared" ref="G453:G516" si="15">G452+1</f>
        <v>451</v>
      </c>
      <c r="H453" s="83" t="s">
        <v>1882</v>
      </c>
      <c r="I453" s="27" t="s">
        <v>1238</v>
      </c>
      <c r="J453" s="88"/>
      <c r="K453" s="7"/>
      <c r="L453"/>
      <c r="M453"/>
      <c r="N453"/>
    </row>
    <row r="454" spans="1:14" x14ac:dyDescent="0.2">
      <c r="A454" s="7" t="s">
        <v>540</v>
      </c>
      <c r="B454" s="6" t="s">
        <v>1856</v>
      </c>
      <c r="C454" s="3">
        <v>1</v>
      </c>
      <c r="D454" s="16" t="s">
        <v>54</v>
      </c>
      <c r="F454" s="17">
        <f t="shared" si="14"/>
        <v>580</v>
      </c>
      <c r="G454" s="17">
        <f t="shared" si="15"/>
        <v>452</v>
      </c>
      <c r="H454" s="83" t="s">
        <v>1882</v>
      </c>
      <c r="I454" s="27" t="s">
        <v>1239</v>
      </c>
      <c r="J454" s="88"/>
      <c r="K454" s="7"/>
      <c r="L454"/>
      <c r="M454"/>
      <c r="N454"/>
    </row>
    <row r="455" spans="1:14" x14ac:dyDescent="0.2">
      <c r="A455" s="7" t="s">
        <v>541</v>
      </c>
      <c r="B455" s="6" t="s">
        <v>1856</v>
      </c>
      <c r="C455" s="3">
        <v>1</v>
      </c>
      <c r="D455" s="16" t="s">
        <v>54</v>
      </c>
      <c r="F455" s="17">
        <f t="shared" si="14"/>
        <v>581</v>
      </c>
      <c r="G455" s="17">
        <f t="shared" si="15"/>
        <v>453</v>
      </c>
      <c r="H455" s="83" t="s">
        <v>1882</v>
      </c>
      <c r="I455" s="27" t="s">
        <v>1240</v>
      </c>
      <c r="J455" s="88"/>
      <c r="K455" s="7"/>
      <c r="L455"/>
      <c r="M455"/>
      <c r="N455"/>
    </row>
    <row r="456" spans="1:14" x14ac:dyDescent="0.2">
      <c r="A456" s="7" t="s">
        <v>542</v>
      </c>
      <c r="B456" s="6" t="s">
        <v>1856</v>
      </c>
      <c r="C456" s="3">
        <v>1</v>
      </c>
      <c r="D456" s="16" t="s">
        <v>54</v>
      </c>
      <c r="F456" s="17">
        <f t="shared" si="14"/>
        <v>582</v>
      </c>
      <c r="G456" s="17">
        <f t="shared" si="15"/>
        <v>454</v>
      </c>
      <c r="H456" s="83" t="s">
        <v>1882</v>
      </c>
      <c r="I456" s="27" t="s">
        <v>1241</v>
      </c>
      <c r="J456" s="88"/>
      <c r="K456" s="7"/>
      <c r="L456"/>
      <c r="M456"/>
      <c r="N456"/>
    </row>
    <row r="457" spans="1:14" x14ac:dyDescent="0.2">
      <c r="A457" s="7" t="s">
        <v>543</v>
      </c>
      <c r="B457" s="6" t="s">
        <v>1856</v>
      </c>
      <c r="C457" s="3">
        <v>1</v>
      </c>
      <c r="D457" s="16" t="s">
        <v>54</v>
      </c>
      <c r="F457" s="17">
        <f t="shared" si="14"/>
        <v>583</v>
      </c>
      <c r="G457" s="17">
        <f t="shared" si="15"/>
        <v>455</v>
      </c>
      <c r="H457" s="83" t="s">
        <v>1882</v>
      </c>
      <c r="I457" s="27" t="s">
        <v>1242</v>
      </c>
      <c r="J457" s="88"/>
      <c r="K457" s="7"/>
      <c r="L457"/>
      <c r="M457"/>
      <c r="N457"/>
    </row>
    <row r="458" spans="1:14" x14ac:dyDescent="0.2">
      <c r="A458" s="7" t="s">
        <v>544</v>
      </c>
      <c r="B458" s="6" t="s">
        <v>1856</v>
      </c>
      <c r="C458" s="3">
        <v>1</v>
      </c>
      <c r="D458" s="16" t="s">
        <v>54</v>
      </c>
      <c r="F458" s="17">
        <f t="shared" si="14"/>
        <v>584</v>
      </c>
      <c r="G458" s="17">
        <f t="shared" si="15"/>
        <v>456</v>
      </c>
      <c r="H458" s="83" t="s">
        <v>1882</v>
      </c>
      <c r="I458" s="28" t="s">
        <v>1243</v>
      </c>
      <c r="J458" s="88"/>
      <c r="K458" s="7"/>
      <c r="L458"/>
      <c r="M458"/>
      <c r="N458"/>
    </row>
    <row r="459" spans="1:14" x14ac:dyDescent="0.2">
      <c r="A459" s="7" t="s">
        <v>545</v>
      </c>
      <c r="B459" s="6" t="s">
        <v>1856</v>
      </c>
      <c r="C459" s="3">
        <v>1</v>
      </c>
      <c r="D459" s="16" t="s">
        <v>54</v>
      </c>
      <c r="F459" s="17">
        <f t="shared" si="14"/>
        <v>585</v>
      </c>
      <c r="G459" s="17">
        <f t="shared" si="15"/>
        <v>457</v>
      </c>
      <c r="H459" s="83" t="s">
        <v>1882</v>
      </c>
      <c r="I459" s="28" t="s">
        <v>1244</v>
      </c>
      <c r="J459" s="88"/>
      <c r="K459" s="7"/>
      <c r="L459"/>
      <c r="M459"/>
      <c r="N459"/>
    </row>
    <row r="460" spans="1:14" x14ac:dyDescent="0.2">
      <c r="A460" s="7" t="s">
        <v>546</v>
      </c>
      <c r="B460" s="6" t="s">
        <v>1856</v>
      </c>
      <c r="C460" s="3">
        <v>1</v>
      </c>
      <c r="D460" s="16" t="s">
        <v>54</v>
      </c>
      <c r="F460" s="17">
        <f t="shared" si="14"/>
        <v>586</v>
      </c>
      <c r="G460" s="17">
        <f t="shared" si="15"/>
        <v>458</v>
      </c>
      <c r="H460" s="83" t="s">
        <v>1882</v>
      </c>
      <c r="I460" s="28" t="s">
        <v>1245</v>
      </c>
      <c r="J460" s="88"/>
      <c r="K460" s="7"/>
      <c r="L460"/>
      <c r="M460"/>
      <c r="N460"/>
    </row>
    <row r="461" spans="1:14" x14ac:dyDescent="0.2">
      <c r="A461" s="7" t="s">
        <v>547</v>
      </c>
      <c r="B461" s="6" t="s">
        <v>1856</v>
      </c>
      <c r="C461" s="3">
        <v>1</v>
      </c>
      <c r="D461" s="16" t="s">
        <v>54</v>
      </c>
      <c r="F461" s="17">
        <f t="shared" si="14"/>
        <v>587</v>
      </c>
      <c r="G461" s="17">
        <f t="shared" si="15"/>
        <v>459</v>
      </c>
      <c r="H461" s="83" t="s">
        <v>1882</v>
      </c>
      <c r="I461" s="28" t="s">
        <v>1246</v>
      </c>
      <c r="J461" s="88"/>
      <c r="K461" s="7"/>
      <c r="L461"/>
      <c r="M461"/>
      <c r="N461"/>
    </row>
    <row r="462" spans="1:14" x14ac:dyDescent="0.2">
      <c r="A462" s="7" t="s">
        <v>548</v>
      </c>
      <c r="B462" s="6" t="s">
        <v>1856</v>
      </c>
      <c r="C462" s="3">
        <v>1</v>
      </c>
      <c r="D462" s="16" t="s">
        <v>54</v>
      </c>
      <c r="F462" s="17">
        <f t="shared" si="14"/>
        <v>588</v>
      </c>
      <c r="G462" s="17">
        <f t="shared" si="15"/>
        <v>460</v>
      </c>
      <c r="H462" s="83" t="s">
        <v>1882</v>
      </c>
      <c r="I462" s="28" t="s">
        <v>1247</v>
      </c>
      <c r="J462" s="88"/>
      <c r="K462" s="7"/>
      <c r="L462"/>
      <c r="M462"/>
      <c r="N462"/>
    </row>
    <row r="463" spans="1:14" x14ac:dyDescent="0.2">
      <c r="A463" s="7" t="s">
        <v>549</v>
      </c>
      <c r="B463" s="6" t="s">
        <v>1856</v>
      </c>
      <c r="C463" s="3">
        <v>1</v>
      </c>
      <c r="D463" s="16" t="s">
        <v>54</v>
      </c>
      <c r="F463" s="17">
        <f t="shared" si="14"/>
        <v>589</v>
      </c>
      <c r="G463" s="17">
        <f t="shared" si="15"/>
        <v>461</v>
      </c>
      <c r="H463" s="83" t="s">
        <v>1882</v>
      </c>
      <c r="I463" s="27" t="s">
        <v>1248</v>
      </c>
      <c r="J463" s="88"/>
      <c r="K463" s="7"/>
      <c r="L463"/>
      <c r="M463"/>
      <c r="N463"/>
    </row>
    <row r="464" spans="1:14" x14ac:dyDescent="0.2">
      <c r="A464" s="7" t="s">
        <v>550</v>
      </c>
      <c r="B464" s="6" t="s">
        <v>1856</v>
      </c>
      <c r="C464" s="3">
        <v>1</v>
      </c>
      <c r="D464" s="16" t="s">
        <v>54</v>
      </c>
      <c r="F464" s="17">
        <f t="shared" si="14"/>
        <v>590</v>
      </c>
      <c r="G464" s="17">
        <f t="shared" si="15"/>
        <v>462</v>
      </c>
      <c r="H464" s="83" t="s">
        <v>1882</v>
      </c>
      <c r="I464" s="27" t="s">
        <v>1249</v>
      </c>
      <c r="J464" s="88"/>
      <c r="K464" s="7"/>
      <c r="L464"/>
      <c r="M464"/>
      <c r="N464"/>
    </row>
    <row r="465" spans="1:14" x14ac:dyDescent="0.2">
      <c r="A465" s="7" t="s">
        <v>551</v>
      </c>
      <c r="B465" s="6" t="s">
        <v>1856</v>
      </c>
      <c r="C465" s="3">
        <v>1</v>
      </c>
      <c r="D465" s="16" t="s">
        <v>54</v>
      </c>
      <c r="F465" s="17">
        <f t="shared" si="14"/>
        <v>591</v>
      </c>
      <c r="G465" s="17">
        <f t="shared" si="15"/>
        <v>463</v>
      </c>
      <c r="H465" s="83" t="s">
        <v>1882</v>
      </c>
      <c r="I465" s="27" t="s">
        <v>1250</v>
      </c>
      <c r="J465" s="88"/>
      <c r="K465" s="7"/>
      <c r="L465"/>
      <c r="M465"/>
      <c r="N465"/>
    </row>
    <row r="466" spans="1:14" x14ac:dyDescent="0.2">
      <c r="A466" s="7" t="s">
        <v>552</v>
      </c>
      <c r="B466" s="6" t="s">
        <v>1856</v>
      </c>
      <c r="C466" s="3">
        <v>1</v>
      </c>
      <c r="D466" s="16" t="s">
        <v>54</v>
      </c>
      <c r="F466" s="17">
        <f t="shared" si="14"/>
        <v>592</v>
      </c>
      <c r="G466" s="17">
        <f t="shared" si="15"/>
        <v>464</v>
      </c>
      <c r="H466" s="83" t="s">
        <v>1882</v>
      </c>
      <c r="I466" s="27" t="s">
        <v>1251</v>
      </c>
      <c r="J466" s="88"/>
      <c r="K466" s="7"/>
      <c r="L466"/>
      <c r="M466"/>
      <c r="N466"/>
    </row>
    <row r="467" spans="1:14" x14ac:dyDescent="0.2">
      <c r="A467" s="7" t="s">
        <v>553</v>
      </c>
      <c r="B467" s="6" t="s">
        <v>1856</v>
      </c>
      <c r="C467" s="3">
        <v>1</v>
      </c>
      <c r="D467" s="16" t="s">
        <v>54</v>
      </c>
      <c r="F467" s="17">
        <f t="shared" si="14"/>
        <v>593</v>
      </c>
      <c r="G467" s="17">
        <f t="shared" si="15"/>
        <v>465</v>
      </c>
      <c r="H467" s="83" t="s">
        <v>1882</v>
      </c>
      <c r="I467" s="24" t="s">
        <v>1845</v>
      </c>
      <c r="J467" s="88"/>
      <c r="K467" s="7"/>
      <c r="L467"/>
      <c r="M467"/>
      <c r="N467"/>
    </row>
    <row r="468" spans="1:14" x14ac:dyDescent="0.2">
      <c r="A468" s="7" t="s">
        <v>554</v>
      </c>
      <c r="B468" s="6" t="s">
        <v>1856</v>
      </c>
      <c r="C468" s="3">
        <v>1</v>
      </c>
      <c r="D468" s="16" t="s">
        <v>54</v>
      </c>
      <c r="F468" s="17">
        <f t="shared" si="14"/>
        <v>594</v>
      </c>
      <c r="G468" s="17">
        <f t="shared" si="15"/>
        <v>466</v>
      </c>
      <c r="H468" s="83" t="s">
        <v>1882</v>
      </c>
      <c r="I468" s="24" t="s">
        <v>1846</v>
      </c>
      <c r="J468" s="88"/>
      <c r="K468" s="7"/>
      <c r="L468"/>
      <c r="M468"/>
      <c r="N468"/>
    </row>
    <row r="469" spans="1:14" x14ac:dyDescent="0.2">
      <c r="A469" s="7" t="s">
        <v>555</v>
      </c>
      <c r="B469" s="6" t="s">
        <v>1856</v>
      </c>
      <c r="C469" s="3">
        <v>1</v>
      </c>
      <c r="D469" s="16" t="s">
        <v>54</v>
      </c>
      <c r="F469" s="17">
        <f t="shared" si="14"/>
        <v>595</v>
      </c>
      <c r="G469" s="17">
        <f t="shared" si="15"/>
        <v>467</v>
      </c>
      <c r="H469" s="83" t="s">
        <v>1882</v>
      </c>
      <c r="I469" s="24" t="s">
        <v>1847</v>
      </c>
      <c r="J469" s="88"/>
      <c r="K469" s="7"/>
      <c r="L469"/>
      <c r="M469"/>
      <c r="N469"/>
    </row>
    <row r="470" spans="1:14" x14ac:dyDescent="0.2">
      <c r="A470" s="7" t="s">
        <v>556</v>
      </c>
      <c r="B470" s="6" t="s">
        <v>1856</v>
      </c>
      <c r="C470" s="3">
        <v>1</v>
      </c>
      <c r="D470" s="16" t="s">
        <v>54</v>
      </c>
      <c r="F470" s="17">
        <f t="shared" si="14"/>
        <v>596</v>
      </c>
      <c r="G470" s="17">
        <f t="shared" si="15"/>
        <v>468</v>
      </c>
      <c r="H470" s="83" t="s">
        <v>1882</v>
      </c>
      <c r="I470" s="24" t="s">
        <v>1848</v>
      </c>
      <c r="J470" s="88"/>
      <c r="K470" s="7"/>
      <c r="L470"/>
      <c r="M470"/>
      <c r="N470"/>
    </row>
    <row r="471" spans="1:14" x14ac:dyDescent="0.2">
      <c r="A471" s="7" t="s">
        <v>557</v>
      </c>
      <c r="B471" s="6" t="s">
        <v>1856</v>
      </c>
      <c r="C471" s="3">
        <v>1</v>
      </c>
      <c r="D471" s="16" t="s">
        <v>54</v>
      </c>
      <c r="F471" s="17">
        <f t="shared" si="14"/>
        <v>597</v>
      </c>
      <c r="G471" s="17">
        <f t="shared" si="15"/>
        <v>469</v>
      </c>
      <c r="H471" s="83" t="s">
        <v>1882</v>
      </c>
      <c r="I471" s="24" t="s">
        <v>1849</v>
      </c>
      <c r="J471" s="88"/>
      <c r="K471" s="7"/>
      <c r="L471"/>
      <c r="M471"/>
      <c r="N471"/>
    </row>
    <row r="472" spans="1:14" x14ac:dyDescent="0.2">
      <c r="A472" s="7" t="s">
        <v>558</v>
      </c>
      <c r="B472" s="6" t="s">
        <v>1856</v>
      </c>
      <c r="C472" s="3">
        <v>1</v>
      </c>
      <c r="D472" s="16" t="s">
        <v>54</v>
      </c>
      <c r="F472" s="17">
        <f t="shared" si="14"/>
        <v>598</v>
      </c>
      <c r="G472" s="17">
        <f t="shared" si="15"/>
        <v>470</v>
      </c>
      <c r="H472" s="83" t="s">
        <v>1882</v>
      </c>
      <c r="I472" s="27" t="s">
        <v>1252</v>
      </c>
      <c r="J472" s="88"/>
      <c r="K472" s="7"/>
      <c r="L472"/>
      <c r="M472"/>
      <c r="N472"/>
    </row>
    <row r="473" spans="1:14" x14ac:dyDescent="0.2">
      <c r="A473" s="7" t="s">
        <v>559</v>
      </c>
      <c r="B473" s="6" t="s">
        <v>1856</v>
      </c>
      <c r="C473" s="3">
        <v>1</v>
      </c>
      <c r="D473" s="16" t="s">
        <v>54</v>
      </c>
      <c r="F473" s="17">
        <f t="shared" si="14"/>
        <v>599</v>
      </c>
      <c r="G473" s="17">
        <f t="shared" si="15"/>
        <v>471</v>
      </c>
      <c r="H473" s="83" t="s">
        <v>1882</v>
      </c>
      <c r="I473" s="27" t="s">
        <v>1253</v>
      </c>
      <c r="J473" s="88"/>
      <c r="K473" s="7"/>
      <c r="L473"/>
      <c r="M473"/>
      <c r="N473"/>
    </row>
    <row r="474" spans="1:14" x14ac:dyDescent="0.2">
      <c r="A474" s="7" t="s">
        <v>560</v>
      </c>
      <c r="B474" s="6" t="s">
        <v>1856</v>
      </c>
      <c r="C474" s="3">
        <v>1</v>
      </c>
      <c r="D474" s="16" t="s">
        <v>54</v>
      </c>
      <c r="F474" s="17">
        <f t="shared" si="14"/>
        <v>600</v>
      </c>
      <c r="G474" s="17">
        <f t="shared" si="15"/>
        <v>472</v>
      </c>
      <c r="H474" s="83" t="s">
        <v>1882</v>
      </c>
      <c r="I474" s="27" t="s">
        <v>1254</v>
      </c>
      <c r="J474" s="88"/>
      <c r="K474" s="7"/>
      <c r="L474"/>
      <c r="M474"/>
      <c r="N474"/>
    </row>
    <row r="475" spans="1:14" x14ac:dyDescent="0.2">
      <c r="A475" s="7" t="s">
        <v>561</v>
      </c>
      <c r="B475" s="6" t="s">
        <v>1856</v>
      </c>
      <c r="C475" s="3">
        <v>1</v>
      </c>
      <c r="D475" s="16" t="s">
        <v>54</v>
      </c>
      <c r="F475" s="17">
        <f t="shared" si="14"/>
        <v>601</v>
      </c>
      <c r="G475" s="17">
        <f t="shared" si="15"/>
        <v>473</v>
      </c>
      <c r="H475" s="83" t="s">
        <v>1882</v>
      </c>
      <c r="I475" s="24" t="s">
        <v>1850</v>
      </c>
      <c r="J475" s="88"/>
      <c r="K475" s="7"/>
      <c r="L475"/>
      <c r="M475"/>
      <c r="N475"/>
    </row>
    <row r="476" spans="1:14" x14ac:dyDescent="0.2">
      <c r="A476" s="7" t="s">
        <v>562</v>
      </c>
      <c r="B476" s="6" t="s">
        <v>1856</v>
      </c>
      <c r="C476" s="3">
        <v>1</v>
      </c>
      <c r="D476" s="16" t="s">
        <v>54</v>
      </c>
      <c r="F476" s="17">
        <f t="shared" si="14"/>
        <v>602</v>
      </c>
      <c r="G476" s="17">
        <f t="shared" si="15"/>
        <v>474</v>
      </c>
      <c r="H476" s="83" t="s">
        <v>1882</v>
      </c>
      <c r="I476" s="27" t="s">
        <v>1255</v>
      </c>
      <c r="J476" s="88"/>
      <c r="K476" s="7"/>
      <c r="L476"/>
      <c r="M476"/>
      <c r="N476"/>
    </row>
    <row r="477" spans="1:14" x14ac:dyDescent="0.2">
      <c r="A477" s="7" t="s">
        <v>563</v>
      </c>
      <c r="B477" s="6" t="s">
        <v>1856</v>
      </c>
      <c r="C477" s="3">
        <v>1</v>
      </c>
      <c r="D477" s="16" t="s">
        <v>54</v>
      </c>
      <c r="F477" s="17">
        <f t="shared" si="14"/>
        <v>603</v>
      </c>
      <c r="G477" s="17">
        <f t="shared" si="15"/>
        <v>475</v>
      </c>
      <c r="H477" s="83" t="s">
        <v>1882</v>
      </c>
      <c r="I477" s="27" t="s">
        <v>1256</v>
      </c>
      <c r="J477" s="88"/>
      <c r="K477" s="7"/>
      <c r="L477"/>
      <c r="M477"/>
      <c r="N477"/>
    </row>
    <row r="478" spans="1:14" x14ac:dyDescent="0.2">
      <c r="A478" s="55" t="s">
        <v>564</v>
      </c>
      <c r="B478" s="52" t="s">
        <v>1856</v>
      </c>
      <c r="C478" s="56">
        <v>1</v>
      </c>
      <c r="D478" s="49" t="s">
        <v>54</v>
      </c>
      <c r="E478" s="50"/>
      <c r="F478" s="51">
        <f t="shared" si="14"/>
        <v>604</v>
      </c>
      <c r="G478" s="51">
        <f t="shared" si="15"/>
        <v>476</v>
      </c>
      <c r="H478" s="84" t="s">
        <v>1882</v>
      </c>
      <c r="I478" s="29" t="s">
        <v>1257</v>
      </c>
      <c r="J478" s="88"/>
      <c r="K478" s="7"/>
      <c r="L478"/>
      <c r="M478"/>
      <c r="N478"/>
    </row>
    <row r="479" spans="1:14" ht="12.75" customHeight="1" x14ac:dyDescent="0.2">
      <c r="A479" s="7" t="s">
        <v>565</v>
      </c>
      <c r="B479" s="7" t="s">
        <v>1779</v>
      </c>
      <c r="C479" s="3">
        <v>1</v>
      </c>
      <c r="D479" s="16" t="s">
        <v>54</v>
      </c>
      <c r="F479" s="17">
        <f t="shared" si="14"/>
        <v>605</v>
      </c>
      <c r="G479" s="17">
        <f t="shared" si="15"/>
        <v>477</v>
      </c>
      <c r="H479" s="83" t="s">
        <v>1881</v>
      </c>
      <c r="I479" s="27" t="s">
        <v>1258</v>
      </c>
      <c r="J479" s="87" t="s">
        <v>1817</v>
      </c>
      <c r="K479" s="90" t="s">
        <v>1818</v>
      </c>
      <c r="L479"/>
      <c r="M479"/>
      <c r="N479"/>
    </row>
    <row r="480" spans="1:14" ht="12.75" customHeight="1" x14ac:dyDescent="0.2">
      <c r="A480" s="7" t="s">
        <v>566</v>
      </c>
      <c r="B480" s="7" t="s">
        <v>1791</v>
      </c>
      <c r="C480" s="3">
        <v>1</v>
      </c>
      <c r="D480" s="16" t="s">
        <v>54</v>
      </c>
      <c r="F480" s="17">
        <f t="shared" si="14"/>
        <v>606</v>
      </c>
      <c r="G480" s="17">
        <f t="shared" si="15"/>
        <v>478</v>
      </c>
      <c r="H480" s="83" t="s">
        <v>1881</v>
      </c>
      <c r="I480" s="27" t="s">
        <v>1259</v>
      </c>
      <c r="J480" s="88"/>
      <c r="K480" s="91"/>
      <c r="L480"/>
      <c r="M480"/>
      <c r="N480"/>
    </row>
    <row r="481" spans="1:14" ht="12.75" customHeight="1" x14ac:dyDescent="0.2">
      <c r="A481" s="7" t="s">
        <v>567</v>
      </c>
      <c r="B481" s="7" t="s">
        <v>1780</v>
      </c>
      <c r="C481" s="3">
        <v>1</v>
      </c>
      <c r="D481" s="16" t="s">
        <v>54</v>
      </c>
      <c r="F481" s="17">
        <f t="shared" si="14"/>
        <v>607</v>
      </c>
      <c r="G481" s="17">
        <f t="shared" si="15"/>
        <v>479</v>
      </c>
      <c r="H481" s="83" t="s">
        <v>1881</v>
      </c>
      <c r="I481" s="27" t="s">
        <v>1260</v>
      </c>
      <c r="J481" s="88"/>
      <c r="K481" s="91"/>
      <c r="L481"/>
      <c r="M481"/>
      <c r="N481"/>
    </row>
    <row r="482" spans="1:14" ht="12.75" customHeight="1" x14ac:dyDescent="0.2">
      <c r="A482" s="7" t="s">
        <v>568</v>
      </c>
      <c r="B482" s="6" t="s">
        <v>1856</v>
      </c>
      <c r="C482" s="3">
        <v>1</v>
      </c>
      <c r="D482" s="16" t="s">
        <v>54</v>
      </c>
      <c r="F482" s="17">
        <f t="shared" si="14"/>
        <v>608</v>
      </c>
      <c r="G482" s="17">
        <f t="shared" si="15"/>
        <v>480</v>
      </c>
      <c r="H482" s="83" t="s">
        <v>1882</v>
      </c>
      <c r="I482" s="27" t="s">
        <v>1261</v>
      </c>
      <c r="J482" s="88"/>
      <c r="K482" s="91"/>
      <c r="L482"/>
      <c r="M482"/>
      <c r="N482"/>
    </row>
    <row r="483" spans="1:14" ht="12.75" customHeight="1" x14ac:dyDescent="0.2">
      <c r="A483" s="7" t="s">
        <v>569</v>
      </c>
      <c r="B483" s="6" t="s">
        <v>1856</v>
      </c>
      <c r="C483" s="3">
        <v>1</v>
      </c>
      <c r="D483" s="16" t="s">
        <v>54</v>
      </c>
      <c r="F483" s="17">
        <f t="shared" si="14"/>
        <v>609</v>
      </c>
      <c r="G483" s="17">
        <f t="shared" si="15"/>
        <v>481</v>
      </c>
      <c r="H483" s="83" t="s">
        <v>1882</v>
      </c>
      <c r="I483" s="27" t="s">
        <v>1262</v>
      </c>
      <c r="J483" s="88"/>
      <c r="K483" s="91"/>
      <c r="L483"/>
      <c r="M483"/>
      <c r="N483"/>
    </row>
    <row r="484" spans="1:14" ht="12.75" customHeight="1" x14ac:dyDescent="0.2">
      <c r="A484" s="7" t="s">
        <v>570</v>
      </c>
      <c r="B484" s="7" t="s">
        <v>1782</v>
      </c>
      <c r="C484" s="3">
        <v>1</v>
      </c>
      <c r="D484" s="16" t="s">
        <v>54</v>
      </c>
      <c r="F484" s="17">
        <f t="shared" si="14"/>
        <v>610</v>
      </c>
      <c r="G484" s="17">
        <f t="shared" si="15"/>
        <v>482</v>
      </c>
      <c r="H484" s="83" t="s">
        <v>1881</v>
      </c>
      <c r="I484" s="27" t="s">
        <v>1263</v>
      </c>
      <c r="J484" s="88"/>
      <c r="K484" s="91"/>
      <c r="L484"/>
      <c r="M484"/>
      <c r="N484"/>
    </row>
    <row r="485" spans="1:14" ht="12.75" customHeight="1" x14ac:dyDescent="0.2">
      <c r="A485" s="7" t="s">
        <v>571</v>
      </c>
      <c r="B485" s="7" t="s">
        <v>1783</v>
      </c>
      <c r="C485" s="3">
        <v>1</v>
      </c>
      <c r="D485" s="16" t="s">
        <v>54</v>
      </c>
      <c r="F485" s="17">
        <f t="shared" si="14"/>
        <v>611</v>
      </c>
      <c r="G485" s="17">
        <f t="shared" si="15"/>
        <v>483</v>
      </c>
      <c r="H485" s="83" t="s">
        <v>1881</v>
      </c>
      <c r="I485" s="27" t="s">
        <v>1264</v>
      </c>
      <c r="J485" s="88"/>
      <c r="K485" s="91"/>
      <c r="L485"/>
      <c r="M485"/>
      <c r="N485"/>
    </row>
    <row r="486" spans="1:14" ht="12.75" customHeight="1" x14ac:dyDescent="0.2">
      <c r="A486" s="7" t="s">
        <v>572</v>
      </c>
      <c r="B486" s="6" t="s">
        <v>1856</v>
      </c>
      <c r="C486" s="3">
        <v>1</v>
      </c>
      <c r="D486" s="16" t="s">
        <v>54</v>
      </c>
      <c r="F486" s="17">
        <f t="shared" si="14"/>
        <v>612</v>
      </c>
      <c r="G486" s="17">
        <f t="shared" si="15"/>
        <v>484</v>
      </c>
      <c r="H486" s="83" t="s">
        <v>1882</v>
      </c>
      <c r="I486" s="27" t="s">
        <v>1265</v>
      </c>
      <c r="J486" s="88"/>
      <c r="K486" s="91"/>
      <c r="L486"/>
      <c r="M486"/>
      <c r="N486"/>
    </row>
    <row r="487" spans="1:14" ht="12.75" customHeight="1" x14ac:dyDescent="0.2">
      <c r="A487" s="7" t="s">
        <v>573</v>
      </c>
      <c r="B487" s="7" t="s">
        <v>1859</v>
      </c>
      <c r="C487" s="3">
        <v>1</v>
      </c>
      <c r="D487" s="16" t="s">
        <v>54</v>
      </c>
      <c r="F487" s="17">
        <f t="shared" si="14"/>
        <v>613</v>
      </c>
      <c r="G487" s="17">
        <f t="shared" si="15"/>
        <v>485</v>
      </c>
      <c r="H487" s="83" t="s">
        <v>1881</v>
      </c>
      <c r="I487" s="27" t="s">
        <v>1266</v>
      </c>
      <c r="J487" s="88"/>
      <c r="K487" s="91"/>
      <c r="L487"/>
      <c r="M487"/>
      <c r="N487"/>
    </row>
    <row r="488" spans="1:14" ht="12.75" customHeight="1" x14ac:dyDescent="0.2">
      <c r="A488" s="7" t="s">
        <v>574</v>
      </c>
      <c r="B488" s="7" t="s">
        <v>1778</v>
      </c>
      <c r="C488" s="3">
        <v>1</v>
      </c>
      <c r="D488" s="16" t="s">
        <v>54</v>
      </c>
      <c r="F488" s="17">
        <f t="shared" si="14"/>
        <v>614</v>
      </c>
      <c r="G488" s="17">
        <f t="shared" si="15"/>
        <v>486</v>
      </c>
      <c r="H488" s="83" t="s">
        <v>1881</v>
      </c>
      <c r="I488" s="27" t="s">
        <v>1267</v>
      </c>
      <c r="J488" s="88"/>
      <c r="K488" s="91"/>
      <c r="L488"/>
      <c r="M488"/>
      <c r="N488"/>
    </row>
    <row r="489" spans="1:14" ht="12.75" customHeight="1" x14ac:dyDescent="0.2">
      <c r="A489" s="7" t="s">
        <v>575</v>
      </c>
      <c r="B489" s="6" t="s">
        <v>1856</v>
      </c>
      <c r="C489" s="3">
        <v>1</v>
      </c>
      <c r="D489" s="16" t="s">
        <v>54</v>
      </c>
      <c r="F489" s="17">
        <f t="shared" si="14"/>
        <v>615</v>
      </c>
      <c r="G489" s="17">
        <f t="shared" si="15"/>
        <v>487</v>
      </c>
      <c r="H489" s="83" t="s">
        <v>1882</v>
      </c>
      <c r="I489" s="27" t="s">
        <v>1268</v>
      </c>
      <c r="J489" s="88"/>
      <c r="K489" s="91"/>
      <c r="L489"/>
      <c r="M489"/>
      <c r="N489"/>
    </row>
    <row r="490" spans="1:14" ht="12.75" customHeight="1" x14ac:dyDescent="0.2">
      <c r="A490" s="7" t="s">
        <v>576</v>
      </c>
      <c r="B490" s="6" t="s">
        <v>1856</v>
      </c>
      <c r="C490" s="3">
        <v>1</v>
      </c>
      <c r="D490" s="16" t="s">
        <v>54</v>
      </c>
      <c r="F490" s="17">
        <f t="shared" si="14"/>
        <v>616</v>
      </c>
      <c r="G490" s="17">
        <f t="shared" si="15"/>
        <v>488</v>
      </c>
      <c r="H490" s="83" t="s">
        <v>1882</v>
      </c>
      <c r="I490" s="27" t="s">
        <v>1269</v>
      </c>
      <c r="J490" s="88"/>
      <c r="K490" s="91"/>
      <c r="L490"/>
      <c r="M490"/>
      <c r="N490"/>
    </row>
    <row r="491" spans="1:14" ht="12.75" customHeight="1" x14ac:dyDescent="0.2">
      <c r="A491" s="7" t="s">
        <v>577</v>
      </c>
      <c r="B491" s="6" t="s">
        <v>1856</v>
      </c>
      <c r="C491" s="3">
        <v>1</v>
      </c>
      <c r="D491" s="16" t="s">
        <v>54</v>
      </c>
      <c r="F491" s="17">
        <f t="shared" si="14"/>
        <v>617</v>
      </c>
      <c r="G491" s="17">
        <f t="shared" si="15"/>
        <v>489</v>
      </c>
      <c r="H491" s="83" t="s">
        <v>1882</v>
      </c>
      <c r="I491" s="27" t="s">
        <v>1270</v>
      </c>
      <c r="J491" s="88"/>
      <c r="K491" s="91"/>
      <c r="L491"/>
      <c r="M491"/>
      <c r="N491"/>
    </row>
    <row r="492" spans="1:14" ht="12.75" customHeight="1" x14ac:dyDescent="0.2">
      <c r="A492" s="7" t="s">
        <v>578</v>
      </c>
      <c r="B492" s="6" t="s">
        <v>1856</v>
      </c>
      <c r="C492" s="3">
        <v>1</v>
      </c>
      <c r="D492" s="16" t="s">
        <v>54</v>
      </c>
      <c r="F492" s="17">
        <f t="shared" si="14"/>
        <v>618</v>
      </c>
      <c r="G492" s="17">
        <f t="shared" si="15"/>
        <v>490</v>
      </c>
      <c r="H492" s="83" t="s">
        <v>1882</v>
      </c>
      <c r="I492" s="27" t="s">
        <v>1271</v>
      </c>
      <c r="J492" s="88"/>
      <c r="K492" s="91"/>
      <c r="L492"/>
      <c r="M492"/>
      <c r="N492"/>
    </row>
    <row r="493" spans="1:14" ht="12.75" customHeight="1" x14ac:dyDescent="0.2">
      <c r="A493" s="7" t="s">
        <v>579</v>
      </c>
      <c r="B493" s="7" t="s">
        <v>1778</v>
      </c>
      <c r="C493" s="3">
        <v>1</v>
      </c>
      <c r="D493" s="16" t="s">
        <v>54</v>
      </c>
      <c r="F493" s="17">
        <f t="shared" si="14"/>
        <v>619</v>
      </c>
      <c r="G493" s="17">
        <f t="shared" si="15"/>
        <v>491</v>
      </c>
      <c r="H493" s="83" t="s">
        <v>1881</v>
      </c>
      <c r="I493" s="27" t="s">
        <v>1272</v>
      </c>
      <c r="J493" s="88"/>
      <c r="K493" s="91"/>
      <c r="L493"/>
      <c r="M493"/>
      <c r="N493"/>
    </row>
    <row r="494" spans="1:14" ht="12.75" customHeight="1" x14ac:dyDescent="0.2">
      <c r="A494" s="7" t="s">
        <v>580</v>
      </c>
      <c r="B494" s="6" t="s">
        <v>1856</v>
      </c>
      <c r="C494" s="3">
        <v>1</v>
      </c>
      <c r="D494" s="16" t="s">
        <v>54</v>
      </c>
      <c r="F494" s="17">
        <f t="shared" si="14"/>
        <v>620</v>
      </c>
      <c r="G494" s="17">
        <f t="shared" si="15"/>
        <v>492</v>
      </c>
      <c r="H494" s="83" t="s">
        <v>1882</v>
      </c>
      <c r="I494" s="27" t="s">
        <v>1273</v>
      </c>
      <c r="J494" s="88"/>
      <c r="K494" s="91"/>
      <c r="L494"/>
      <c r="M494"/>
      <c r="N494"/>
    </row>
    <row r="495" spans="1:14" ht="12.75" customHeight="1" x14ac:dyDescent="0.2">
      <c r="A495" s="7" t="s">
        <v>1876</v>
      </c>
      <c r="B495" s="6" t="s">
        <v>1856</v>
      </c>
      <c r="C495" s="3">
        <v>1</v>
      </c>
      <c r="D495" s="16" t="s">
        <v>54</v>
      </c>
      <c r="F495" s="17">
        <f t="shared" si="14"/>
        <v>621</v>
      </c>
      <c r="G495" s="17">
        <f t="shared" si="15"/>
        <v>493</v>
      </c>
      <c r="H495" s="83" t="s">
        <v>1882</v>
      </c>
      <c r="I495" s="2" t="s">
        <v>1274</v>
      </c>
      <c r="J495" s="88"/>
      <c r="K495" s="91"/>
      <c r="L495"/>
      <c r="M495"/>
      <c r="N495"/>
    </row>
    <row r="496" spans="1:14" ht="12.75" customHeight="1" x14ac:dyDescent="0.2">
      <c r="A496" s="7" t="s">
        <v>581</v>
      </c>
      <c r="B496" s="7" t="s">
        <v>1781</v>
      </c>
      <c r="C496" s="3">
        <v>2</v>
      </c>
      <c r="D496" s="16" t="s">
        <v>54</v>
      </c>
      <c r="F496" s="17">
        <f t="shared" si="14"/>
        <v>622</v>
      </c>
      <c r="G496" s="17">
        <f t="shared" si="15"/>
        <v>494</v>
      </c>
      <c r="H496" s="83" t="s">
        <v>1881</v>
      </c>
      <c r="I496" s="2" t="s">
        <v>1275</v>
      </c>
      <c r="J496" s="88"/>
      <c r="K496" s="90" t="s">
        <v>1819</v>
      </c>
      <c r="L496"/>
      <c r="M496"/>
      <c r="N496"/>
    </row>
    <row r="497" spans="1:14" ht="12.75" customHeight="1" x14ac:dyDescent="0.2">
      <c r="A497" s="7" t="s">
        <v>582</v>
      </c>
      <c r="B497" s="7" t="s">
        <v>1784</v>
      </c>
      <c r="C497" s="3">
        <v>1</v>
      </c>
      <c r="D497" s="16" t="s">
        <v>54</v>
      </c>
      <c r="F497" s="17">
        <f t="shared" si="14"/>
        <v>624</v>
      </c>
      <c r="G497" s="17">
        <f t="shared" si="15"/>
        <v>495</v>
      </c>
      <c r="H497" s="83" t="s">
        <v>1881</v>
      </c>
      <c r="I497" s="27" t="s">
        <v>1276</v>
      </c>
      <c r="J497" s="88"/>
      <c r="K497" s="91"/>
      <c r="L497"/>
      <c r="M497"/>
      <c r="N497"/>
    </row>
    <row r="498" spans="1:14" ht="12.75" customHeight="1" x14ac:dyDescent="0.2">
      <c r="A498" s="7" t="s">
        <v>583</v>
      </c>
      <c r="B498" s="7" t="s">
        <v>1782</v>
      </c>
      <c r="C498" s="3">
        <v>1</v>
      </c>
      <c r="D498" s="16" t="s">
        <v>54</v>
      </c>
      <c r="F498" s="17">
        <f t="shared" si="14"/>
        <v>625</v>
      </c>
      <c r="G498" s="17">
        <f t="shared" si="15"/>
        <v>496</v>
      </c>
      <c r="H498" s="83" t="s">
        <v>1881</v>
      </c>
      <c r="I498" s="27" t="s">
        <v>1277</v>
      </c>
      <c r="J498" s="88"/>
      <c r="K498" s="91"/>
      <c r="L498"/>
      <c r="M498"/>
      <c r="N498"/>
    </row>
    <row r="499" spans="1:14" ht="12.75" customHeight="1" x14ac:dyDescent="0.2">
      <c r="A499" s="7" t="s">
        <v>584</v>
      </c>
      <c r="B499" s="7" t="s">
        <v>1783</v>
      </c>
      <c r="C499" s="3">
        <v>1</v>
      </c>
      <c r="D499" s="16" t="s">
        <v>54</v>
      </c>
      <c r="F499" s="17">
        <f t="shared" si="14"/>
        <v>626</v>
      </c>
      <c r="G499" s="17">
        <f t="shared" si="15"/>
        <v>497</v>
      </c>
      <c r="H499" s="83" t="s">
        <v>1881</v>
      </c>
      <c r="I499" s="27" t="s">
        <v>1278</v>
      </c>
      <c r="J499" s="88"/>
      <c r="K499" s="91"/>
      <c r="L499"/>
      <c r="M499"/>
      <c r="N499"/>
    </row>
    <row r="500" spans="1:14" ht="12.75" customHeight="1" x14ac:dyDescent="0.2">
      <c r="A500" s="7" t="s">
        <v>585</v>
      </c>
      <c r="B500" s="7" t="s">
        <v>1778</v>
      </c>
      <c r="C500" s="3">
        <v>1</v>
      </c>
      <c r="D500" s="16" t="s">
        <v>54</v>
      </c>
      <c r="F500" s="17">
        <f t="shared" si="14"/>
        <v>627</v>
      </c>
      <c r="G500" s="17">
        <f t="shared" si="15"/>
        <v>498</v>
      </c>
      <c r="H500" s="83" t="s">
        <v>1881</v>
      </c>
      <c r="I500" s="27" t="s">
        <v>1279</v>
      </c>
      <c r="J500" s="88"/>
      <c r="K500" s="91"/>
      <c r="L500"/>
      <c r="M500"/>
      <c r="N500"/>
    </row>
    <row r="501" spans="1:14" ht="12.75" customHeight="1" x14ac:dyDescent="0.2">
      <c r="A501" s="7" t="s">
        <v>586</v>
      </c>
      <c r="B501" s="6" t="s">
        <v>1856</v>
      </c>
      <c r="C501" s="3">
        <v>1</v>
      </c>
      <c r="D501" s="16" t="s">
        <v>54</v>
      </c>
      <c r="F501" s="17">
        <f t="shared" si="14"/>
        <v>628</v>
      </c>
      <c r="G501" s="17">
        <f t="shared" si="15"/>
        <v>499</v>
      </c>
      <c r="H501" s="83" t="s">
        <v>1882</v>
      </c>
      <c r="I501" s="27" t="s">
        <v>1280</v>
      </c>
      <c r="J501" s="88"/>
      <c r="K501" s="91"/>
      <c r="L501"/>
      <c r="M501"/>
      <c r="N501"/>
    </row>
    <row r="502" spans="1:14" ht="12.75" customHeight="1" x14ac:dyDescent="0.2">
      <c r="A502" s="7" t="s">
        <v>587</v>
      </c>
      <c r="B502" s="6" t="s">
        <v>1856</v>
      </c>
      <c r="C502" s="3">
        <v>1</v>
      </c>
      <c r="D502" s="16" t="s">
        <v>54</v>
      </c>
      <c r="F502" s="17">
        <f t="shared" si="14"/>
        <v>629</v>
      </c>
      <c r="G502" s="17">
        <f t="shared" si="15"/>
        <v>500</v>
      </c>
      <c r="H502" s="83" t="s">
        <v>1882</v>
      </c>
      <c r="I502" s="27" t="s">
        <v>1281</v>
      </c>
      <c r="J502" s="88"/>
      <c r="K502" s="91"/>
      <c r="L502"/>
      <c r="M502"/>
      <c r="N502"/>
    </row>
    <row r="503" spans="1:14" ht="12.75" customHeight="1" x14ac:dyDescent="0.2">
      <c r="A503" s="7" t="s">
        <v>588</v>
      </c>
      <c r="B503" s="6" t="s">
        <v>1856</v>
      </c>
      <c r="C503" s="3">
        <v>1</v>
      </c>
      <c r="D503" s="16" t="s">
        <v>54</v>
      </c>
      <c r="F503" s="17">
        <f t="shared" si="14"/>
        <v>630</v>
      </c>
      <c r="G503" s="17">
        <f t="shared" si="15"/>
        <v>501</v>
      </c>
      <c r="H503" s="83" t="s">
        <v>1882</v>
      </c>
      <c r="I503" s="27" t="s">
        <v>1282</v>
      </c>
      <c r="J503" s="88"/>
      <c r="K503" s="91"/>
      <c r="L503"/>
      <c r="M503"/>
      <c r="N503"/>
    </row>
    <row r="504" spans="1:14" ht="12.75" customHeight="1" x14ac:dyDescent="0.2">
      <c r="A504" s="7" t="s">
        <v>589</v>
      </c>
      <c r="B504" s="6" t="s">
        <v>1856</v>
      </c>
      <c r="C504" s="3">
        <v>1</v>
      </c>
      <c r="D504" s="16" t="s">
        <v>54</v>
      </c>
      <c r="F504" s="17">
        <f t="shared" si="14"/>
        <v>631</v>
      </c>
      <c r="G504" s="17">
        <f t="shared" si="15"/>
        <v>502</v>
      </c>
      <c r="H504" s="83" t="s">
        <v>1882</v>
      </c>
      <c r="I504" s="27" t="s">
        <v>1283</v>
      </c>
      <c r="J504" s="88"/>
      <c r="K504" s="91"/>
      <c r="L504"/>
      <c r="M504"/>
      <c r="N504"/>
    </row>
    <row r="505" spans="1:14" ht="12.75" customHeight="1" x14ac:dyDescent="0.2">
      <c r="A505" s="7" t="s">
        <v>590</v>
      </c>
      <c r="B505" s="7" t="s">
        <v>1778</v>
      </c>
      <c r="C505" s="3">
        <v>1</v>
      </c>
      <c r="D505" s="16" t="s">
        <v>54</v>
      </c>
      <c r="F505" s="17">
        <f t="shared" si="14"/>
        <v>632</v>
      </c>
      <c r="G505" s="17">
        <f t="shared" si="15"/>
        <v>503</v>
      </c>
      <c r="H505" s="83" t="s">
        <v>1881</v>
      </c>
      <c r="I505" s="27" t="s">
        <v>1284</v>
      </c>
      <c r="J505" s="88"/>
      <c r="K505" s="91"/>
      <c r="L505"/>
      <c r="M505"/>
      <c r="N505"/>
    </row>
    <row r="506" spans="1:14" ht="12.75" customHeight="1" x14ac:dyDescent="0.2">
      <c r="A506" s="55" t="s">
        <v>591</v>
      </c>
      <c r="B506" s="52" t="s">
        <v>1856</v>
      </c>
      <c r="C506" s="56">
        <v>1</v>
      </c>
      <c r="D506" s="49" t="s">
        <v>54</v>
      </c>
      <c r="E506" s="50"/>
      <c r="F506" s="51">
        <f t="shared" si="14"/>
        <v>633</v>
      </c>
      <c r="G506" s="51">
        <f t="shared" si="15"/>
        <v>504</v>
      </c>
      <c r="H506" s="84" t="s">
        <v>1882</v>
      </c>
      <c r="I506" s="29" t="s">
        <v>1285</v>
      </c>
      <c r="J506" s="88"/>
      <c r="K506" s="92"/>
      <c r="L506"/>
      <c r="M506"/>
      <c r="N506"/>
    </row>
    <row r="507" spans="1:14" ht="12.75" customHeight="1" x14ac:dyDescent="0.2">
      <c r="A507" s="7" t="s">
        <v>592</v>
      </c>
      <c r="B507" s="7" t="s">
        <v>1785</v>
      </c>
      <c r="C507" s="3">
        <v>1</v>
      </c>
      <c r="D507" s="16" t="s">
        <v>54</v>
      </c>
      <c r="F507" s="17">
        <f t="shared" si="14"/>
        <v>634</v>
      </c>
      <c r="G507" s="17">
        <f t="shared" si="15"/>
        <v>505</v>
      </c>
      <c r="H507" s="83" t="s">
        <v>1881</v>
      </c>
      <c r="I507" s="2" t="s">
        <v>1286</v>
      </c>
      <c r="J507" s="87" t="s">
        <v>1905</v>
      </c>
      <c r="K507" s="119" t="s">
        <v>1820</v>
      </c>
      <c r="L507"/>
      <c r="M507"/>
      <c r="N507"/>
    </row>
    <row r="508" spans="1:14" ht="12.75" customHeight="1" x14ac:dyDescent="0.2">
      <c r="A508" s="7" t="s">
        <v>593</v>
      </c>
      <c r="C508" s="3">
        <v>3</v>
      </c>
      <c r="D508" s="16" t="s">
        <v>55</v>
      </c>
      <c r="F508" s="17">
        <f t="shared" si="14"/>
        <v>635</v>
      </c>
      <c r="G508" s="17">
        <f t="shared" si="15"/>
        <v>506</v>
      </c>
      <c r="H508" s="17"/>
      <c r="I508" s="2" t="s">
        <v>1287</v>
      </c>
      <c r="J508" s="88"/>
      <c r="K508" s="120"/>
      <c r="L508"/>
      <c r="M508"/>
      <c r="N508"/>
    </row>
    <row r="509" spans="1:14" ht="12.75" customHeight="1" x14ac:dyDescent="0.2">
      <c r="A509" s="7" t="s">
        <v>594</v>
      </c>
      <c r="B509" s="6" t="s">
        <v>1856</v>
      </c>
      <c r="C509" s="3">
        <v>1</v>
      </c>
      <c r="D509" s="16" t="s">
        <v>54</v>
      </c>
      <c r="F509" s="17">
        <f t="shared" si="14"/>
        <v>638</v>
      </c>
      <c r="G509" s="17">
        <f t="shared" si="15"/>
        <v>507</v>
      </c>
      <c r="H509" s="83" t="s">
        <v>1882</v>
      </c>
      <c r="I509" s="2" t="s">
        <v>1288</v>
      </c>
      <c r="J509" s="88"/>
      <c r="K509" s="120"/>
      <c r="L509"/>
      <c r="M509"/>
      <c r="N509"/>
    </row>
    <row r="510" spans="1:14" ht="12.75" customHeight="1" x14ac:dyDescent="0.2">
      <c r="A510" s="7" t="s">
        <v>595</v>
      </c>
      <c r="B510" s="7" t="s">
        <v>1786</v>
      </c>
      <c r="C510" s="3">
        <v>2</v>
      </c>
      <c r="D510" s="16" t="s">
        <v>54</v>
      </c>
      <c r="F510" s="17">
        <f t="shared" si="14"/>
        <v>639</v>
      </c>
      <c r="G510" s="17">
        <f t="shared" si="15"/>
        <v>508</v>
      </c>
      <c r="H510" s="83" t="s">
        <v>1881</v>
      </c>
      <c r="I510" s="7" t="s">
        <v>1872</v>
      </c>
      <c r="J510" s="88"/>
      <c r="K510" s="120"/>
      <c r="L510"/>
      <c r="M510"/>
      <c r="N510"/>
    </row>
    <row r="511" spans="1:14" ht="12.75" customHeight="1" x14ac:dyDescent="0.2">
      <c r="A511" s="7" t="s">
        <v>596</v>
      </c>
      <c r="B511" s="7" t="s">
        <v>1787</v>
      </c>
      <c r="C511" s="3">
        <v>1</v>
      </c>
      <c r="D511" s="16" t="s">
        <v>54</v>
      </c>
      <c r="F511" s="17">
        <f t="shared" si="14"/>
        <v>641</v>
      </c>
      <c r="G511" s="17">
        <f t="shared" si="15"/>
        <v>509</v>
      </c>
      <c r="H511" s="83" t="s">
        <v>1881</v>
      </c>
      <c r="I511" s="2" t="s">
        <v>1289</v>
      </c>
      <c r="J511" s="88"/>
      <c r="K511" s="120"/>
      <c r="L511"/>
      <c r="M511"/>
      <c r="N511"/>
    </row>
    <row r="512" spans="1:14" ht="12.75" customHeight="1" x14ac:dyDescent="0.2">
      <c r="A512" s="7" t="s">
        <v>597</v>
      </c>
      <c r="B512" s="7" t="s">
        <v>1788</v>
      </c>
      <c r="C512" s="3">
        <v>1</v>
      </c>
      <c r="D512" s="16" t="s">
        <v>54</v>
      </c>
      <c r="F512" s="17">
        <f t="shared" si="14"/>
        <v>642</v>
      </c>
      <c r="G512" s="17">
        <f t="shared" si="15"/>
        <v>510</v>
      </c>
      <c r="H512" s="83" t="s">
        <v>1881</v>
      </c>
      <c r="I512" s="2" t="s">
        <v>1290</v>
      </c>
      <c r="J512" s="88"/>
      <c r="K512" s="120"/>
      <c r="L512"/>
      <c r="M512"/>
      <c r="N512"/>
    </row>
    <row r="513" spans="1:14" ht="12.75" customHeight="1" x14ac:dyDescent="0.2">
      <c r="A513" s="7" t="s">
        <v>598</v>
      </c>
      <c r="B513" s="6" t="s">
        <v>1856</v>
      </c>
      <c r="C513" s="3">
        <v>1</v>
      </c>
      <c r="D513" s="16" t="s">
        <v>54</v>
      </c>
      <c r="F513" s="17">
        <f t="shared" si="14"/>
        <v>643</v>
      </c>
      <c r="G513" s="17">
        <f t="shared" si="15"/>
        <v>511</v>
      </c>
      <c r="H513" s="83" t="s">
        <v>1882</v>
      </c>
      <c r="I513" s="2" t="s">
        <v>1291</v>
      </c>
      <c r="J513" s="88"/>
      <c r="K513" s="120"/>
      <c r="L513"/>
      <c r="M513"/>
      <c r="N513"/>
    </row>
    <row r="514" spans="1:14" ht="12.75" customHeight="1" x14ac:dyDescent="0.2">
      <c r="A514" s="7" t="s">
        <v>599</v>
      </c>
      <c r="B514" s="7" t="s">
        <v>1789</v>
      </c>
      <c r="C514" s="3">
        <v>1</v>
      </c>
      <c r="D514" s="16" t="s">
        <v>54</v>
      </c>
      <c r="F514" s="17">
        <f t="shared" si="14"/>
        <v>644</v>
      </c>
      <c r="G514" s="17">
        <f t="shared" si="15"/>
        <v>512</v>
      </c>
      <c r="H514" s="83" t="s">
        <v>1881</v>
      </c>
      <c r="I514" s="2" t="s">
        <v>1292</v>
      </c>
      <c r="J514" s="88"/>
      <c r="K514" s="120"/>
      <c r="L514"/>
      <c r="M514"/>
      <c r="N514"/>
    </row>
    <row r="515" spans="1:14" ht="12.75" customHeight="1" x14ac:dyDescent="0.2">
      <c r="A515" s="7" t="s">
        <v>600</v>
      </c>
      <c r="B515" s="6" t="s">
        <v>1856</v>
      </c>
      <c r="C515" s="3">
        <v>1</v>
      </c>
      <c r="D515" s="16" t="s">
        <v>54</v>
      </c>
      <c r="F515" s="17">
        <f t="shared" si="14"/>
        <v>645</v>
      </c>
      <c r="G515" s="17">
        <f t="shared" si="15"/>
        <v>513</v>
      </c>
      <c r="H515" s="83" t="s">
        <v>1882</v>
      </c>
      <c r="I515" s="2" t="s">
        <v>1293</v>
      </c>
      <c r="J515" s="88"/>
      <c r="K515" s="120"/>
      <c r="L515"/>
      <c r="M515"/>
      <c r="N515"/>
    </row>
    <row r="516" spans="1:14" ht="12.75" customHeight="1" x14ac:dyDescent="0.2">
      <c r="A516" s="7" t="s">
        <v>601</v>
      </c>
      <c r="B516" s="7" t="s">
        <v>1792</v>
      </c>
      <c r="C516" s="32">
        <v>2</v>
      </c>
      <c r="D516" s="16" t="s">
        <v>54</v>
      </c>
      <c r="F516" s="17">
        <f t="shared" si="14"/>
        <v>646</v>
      </c>
      <c r="G516" s="17">
        <f t="shared" si="15"/>
        <v>514</v>
      </c>
      <c r="H516" s="83" t="s">
        <v>1883</v>
      </c>
      <c r="I516" s="2" t="s">
        <v>1294</v>
      </c>
      <c r="J516" s="88"/>
      <c r="K516" s="120"/>
      <c r="L516"/>
      <c r="M516"/>
      <c r="N516"/>
    </row>
    <row r="517" spans="1:14" ht="12.75" customHeight="1" x14ac:dyDescent="0.2">
      <c r="A517" s="7" t="s">
        <v>602</v>
      </c>
      <c r="B517" s="7" t="s">
        <v>1793</v>
      </c>
      <c r="C517" s="32">
        <v>1</v>
      </c>
      <c r="D517" s="16" t="s">
        <v>54</v>
      </c>
      <c r="F517" s="17">
        <f t="shared" ref="F517:F581" si="16">F516+C516</f>
        <v>648</v>
      </c>
      <c r="G517" s="17">
        <f t="shared" ref="G517:G581" si="17">G516+1</f>
        <v>515</v>
      </c>
      <c r="H517" s="83" t="s">
        <v>1883</v>
      </c>
      <c r="I517" s="2" t="s">
        <v>1295</v>
      </c>
      <c r="J517" s="88"/>
      <c r="K517" s="120"/>
      <c r="L517"/>
      <c r="M517"/>
      <c r="N517"/>
    </row>
    <row r="518" spans="1:14" ht="12.75" customHeight="1" x14ac:dyDescent="0.2">
      <c r="A518" s="7" t="s">
        <v>603</v>
      </c>
      <c r="B518" s="6" t="s">
        <v>1856</v>
      </c>
      <c r="C518" s="32">
        <v>1</v>
      </c>
      <c r="D518" s="16" t="s">
        <v>54</v>
      </c>
      <c r="F518" s="17">
        <f t="shared" si="16"/>
        <v>649</v>
      </c>
      <c r="G518" s="17">
        <f t="shared" si="17"/>
        <v>516</v>
      </c>
      <c r="H518" s="83" t="s">
        <v>1882</v>
      </c>
      <c r="I518" s="7" t="s">
        <v>1873</v>
      </c>
      <c r="J518" s="88"/>
      <c r="K518" s="120"/>
      <c r="L518"/>
      <c r="M518"/>
      <c r="N518"/>
    </row>
    <row r="519" spans="1:14" ht="12.75" customHeight="1" x14ac:dyDescent="0.2">
      <c r="A519" s="7" t="s">
        <v>604</v>
      </c>
      <c r="B519" s="6" t="s">
        <v>1856</v>
      </c>
      <c r="C519" s="32">
        <v>1</v>
      </c>
      <c r="D519" s="16" t="s">
        <v>54</v>
      </c>
      <c r="F519" s="17">
        <f t="shared" si="16"/>
        <v>650</v>
      </c>
      <c r="G519" s="17">
        <f t="shared" si="17"/>
        <v>517</v>
      </c>
      <c r="H519" s="83" t="s">
        <v>1882</v>
      </c>
      <c r="I519" s="2" t="s">
        <v>1296</v>
      </c>
      <c r="J519" s="88"/>
      <c r="K519" s="120"/>
      <c r="L519"/>
      <c r="M519"/>
      <c r="N519"/>
    </row>
    <row r="520" spans="1:14" ht="12.75" customHeight="1" x14ac:dyDescent="0.2">
      <c r="A520" s="7" t="s">
        <v>605</v>
      </c>
      <c r="B520" s="6" t="s">
        <v>1856</v>
      </c>
      <c r="C520" s="32">
        <v>1</v>
      </c>
      <c r="D520" s="16" t="s">
        <v>54</v>
      </c>
      <c r="F520" s="17">
        <f t="shared" si="16"/>
        <v>651</v>
      </c>
      <c r="G520" s="17">
        <f t="shared" si="17"/>
        <v>518</v>
      </c>
      <c r="H520" s="83" t="s">
        <v>1882</v>
      </c>
      <c r="I520" s="2" t="s">
        <v>1297</v>
      </c>
      <c r="J520" s="88"/>
      <c r="K520" s="120"/>
      <c r="L520"/>
      <c r="M520"/>
      <c r="N520"/>
    </row>
    <row r="521" spans="1:14" ht="12.75" customHeight="1" x14ac:dyDescent="0.2">
      <c r="A521" s="7" t="s">
        <v>606</v>
      </c>
      <c r="B521" s="6" t="s">
        <v>1856</v>
      </c>
      <c r="C521" s="32">
        <v>1</v>
      </c>
      <c r="D521" s="16" t="s">
        <v>54</v>
      </c>
      <c r="F521" s="17">
        <f t="shared" si="16"/>
        <v>652</v>
      </c>
      <c r="G521" s="17">
        <f t="shared" si="17"/>
        <v>519</v>
      </c>
      <c r="H521" s="83" t="s">
        <v>1882</v>
      </c>
      <c r="I521" s="2" t="s">
        <v>1298</v>
      </c>
      <c r="J521" s="88"/>
      <c r="K521" s="120"/>
      <c r="L521"/>
      <c r="M521"/>
      <c r="N521"/>
    </row>
    <row r="522" spans="1:14" ht="12.75" customHeight="1" x14ac:dyDescent="0.2">
      <c r="A522" s="7" t="s">
        <v>607</v>
      </c>
      <c r="B522" s="6" t="s">
        <v>1856</v>
      </c>
      <c r="C522" s="32">
        <v>1</v>
      </c>
      <c r="D522" s="16" t="s">
        <v>54</v>
      </c>
      <c r="F522" s="17">
        <f t="shared" si="16"/>
        <v>653</v>
      </c>
      <c r="G522" s="17">
        <f t="shared" si="17"/>
        <v>520</v>
      </c>
      <c r="H522" s="83" t="s">
        <v>1882</v>
      </c>
      <c r="I522" s="2" t="s">
        <v>1299</v>
      </c>
      <c r="J522" s="88"/>
      <c r="K522" s="120"/>
      <c r="L522"/>
      <c r="M522"/>
      <c r="N522"/>
    </row>
    <row r="523" spans="1:14" ht="12.75" customHeight="1" x14ac:dyDescent="0.2">
      <c r="A523" s="7" t="s">
        <v>608</v>
      </c>
      <c r="B523" s="6" t="s">
        <v>1856</v>
      </c>
      <c r="C523" s="32">
        <v>1</v>
      </c>
      <c r="D523" s="16" t="s">
        <v>54</v>
      </c>
      <c r="F523" s="17">
        <f t="shared" si="16"/>
        <v>654</v>
      </c>
      <c r="G523" s="17">
        <f t="shared" si="17"/>
        <v>521</v>
      </c>
      <c r="H523" s="83" t="s">
        <v>1882</v>
      </c>
      <c r="I523" s="2" t="s">
        <v>1300</v>
      </c>
      <c r="J523" s="88"/>
      <c r="K523" s="120"/>
      <c r="L523"/>
      <c r="M523"/>
      <c r="N523"/>
    </row>
    <row r="524" spans="1:14" ht="12.75" customHeight="1" x14ac:dyDescent="0.2">
      <c r="A524" s="7" t="s">
        <v>609</v>
      </c>
      <c r="B524" s="6" t="s">
        <v>1856</v>
      </c>
      <c r="C524" s="32">
        <v>1</v>
      </c>
      <c r="D524" s="16" t="s">
        <v>54</v>
      </c>
      <c r="F524" s="17">
        <f t="shared" si="16"/>
        <v>655</v>
      </c>
      <c r="G524" s="17">
        <f t="shared" si="17"/>
        <v>522</v>
      </c>
      <c r="H524" s="83" t="s">
        <v>1882</v>
      </c>
      <c r="I524" s="7" t="s">
        <v>1874</v>
      </c>
      <c r="J524" s="88"/>
      <c r="K524" s="120"/>
      <c r="L524"/>
      <c r="M524"/>
      <c r="N524"/>
    </row>
    <row r="525" spans="1:14" ht="12.75" customHeight="1" x14ac:dyDescent="0.2">
      <c r="A525" s="7" t="s">
        <v>610</v>
      </c>
      <c r="B525" s="6" t="s">
        <v>1856</v>
      </c>
      <c r="C525" s="32">
        <v>1</v>
      </c>
      <c r="D525" s="16" t="s">
        <v>54</v>
      </c>
      <c r="F525" s="17">
        <f t="shared" si="16"/>
        <v>656</v>
      </c>
      <c r="G525" s="17">
        <f t="shared" si="17"/>
        <v>523</v>
      </c>
      <c r="H525" s="83" t="s">
        <v>1882</v>
      </c>
      <c r="I525" s="2" t="s">
        <v>1301</v>
      </c>
      <c r="J525" s="88"/>
      <c r="K525" s="120"/>
      <c r="L525"/>
      <c r="M525"/>
      <c r="N525"/>
    </row>
    <row r="526" spans="1:14" ht="12.75" customHeight="1" x14ac:dyDescent="0.2">
      <c r="A526" s="7" t="s">
        <v>611</v>
      </c>
      <c r="B526" s="6" t="s">
        <v>1856</v>
      </c>
      <c r="C526" s="32">
        <v>1</v>
      </c>
      <c r="D526" s="16" t="s">
        <v>54</v>
      </c>
      <c r="F526" s="17">
        <f t="shared" si="16"/>
        <v>657</v>
      </c>
      <c r="G526" s="17">
        <f t="shared" si="17"/>
        <v>524</v>
      </c>
      <c r="H526" s="83" t="s">
        <v>1882</v>
      </c>
      <c r="I526" s="2" t="s">
        <v>1302</v>
      </c>
      <c r="J526" s="88"/>
      <c r="K526" s="120"/>
      <c r="L526"/>
      <c r="M526"/>
      <c r="N526"/>
    </row>
    <row r="527" spans="1:14" ht="12.75" customHeight="1" x14ac:dyDescent="0.2">
      <c r="A527" s="7" t="s">
        <v>612</v>
      </c>
      <c r="B527" s="6" t="s">
        <v>1856</v>
      </c>
      <c r="C527" s="32">
        <v>1</v>
      </c>
      <c r="D527" s="16" t="s">
        <v>54</v>
      </c>
      <c r="F527" s="17">
        <f t="shared" si="16"/>
        <v>658</v>
      </c>
      <c r="G527" s="17">
        <f t="shared" si="17"/>
        <v>525</v>
      </c>
      <c r="H527" s="83" t="s">
        <v>1882</v>
      </c>
      <c r="I527" s="2" t="s">
        <v>1303</v>
      </c>
      <c r="J527" s="88"/>
      <c r="K527" s="120"/>
      <c r="L527"/>
      <c r="M527"/>
      <c r="N527"/>
    </row>
    <row r="528" spans="1:14" ht="12.75" customHeight="1" x14ac:dyDescent="0.2">
      <c r="A528" s="7" t="s">
        <v>613</v>
      </c>
      <c r="B528" s="6" t="s">
        <v>1856</v>
      </c>
      <c r="C528" s="32">
        <v>1</v>
      </c>
      <c r="D528" s="16" t="s">
        <v>54</v>
      </c>
      <c r="F528" s="17">
        <f t="shared" si="16"/>
        <v>659</v>
      </c>
      <c r="G528" s="17">
        <f t="shared" si="17"/>
        <v>526</v>
      </c>
      <c r="H528" s="83" t="s">
        <v>1882</v>
      </c>
      <c r="I528" s="2" t="s">
        <v>1304</v>
      </c>
      <c r="J528" s="88"/>
      <c r="K528" s="120"/>
      <c r="L528"/>
      <c r="M528"/>
      <c r="N528"/>
    </row>
    <row r="529" spans="1:14" ht="12.75" customHeight="1" x14ac:dyDescent="0.2">
      <c r="A529" s="7" t="s">
        <v>614</v>
      </c>
      <c r="B529" s="6" t="s">
        <v>1856</v>
      </c>
      <c r="C529" s="32">
        <v>1</v>
      </c>
      <c r="D529" s="16" t="s">
        <v>54</v>
      </c>
      <c r="F529" s="17">
        <f t="shared" si="16"/>
        <v>660</v>
      </c>
      <c r="G529" s="17">
        <f t="shared" si="17"/>
        <v>527</v>
      </c>
      <c r="H529" s="83" t="s">
        <v>1882</v>
      </c>
      <c r="I529" s="2" t="s">
        <v>1305</v>
      </c>
      <c r="J529" s="88"/>
      <c r="K529" s="120"/>
      <c r="L529"/>
      <c r="M529"/>
      <c r="N529"/>
    </row>
    <row r="530" spans="1:14" ht="12.75" customHeight="1" x14ac:dyDescent="0.2">
      <c r="A530" s="7" t="s">
        <v>615</v>
      </c>
      <c r="B530" s="6" t="s">
        <v>1856</v>
      </c>
      <c r="C530" s="32">
        <v>1</v>
      </c>
      <c r="D530" s="16" t="s">
        <v>54</v>
      </c>
      <c r="F530" s="17">
        <f t="shared" si="16"/>
        <v>661</v>
      </c>
      <c r="G530" s="17">
        <f t="shared" si="17"/>
        <v>528</v>
      </c>
      <c r="H530" s="83" t="s">
        <v>1882</v>
      </c>
      <c r="I530" s="2" t="s">
        <v>1306</v>
      </c>
      <c r="J530" s="88"/>
      <c r="K530" s="120"/>
      <c r="L530"/>
      <c r="M530"/>
      <c r="N530"/>
    </row>
    <row r="531" spans="1:14" ht="12.75" customHeight="1" x14ac:dyDescent="0.2">
      <c r="A531" s="7" t="s">
        <v>616</v>
      </c>
      <c r="B531" s="6" t="s">
        <v>1856</v>
      </c>
      <c r="C531" s="32">
        <v>1</v>
      </c>
      <c r="D531" s="16" t="s">
        <v>54</v>
      </c>
      <c r="F531" s="17">
        <f t="shared" si="16"/>
        <v>662</v>
      </c>
      <c r="G531" s="17">
        <f t="shared" si="17"/>
        <v>529</v>
      </c>
      <c r="H531" s="83" t="s">
        <v>1882</v>
      </c>
      <c r="I531" s="2" t="s">
        <v>1307</v>
      </c>
      <c r="J531" s="88"/>
      <c r="K531" s="120"/>
      <c r="L531"/>
      <c r="M531"/>
      <c r="N531"/>
    </row>
    <row r="532" spans="1:14" ht="12.75" customHeight="1" x14ac:dyDescent="0.2">
      <c r="A532" s="7" t="s">
        <v>617</v>
      </c>
      <c r="B532" s="6" t="s">
        <v>1856</v>
      </c>
      <c r="C532" s="32">
        <v>1</v>
      </c>
      <c r="D532" s="16" t="s">
        <v>54</v>
      </c>
      <c r="F532" s="17">
        <f t="shared" si="16"/>
        <v>663</v>
      </c>
      <c r="G532" s="17">
        <f t="shared" si="17"/>
        <v>530</v>
      </c>
      <c r="H532" s="83" t="s">
        <v>1882</v>
      </c>
      <c r="I532" s="2" t="s">
        <v>1308</v>
      </c>
      <c r="J532" s="88"/>
      <c r="K532" s="120"/>
      <c r="L532"/>
      <c r="M532"/>
      <c r="N532"/>
    </row>
    <row r="533" spans="1:14" ht="12.75" customHeight="1" x14ac:dyDescent="0.2">
      <c r="A533" s="7" t="s">
        <v>618</v>
      </c>
      <c r="B533" s="6" t="s">
        <v>1856</v>
      </c>
      <c r="C533" s="32">
        <v>1</v>
      </c>
      <c r="D533" s="16" t="s">
        <v>54</v>
      </c>
      <c r="F533" s="17">
        <f t="shared" si="16"/>
        <v>664</v>
      </c>
      <c r="G533" s="17">
        <f t="shared" si="17"/>
        <v>531</v>
      </c>
      <c r="H533" s="83" t="s">
        <v>1882</v>
      </c>
      <c r="I533" s="2" t="s">
        <v>1309</v>
      </c>
      <c r="J533" s="88"/>
      <c r="K533" s="120"/>
      <c r="L533"/>
      <c r="M533"/>
      <c r="N533"/>
    </row>
    <row r="534" spans="1:14" ht="12.75" customHeight="1" x14ac:dyDescent="0.2">
      <c r="A534" s="7" t="s">
        <v>619</v>
      </c>
      <c r="B534" s="6" t="s">
        <v>1856</v>
      </c>
      <c r="C534" s="32">
        <v>1</v>
      </c>
      <c r="D534" s="16" t="s">
        <v>54</v>
      </c>
      <c r="F534" s="17">
        <f t="shared" si="16"/>
        <v>665</v>
      </c>
      <c r="G534" s="17">
        <f t="shared" si="17"/>
        <v>532</v>
      </c>
      <c r="H534" s="83" t="s">
        <v>1882</v>
      </c>
      <c r="I534" s="2" t="s">
        <v>1310</v>
      </c>
      <c r="J534" s="88"/>
      <c r="K534" s="120"/>
      <c r="L534"/>
      <c r="M534"/>
      <c r="N534"/>
    </row>
    <row r="535" spans="1:14" ht="12.75" customHeight="1" x14ac:dyDescent="0.2">
      <c r="A535" s="7" t="s">
        <v>620</v>
      </c>
      <c r="B535" s="7" t="s">
        <v>1782</v>
      </c>
      <c r="C535" s="32">
        <v>1</v>
      </c>
      <c r="D535" s="16" t="s">
        <v>54</v>
      </c>
      <c r="F535" s="17">
        <f t="shared" si="16"/>
        <v>666</v>
      </c>
      <c r="G535" s="17">
        <f t="shared" si="17"/>
        <v>533</v>
      </c>
      <c r="H535" s="83" t="s">
        <v>1881</v>
      </c>
      <c r="I535" s="2" t="s">
        <v>1311</v>
      </c>
      <c r="J535" s="88"/>
      <c r="K535" s="120"/>
      <c r="L535"/>
      <c r="M535"/>
      <c r="N535"/>
    </row>
    <row r="536" spans="1:14" ht="12.75" customHeight="1" x14ac:dyDescent="0.2">
      <c r="A536" s="7" t="s">
        <v>621</v>
      </c>
      <c r="B536" s="7" t="s">
        <v>1778</v>
      </c>
      <c r="C536" s="32">
        <v>1</v>
      </c>
      <c r="D536" s="16" t="s">
        <v>54</v>
      </c>
      <c r="F536" s="17">
        <f t="shared" si="16"/>
        <v>667</v>
      </c>
      <c r="G536" s="17">
        <f t="shared" si="17"/>
        <v>534</v>
      </c>
      <c r="H536" s="83" t="s">
        <v>1881</v>
      </c>
      <c r="I536" s="2" t="s">
        <v>1312</v>
      </c>
      <c r="J536" s="88"/>
      <c r="K536" s="120"/>
      <c r="L536"/>
      <c r="M536"/>
      <c r="N536"/>
    </row>
    <row r="537" spans="1:14" ht="12.75" customHeight="1" x14ac:dyDescent="0.2">
      <c r="A537" s="7" t="s">
        <v>622</v>
      </c>
      <c r="B537" s="6" t="s">
        <v>1856</v>
      </c>
      <c r="C537" s="32">
        <v>1</v>
      </c>
      <c r="D537" s="16" t="s">
        <v>54</v>
      </c>
      <c r="F537" s="17">
        <f t="shared" si="16"/>
        <v>668</v>
      </c>
      <c r="G537" s="17">
        <f t="shared" si="17"/>
        <v>535</v>
      </c>
      <c r="H537" s="83" t="s">
        <v>1882</v>
      </c>
      <c r="I537" s="2" t="s">
        <v>1313</v>
      </c>
      <c r="J537" s="88"/>
      <c r="K537" s="120"/>
      <c r="L537"/>
      <c r="M537"/>
      <c r="N537"/>
    </row>
    <row r="538" spans="1:14" ht="12.75" customHeight="1" x14ac:dyDescent="0.2">
      <c r="A538" s="7" t="s">
        <v>623</v>
      </c>
      <c r="B538" s="6" t="s">
        <v>1856</v>
      </c>
      <c r="C538" s="32">
        <v>1</v>
      </c>
      <c r="D538" s="16" t="s">
        <v>54</v>
      </c>
      <c r="F538" s="17">
        <f t="shared" si="16"/>
        <v>669</v>
      </c>
      <c r="G538" s="17">
        <f t="shared" si="17"/>
        <v>536</v>
      </c>
      <c r="H538" s="83" t="s">
        <v>1882</v>
      </c>
      <c r="I538" s="2" t="s">
        <v>1314</v>
      </c>
      <c r="J538" s="88"/>
      <c r="K538" s="120"/>
      <c r="L538"/>
      <c r="M538"/>
      <c r="N538"/>
    </row>
    <row r="539" spans="1:14" ht="12.75" customHeight="1" x14ac:dyDescent="0.2">
      <c r="A539" s="7" t="s">
        <v>624</v>
      </c>
      <c r="B539" s="6" t="s">
        <v>1856</v>
      </c>
      <c r="C539" s="32">
        <v>1</v>
      </c>
      <c r="D539" s="16" t="s">
        <v>54</v>
      </c>
      <c r="F539" s="17">
        <f t="shared" si="16"/>
        <v>670</v>
      </c>
      <c r="G539" s="17">
        <f t="shared" si="17"/>
        <v>537</v>
      </c>
      <c r="H539" s="83" t="s">
        <v>1882</v>
      </c>
      <c r="I539" s="2" t="s">
        <v>1315</v>
      </c>
      <c r="J539" s="88"/>
      <c r="K539" s="120"/>
      <c r="L539"/>
      <c r="M539"/>
      <c r="N539"/>
    </row>
    <row r="540" spans="1:14" ht="12.75" customHeight="1" x14ac:dyDescent="0.2">
      <c r="A540" s="7" t="s">
        <v>625</v>
      </c>
      <c r="B540" s="6" t="s">
        <v>1856</v>
      </c>
      <c r="C540" s="32">
        <v>1</v>
      </c>
      <c r="D540" s="16" t="s">
        <v>54</v>
      </c>
      <c r="E540" s="3"/>
      <c r="F540" s="17">
        <f t="shared" si="16"/>
        <v>671</v>
      </c>
      <c r="G540" s="17">
        <f t="shared" si="17"/>
        <v>538</v>
      </c>
      <c r="H540" s="83" t="s">
        <v>1882</v>
      </c>
      <c r="I540" s="2" t="s">
        <v>1316</v>
      </c>
      <c r="J540" s="88"/>
      <c r="K540" s="120"/>
      <c r="L540"/>
      <c r="M540"/>
      <c r="N540"/>
    </row>
    <row r="541" spans="1:14" ht="12.75" customHeight="1" x14ac:dyDescent="0.2">
      <c r="A541" s="7" t="s">
        <v>626</v>
      </c>
      <c r="B541" s="7" t="s">
        <v>1778</v>
      </c>
      <c r="C541" s="32">
        <v>1</v>
      </c>
      <c r="D541" s="16" t="s">
        <v>54</v>
      </c>
      <c r="F541" s="17">
        <f t="shared" si="16"/>
        <v>672</v>
      </c>
      <c r="G541" s="17">
        <f t="shared" si="17"/>
        <v>539</v>
      </c>
      <c r="H541" s="83" t="s">
        <v>1881</v>
      </c>
      <c r="I541" s="2" t="s">
        <v>1317</v>
      </c>
      <c r="J541" s="88"/>
      <c r="K541" s="120"/>
      <c r="L541"/>
      <c r="M541"/>
      <c r="N541"/>
    </row>
    <row r="542" spans="1:14" ht="12.75" customHeight="1" x14ac:dyDescent="0.2">
      <c r="A542" s="55" t="s">
        <v>627</v>
      </c>
      <c r="B542" s="52" t="s">
        <v>1856</v>
      </c>
      <c r="C542" s="48">
        <v>1</v>
      </c>
      <c r="D542" s="49" t="s">
        <v>54</v>
      </c>
      <c r="E542" s="50"/>
      <c r="F542" s="51">
        <f t="shared" si="16"/>
        <v>673</v>
      </c>
      <c r="G542" s="51">
        <f t="shared" si="17"/>
        <v>540</v>
      </c>
      <c r="H542" s="84" t="s">
        <v>1882</v>
      </c>
      <c r="I542" s="47" t="s">
        <v>1318</v>
      </c>
      <c r="J542" s="88"/>
      <c r="K542" s="121"/>
      <c r="L542"/>
      <c r="M542"/>
      <c r="N542"/>
    </row>
    <row r="543" spans="1:14" ht="12.75" customHeight="1" x14ac:dyDescent="0.2">
      <c r="A543" s="7" t="s">
        <v>628</v>
      </c>
      <c r="B543" s="7" t="s">
        <v>1790</v>
      </c>
      <c r="C543" s="32">
        <v>1</v>
      </c>
      <c r="D543" s="16" t="s">
        <v>54</v>
      </c>
      <c r="F543" s="17">
        <f t="shared" si="16"/>
        <v>674</v>
      </c>
      <c r="G543" s="17">
        <f t="shared" si="17"/>
        <v>541</v>
      </c>
      <c r="H543" s="83" t="s">
        <v>1881</v>
      </c>
      <c r="I543" s="2" t="s">
        <v>1319</v>
      </c>
      <c r="J543" s="88"/>
      <c r="K543" s="90" t="s">
        <v>1821</v>
      </c>
      <c r="L543"/>
      <c r="M543"/>
      <c r="N543"/>
    </row>
    <row r="544" spans="1:14" ht="12.75" customHeight="1" x14ac:dyDescent="0.2">
      <c r="A544" s="7" t="s">
        <v>629</v>
      </c>
      <c r="B544" s="7" t="s">
        <v>1794</v>
      </c>
      <c r="C544" s="32">
        <v>1</v>
      </c>
      <c r="D544" s="16" t="s">
        <v>54</v>
      </c>
      <c r="F544" s="17">
        <f t="shared" si="16"/>
        <v>675</v>
      </c>
      <c r="G544" s="17">
        <f t="shared" si="17"/>
        <v>542</v>
      </c>
      <c r="H544" s="83" t="s">
        <v>1881</v>
      </c>
      <c r="I544" s="2" t="s">
        <v>1320</v>
      </c>
      <c r="J544" s="88"/>
      <c r="K544" s="91"/>
      <c r="L544"/>
      <c r="M544"/>
      <c r="N544"/>
    </row>
    <row r="545" spans="1:14" ht="12.75" customHeight="1" x14ac:dyDescent="0.2">
      <c r="A545" s="7" t="s">
        <v>630</v>
      </c>
      <c r="B545" s="6" t="s">
        <v>1856</v>
      </c>
      <c r="C545" s="32">
        <v>1</v>
      </c>
      <c r="D545" s="16" t="s">
        <v>54</v>
      </c>
      <c r="F545" s="17">
        <f t="shared" si="16"/>
        <v>676</v>
      </c>
      <c r="G545" s="17">
        <f t="shared" si="17"/>
        <v>543</v>
      </c>
      <c r="H545" s="83" t="s">
        <v>1882</v>
      </c>
      <c r="I545" s="2" t="s">
        <v>1321</v>
      </c>
      <c r="J545" s="88"/>
      <c r="K545" s="91"/>
      <c r="L545"/>
      <c r="M545"/>
      <c r="N545"/>
    </row>
    <row r="546" spans="1:14" ht="12.75" customHeight="1" x14ac:dyDescent="0.2">
      <c r="A546" s="7" t="s">
        <v>631</v>
      </c>
      <c r="B546" s="6" t="s">
        <v>1856</v>
      </c>
      <c r="C546" s="32">
        <v>1</v>
      </c>
      <c r="D546" s="16" t="s">
        <v>54</v>
      </c>
      <c r="F546" s="17">
        <f t="shared" si="16"/>
        <v>677</v>
      </c>
      <c r="G546" s="17">
        <f t="shared" si="17"/>
        <v>544</v>
      </c>
      <c r="H546" s="83" t="s">
        <v>1882</v>
      </c>
      <c r="I546" s="2" t="s">
        <v>1322</v>
      </c>
      <c r="J546" s="88"/>
      <c r="K546" s="91"/>
      <c r="L546"/>
      <c r="M546"/>
      <c r="N546"/>
    </row>
    <row r="547" spans="1:14" ht="12.75" customHeight="1" x14ac:dyDescent="0.2">
      <c r="A547" s="7" t="s">
        <v>632</v>
      </c>
      <c r="B547" s="6" t="s">
        <v>1856</v>
      </c>
      <c r="C547" s="32">
        <v>1</v>
      </c>
      <c r="D547" s="16" t="s">
        <v>54</v>
      </c>
      <c r="F547" s="17">
        <f t="shared" si="16"/>
        <v>678</v>
      </c>
      <c r="G547" s="17">
        <f t="shared" si="17"/>
        <v>545</v>
      </c>
      <c r="H547" s="83" t="s">
        <v>1882</v>
      </c>
      <c r="I547" s="2" t="s">
        <v>1323</v>
      </c>
      <c r="J547" s="88"/>
      <c r="K547" s="91"/>
      <c r="L547"/>
      <c r="M547"/>
      <c r="N547"/>
    </row>
    <row r="548" spans="1:14" ht="12.75" customHeight="1" x14ac:dyDescent="0.2">
      <c r="A548" s="7" t="s">
        <v>633</v>
      </c>
      <c r="B548" s="6" t="s">
        <v>1856</v>
      </c>
      <c r="C548" s="32">
        <v>1</v>
      </c>
      <c r="D548" s="16" t="s">
        <v>54</v>
      </c>
      <c r="F548" s="17">
        <f t="shared" si="16"/>
        <v>679</v>
      </c>
      <c r="G548" s="17">
        <f t="shared" si="17"/>
        <v>546</v>
      </c>
      <c r="H548" s="83" t="s">
        <v>1882</v>
      </c>
      <c r="I548" s="2" t="s">
        <v>1324</v>
      </c>
      <c r="J548" s="88"/>
      <c r="K548" s="91"/>
      <c r="L548"/>
      <c r="M548"/>
      <c r="N548"/>
    </row>
    <row r="549" spans="1:14" ht="12.75" customHeight="1" x14ac:dyDescent="0.2">
      <c r="A549" s="7" t="s">
        <v>634</v>
      </c>
      <c r="B549" s="6" t="s">
        <v>1856</v>
      </c>
      <c r="C549" s="32">
        <v>1</v>
      </c>
      <c r="D549" s="16" t="s">
        <v>54</v>
      </c>
      <c r="F549" s="17">
        <f t="shared" si="16"/>
        <v>680</v>
      </c>
      <c r="G549" s="17">
        <f t="shared" si="17"/>
        <v>547</v>
      </c>
      <c r="H549" s="83" t="s">
        <v>1882</v>
      </c>
      <c r="I549" s="2" t="s">
        <v>1325</v>
      </c>
      <c r="J549" s="88"/>
      <c r="K549" s="91"/>
      <c r="L549"/>
      <c r="M549"/>
      <c r="N549"/>
    </row>
    <row r="550" spans="1:14" ht="12.75" customHeight="1" x14ac:dyDescent="0.2">
      <c r="A550" s="7" t="s">
        <v>635</v>
      </c>
      <c r="B550" s="6" t="s">
        <v>1856</v>
      </c>
      <c r="C550" s="32">
        <v>1</v>
      </c>
      <c r="D550" s="16" t="s">
        <v>54</v>
      </c>
      <c r="F550" s="17">
        <f t="shared" si="16"/>
        <v>681</v>
      </c>
      <c r="G550" s="17">
        <f t="shared" si="17"/>
        <v>548</v>
      </c>
      <c r="H550" s="83" t="s">
        <v>1882</v>
      </c>
      <c r="I550" s="2" t="s">
        <v>1326</v>
      </c>
      <c r="J550" s="88"/>
      <c r="K550" s="91"/>
      <c r="L550"/>
      <c r="M550"/>
      <c r="N550"/>
    </row>
    <row r="551" spans="1:14" ht="12.75" customHeight="1" x14ac:dyDescent="0.2">
      <c r="A551" s="7" t="s">
        <v>636</v>
      </c>
      <c r="B551" s="6" t="s">
        <v>1856</v>
      </c>
      <c r="C551" s="32">
        <v>1</v>
      </c>
      <c r="D551" s="16" t="s">
        <v>54</v>
      </c>
      <c r="F551" s="17">
        <f t="shared" si="16"/>
        <v>682</v>
      </c>
      <c r="G551" s="17">
        <f t="shared" si="17"/>
        <v>549</v>
      </c>
      <c r="H551" s="83" t="s">
        <v>1882</v>
      </c>
      <c r="I551" s="2" t="s">
        <v>1327</v>
      </c>
      <c r="J551" s="88"/>
      <c r="K551" s="91"/>
      <c r="L551"/>
      <c r="M551"/>
      <c r="N551"/>
    </row>
    <row r="552" spans="1:14" ht="12.75" customHeight="1" x14ac:dyDescent="0.2">
      <c r="A552" s="7" t="s">
        <v>637</v>
      </c>
      <c r="B552" s="6" t="s">
        <v>1856</v>
      </c>
      <c r="C552" s="32">
        <v>1</v>
      </c>
      <c r="D552" s="16" t="s">
        <v>54</v>
      </c>
      <c r="F552" s="17">
        <f t="shared" si="16"/>
        <v>683</v>
      </c>
      <c r="G552" s="17">
        <f t="shared" si="17"/>
        <v>550</v>
      </c>
      <c r="H552" s="83" t="s">
        <v>1882</v>
      </c>
      <c r="I552" s="2" t="s">
        <v>1328</v>
      </c>
      <c r="J552" s="88"/>
      <c r="K552" s="91"/>
      <c r="L552"/>
      <c r="M552"/>
      <c r="N552"/>
    </row>
    <row r="553" spans="1:14" ht="12.75" customHeight="1" x14ac:dyDescent="0.2">
      <c r="A553" s="7" t="s">
        <v>638</v>
      </c>
      <c r="B553" s="6" t="s">
        <v>1856</v>
      </c>
      <c r="C553" s="32">
        <v>1</v>
      </c>
      <c r="D553" s="16" t="s">
        <v>54</v>
      </c>
      <c r="F553" s="17">
        <f t="shared" si="16"/>
        <v>684</v>
      </c>
      <c r="G553" s="17">
        <f t="shared" si="17"/>
        <v>551</v>
      </c>
      <c r="H553" s="83" t="s">
        <v>1882</v>
      </c>
      <c r="I553" s="2" t="s">
        <v>1329</v>
      </c>
      <c r="J553" s="88"/>
      <c r="K553" s="91"/>
      <c r="L553"/>
      <c r="M553"/>
      <c r="N553"/>
    </row>
    <row r="554" spans="1:14" ht="12.75" customHeight="1" x14ac:dyDescent="0.2">
      <c r="A554" s="7" t="s">
        <v>639</v>
      </c>
      <c r="B554" s="6" t="s">
        <v>1856</v>
      </c>
      <c r="C554" s="32">
        <v>1</v>
      </c>
      <c r="D554" s="16" t="s">
        <v>54</v>
      </c>
      <c r="F554" s="17">
        <f t="shared" si="16"/>
        <v>685</v>
      </c>
      <c r="G554" s="17">
        <f t="shared" si="17"/>
        <v>552</v>
      </c>
      <c r="H554" s="83" t="s">
        <v>1882</v>
      </c>
      <c r="I554" s="2" t="s">
        <v>1330</v>
      </c>
      <c r="J554" s="88"/>
      <c r="K554" s="91"/>
      <c r="L554"/>
      <c r="M554"/>
      <c r="N554"/>
    </row>
    <row r="555" spans="1:14" ht="12.75" customHeight="1" x14ac:dyDescent="0.2">
      <c r="A555" s="7" t="s">
        <v>640</v>
      </c>
      <c r="B555" s="6" t="s">
        <v>1856</v>
      </c>
      <c r="C555" s="32">
        <v>1</v>
      </c>
      <c r="D555" s="16" t="s">
        <v>54</v>
      </c>
      <c r="F555" s="17">
        <f t="shared" si="16"/>
        <v>686</v>
      </c>
      <c r="G555" s="17">
        <f t="shared" si="17"/>
        <v>553</v>
      </c>
      <c r="H555" s="83" t="s">
        <v>1882</v>
      </c>
      <c r="I555" s="2" t="s">
        <v>1331</v>
      </c>
      <c r="J555" s="88"/>
      <c r="K555" s="91"/>
      <c r="L555"/>
      <c r="M555"/>
      <c r="N555"/>
    </row>
    <row r="556" spans="1:14" ht="12.75" customHeight="1" x14ac:dyDescent="0.2">
      <c r="A556" s="7" t="s">
        <v>641</v>
      </c>
      <c r="B556" s="6" t="s">
        <v>1856</v>
      </c>
      <c r="C556" s="32">
        <v>1</v>
      </c>
      <c r="D556" s="16" t="s">
        <v>54</v>
      </c>
      <c r="F556" s="17">
        <f t="shared" si="16"/>
        <v>687</v>
      </c>
      <c r="G556" s="17">
        <f t="shared" si="17"/>
        <v>554</v>
      </c>
      <c r="H556" s="83" t="s">
        <v>1882</v>
      </c>
      <c r="I556" s="2" t="s">
        <v>1332</v>
      </c>
      <c r="J556" s="88"/>
      <c r="K556" s="91"/>
      <c r="L556"/>
      <c r="M556"/>
      <c r="N556"/>
    </row>
    <row r="557" spans="1:14" ht="12.75" customHeight="1" x14ac:dyDescent="0.2">
      <c r="A557" s="7" t="s">
        <v>642</v>
      </c>
      <c r="B557" s="6" t="s">
        <v>1856</v>
      </c>
      <c r="C557" s="32">
        <v>1</v>
      </c>
      <c r="D557" s="16" t="s">
        <v>54</v>
      </c>
      <c r="F557" s="17">
        <f t="shared" si="16"/>
        <v>688</v>
      </c>
      <c r="G557" s="17">
        <f t="shared" si="17"/>
        <v>555</v>
      </c>
      <c r="H557" s="83" t="s">
        <v>1882</v>
      </c>
      <c r="I557" s="2" t="s">
        <v>1333</v>
      </c>
      <c r="J557" s="88"/>
      <c r="K557" s="91"/>
      <c r="L557"/>
      <c r="M557"/>
      <c r="N557"/>
    </row>
    <row r="558" spans="1:14" ht="12.75" customHeight="1" x14ac:dyDescent="0.2">
      <c r="A558" s="7" t="s">
        <v>643</v>
      </c>
      <c r="B558" s="6" t="s">
        <v>1856</v>
      </c>
      <c r="C558" s="32">
        <v>1</v>
      </c>
      <c r="D558" s="16" t="s">
        <v>54</v>
      </c>
      <c r="F558" s="17">
        <f t="shared" si="16"/>
        <v>689</v>
      </c>
      <c r="G558" s="17">
        <f t="shared" si="17"/>
        <v>556</v>
      </c>
      <c r="H558" s="83" t="s">
        <v>1882</v>
      </c>
      <c r="I558" s="2" t="s">
        <v>1334</v>
      </c>
      <c r="J558" s="88"/>
      <c r="K558" s="91"/>
      <c r="L558"/>
      <c r="M558"/>
      <c r="N558"/>
    </row>
    <row r="559" spans="1:14" ht="12.75" customHeight="1" x14ac:dyDescent="0.2">
      <c r="A559" s="7" t="s">
        <v>644</v>
      </c>
      <c r="B559" s="6" t="s">
        <v>1856</v>
      </c>
      <c r="C559" s="32">
        <v>1</v>
      </c>
      <c r="D559" s="16" t="s">
        <v>54</v>
      </c>
      <c r="F559" s="17">
        <f t="shared" si="16"/>
        <v>690</v>
      </c>
      <c r="G559" s="17">
        <f t="shared" si="17"/>
        <v>557</v>
      </c>
      <c r="H559" s="83" t="s">
        <v>1882</v>
      </c>
      <c r="I559" s="2" t="s">
        <v>1335</v>
      </c>
      <c r="J559" s="88"/>
      <c r="K559" s="91"/>
      <c r="L559"/>
      <c r="M559"/>
      <c r="N559"/>
    </row>
    <row r="560" spans="1:14" ht="12.75" customHeight="1" x14ac:dyDescent="0.2">
      <c r="A560" s="7" t="s">
        <v>645</v>
      </c>
      <c r="B560" s="6" t="s">
        <v>1856</v>
      </c>
      <c r="C560" s="32">
        <v>1</v>
      </c>
      <c r="D560" s="16" t="s">
        <v>54</v>
      </c>
      <c r="F560" s="17">
        <f t="shared" si="16"/>
        <v>691</v>
      </c>
      <c r="G560" s="17">
        <f t="shared" si="17"/>
        <v>558</v>
      </c>
      <c r="H560" s="83" t="s">
        <v>1882</v>
      </c>
      <c r="I560" s="2" t="s">
        <v>1336</v>
      </c>
      <c r="J560" s="88"/>
      <c r="K560" s="91"/>
      <c r="L560"/>
      <c r="M560"/>
      <c r="N560"/>
    </row>
    <row r="561" spans="1:14" ht="12.75" customHeight="1" x14ac:dyDescent="0.2">
      <c r="A561" s="7" t="s">
        <v>646</v>
      </c>
      <c r="B561" s="6" t="s">
        <v>1856</v>
      </c>
      <c r="C561" s="32">
        <v>1</v>
      </c>
      <c r="D561" s="16" t="s">
        <v>54</v>
      </c>
      <c r="F561" s="17">
        <f t="shared" si="16"/>
        <v>692</v>
      </c>
      <c r="G561" s="17">
        <f t="shared" si="17"/>
        <v>559</v>
      </c>
      <c r="H561" s="83" t="s">
        <v>1882</v>
      </c>
      <c r="I561" s="2" t="s">
        <v>1337</v>
      </c>
      <c r="J561" s="88"/>
      <c r="K561" s="91"/>
      <c r="L561"/>
      <c r="M561"/>
      <c r="N561"/>
    </row>
    <row r="562" spans="1:14" ht="12.75" customHeight="1" x14ac:dyDescent="0.2">
      <c r="A562" s="7" t="s">
        <v>647</v>
      </c>
      <c r="B562" s="6" t="s">
        <v>1856</v>
      </c>
      <c r="C562" s="32">
        <v>1</v>
      </c>
      <c r="D562" s="16" t="s">
        <v>54</v>
      </c>
      <c r="F562" s="17">
        <f t="shared" si="16"/>
        <v>693</v>
      </c>
      <c r="G562" s="17">
        <f t="shared" si="17"/>
        <v>560</v>
      </c>
      <c r="H562" s="83" t="s">
        <v>1882</v>
      </c>
      <c r="I562" s="2" t="s">
        <v>1338</v>
      </c>
      <c r="J562" s="88"/>
      <c r="K562" s="91"/>
      <c r="L562"/>
      <c r="M562"/>
      <c r="N562"/>
    </row>
    <row r="563" spans="1:14" ht="12.75" customHeight="1" x14ac:dyDescent="0.2">
      <c r="A563" s="7" t="s">
        <v>648</v>
      </c>
      <c r="B563" s="6" t="s">
        <v>1856</v>
      </c>
      <c r="C563" s="32">
        <v>1</v>
      </c>
      <c r="D563" s="16" t="s">
        <v>54</v>
      </c>
      <c r="F563" s="17">
        <f t="shared" si="16"/>
        <v>694</v>
      </c>
      <c r="G563" s="17">
        <f t="shared" si="17"/>
        <v>561</v>
      </c>
      <c r="H563" s="83" t="s">
        <v>1882</v>
      </c>
      <c r="I563" s="2" t="s">
        <v>1339</v>
      </c>
      <c r="J563" s="88"/>
      <c r="K563" s="91"/>
      <c r="L563"/>
      <c r="M563"/>
      <c r="N563"/>
    </row>
    <row r="564" spans="1:14" ht="12.75" customHeight="1" x14ac:dyDescent="0.2">
      <c r="A564" s="7" t="s">
        <v>649</v>
      </c>
      <c r="B564" s="7" t="s">
        <v>1902</v>
      </c>
      <c r="C564" s="32">
        <v>1</v>
      </c>
      <c r="D564" s="16" t="s">
        <v>54</v>
      </c>
      <c r="F564" s="17">
        <f t="shared" si="16"/>
        <v>695</v>
      </c>
      <c r="G564" s="17">
        <f t="shared" si="17"/>
        <v>562</v>
      </c>
      <c r="H564" s="83" t="s">
        <v>1881</v>
      </c>
      <c r="I564" s="2" t="s">
        <v>1340</v>
      </c>
      <c r="J564" s="88"/>
      <c r="K564" s="91"/>
      <c r="L564"/>
      <c r="M564"/>
      <c r="N564"/>
    </row>
    <row r="565" spans="1:14" ht="12.75" customHeight="1" x14ac:dyDescent="0.2">
      <c r="A565" s="55" t="s">
        <v>650</v>
      </c>
      <c r="B565" s="52" t="s">
        <v>1856</v>
      </c>
      <c r="C565" s="48">
        <v>1</v>
      </c>
      <c r="D565" s="49" t="s">
        <v>54</v>
      </c>
      <c r="E565" s="50"/>
      <c r="F565" s="51">
        <f t="shared" si="16"/>
        <v>696</v>
      </c>
      <c r="G565" s="51">
        <f t="shared" si="17"/>
        <v>563</v>
      </c>
      <c r="H565" s="84" t="s">
        <v>1882</v>
      </c>
      <c r="I565" s="47" t="s">
        <v>1341</v>
      </c>
      <c r="J565" s="88"/>
      <c r="K565" s="91"/>
      <c r="L565"/>
      <c r="M565"/>
      <c r="N565"/>
    </row>
    <row r="566" spans="1:14" ht="12.75" customHeight="1" x14ac:dyDescent="0.2">
      <c r="A566" s="73" t="s">
        <v>651</v>
      </c>
      <c r="B566" s="62" t="s">
        <v>1795</v>
      </c>
      <c r="C566" s="63">
        <v>1</v>
      </c>
      <c r="D566" s="64" t="s">
        <v>54</v>
      </c>
      <c r="E566" s="65"/>
      <c r="F566" s="66">
        <f t="shared" si="16"/>
        <v>697</v>
      </c>
      <c r="G566" s="66">
        <f t="shared" si="17"/>
        <v>564</v>
      </c>
      <c r="H566" s="85" t="s">
        <v>1881</v>
      </c>
      <c r="I566" s="67" t="s">
        <v>1342</v>
      </c>
      <c r="J566" s="88"/>
      <c r="K566" s="90" t="s">
        <v>1822</v>
      </c>
      <c r="L566"/>
      <c r="M566"/>
      <c r="N566"/>
    </row>
    <row r="567" spans="1:14" ht="12.75" customHeight="1" x14ac:dyDescent="0.2">
      <c r="A567" s="74" t="s">
        <v>652</v>
      </c>
      <c r="B567" s="6" t="s">
        <v>1856</v>
      </c>
      <c r="C567" s="32">
        <v>1</v>
      </c>
      <c r="D567" s="16" t="s">
        <v>54</v>
      </c>
      <c r="F567" s="17">
        <f t="shared" si="16"/>
        <v>698</v>
      </c>
      <c r="G567" s="17">
        <f t="shared" si="17"/>
        <v>565</v>
      </c>
      <c r="H567" s="83" t="s">
        <v>1882</v>
      </c>
      <c r="I567" s="27" t="s">
        <v>1330</v>
      </c>
      <c r="J567" s="88"/>
      <c r="K567" s="91"/>
      <c r="L567"/>
      <c r="M567"/>
      <c r="N567"/>
    </row>
    <row r="568" spans="1:14" ht="12.75" customHeight="1" x14ac:dyDescent="0.2">
      <c r="A568" s="74" t="s">
        <v>653</v>
      </c>
      <c r="B568" s="7" t="s">
        <v>1902</v>
      </c>
      <c r="C568" s="32">
        <v>1</v>
      </c>
      <c r="D568" s="16" t="s">
        <v>54</v>
      </c>
      <c r="F568" s="17">
        <f t="shared" si="16"/>
        <v>699</v>
      </c>
      <c r="G568" s="17">
        <f t="shared" si="17"/>
        <v>566</v>
      </c>
      <c r="H568" s="83" t="s">
        <v>1881</v>
      </c>
      <c r="I568" s="27" t="s">
        <v>1343</v>
      </c>
      <c r="J568" s="88"/>
      <c r="K568" s="91"/>
      <c r="L568"/>
      <c r="M568"/>
      <c r="N568"/>
    </row>
    <row r="569" spans="1:14" ht="12.75" customHeight="1" x14ac:dyDescent="0.2">
      <c r="A569" s="74" t="s">
        <v>654</v>
      </c>
      <c r="B569" s="6" t="s">
        <v>1856</v>
      </c>
      <c r="C569" s="32">
        <v>1</v>
      </c>
      <c r="D569" s="16" t="s">
        <v>54</v>
      </c>
      <c r="F569" s="17">
        <f t="shared" si="16"/>
        <v>700</v>
      </c>
      <c r="G569" s="17">
        <f t="shared" si="17"/>
        <v>567</v>
      </c>
      <c r="H569" s="83" t="s">
        <v>1882</v>
      </c>
      <c r="I569" s="27" t="s">
        <v>1331</v>
      </c>
      <c r="J569" s="88"/>
      <c r="K569" s="91"/>
      <c r="L569"/>
      <c r="M569"/>
      <c r="N569"/>
    </row>
    <row r="570" spans="1:14" ht="12.75" customHeight="1" x14ac:dyDescent="0.2">
      <c r="A570" s="74" t="s">
        <v>655</v>
      </c>
      <c r="B570" s="6" t="s">
        <v>1856</v>
      </c>
      <c r="C570" s="32">
        <v>1</v>
      </c>
      <c r="D570" s="16" t="s">
        <v>54</v>
      </c>
      <c r="F570" s="17">
        <f t="shared" si="16"/>
        <v>701</v>
      </c>
      <c r="G570" s="17">
        <f t="shared" si="17"/>
        <v>568</v>
      </c>
      <c r="H570" s="83" t="s">
        <v>1882</v>
      </c>
      <c r="I570" s="27" t="s">
        <v>1332</v>
      </c>
      <c r="J570" s="88"/>
      <c r="K570" s="91"/>
      <c r="L570"/>
      <c r="M570"/>
      <c r="N570"/>
    </row>
    <row r="571" spans="1:14" ht="12.75" customHeight="1" x14ac:dyDescent="0.2">
      <c r="A571" s="74" t="s">
        <v>656</v>
      </c>
      <c r="B571" s="6" t="s">
        <v>1856</v>
      </c>
      <c r="C571" s="32">
        <v>1</v>
      </c>
      <c r="D571" s="16" t="s">
        <v>54</v>
      </c>
      <c r="F571" s="17">
        <f t="shared" si="16"/>
        <v>702</v>
      </c>
      <c r="G571" s="17">
        <f t="shared" si="17"/>
        <v>569</v>
      </c>
      <c r="H571" s="83" t="s">
        <v>1882</v>
      </c>
      <c r="I571" s="27" t="s">
        <v>1333</v>
      </c>
      <c r="J571" s="88"/>
      <c r="K571" s="91"/>
      <c r="L571"/>
      <c r="M571"/>
      <c r="N571"/>
    </row>
    <row r="572" spans="1:14" ht="12.75" customHeight="1" x14ac:dyDescent="0.2">
      <c r="A572" s="74" t="s">
        <v>657</v>
      </c>
      <c r="B572" s="6" t="s">
        <v>1856</v>
      </c>
      <c r="C572" s="32">
        <v>1</v>
      </c>
      <c r="D572" s="16" t="s">
        <v>54</v>
      </c>
      <c r="F572" s="17">
        <f t="shared" si="16"/>
        <v>703</v>
      </c>
      <c r="G572" s="17">
        <f t="shared" si="17"/>
        <v>570</v>
      </c>
      <c r="H572" s="83" t="s">
        <v>1882</v>
      </c>
      <c r="I572" s="27" t="s">
        <v>1334</v>
      </c>
      <c r="J572" s="88"/>
      <c r="K572" s="91"/>
      <c r="L572"/>
      <c r="M572"/>
      <c r="N572"/>
    </row>
    <row r="573" spans="1:14" ht="12.75" customHeight="1" x14ac:dyDescent="0.2">
      <c r="A573" s="74" t="s">
        <v>658</v>
      </c>
      <c r="B573" s="6" t="s">
        <v>1856</v>
      </c>
      <c r="C573" s="32">
        <v>1</v>
      </c>
      <c r="D573" s="16" t="s">
        <v>54</v>
      </c>
      <c r="F573" s="17">
        <f t="shared" si="16"/>
        <v>704</v>
      </c>
      <c r="G573" s="17">
        <f t="shared" si="17"/>
        <v>571</v>
      </c>
      <c r="H573" s="83" t="s">
        <v>1882</v>
      </c>
      <c r="I573" s="27" t="s">
        <v>1335</v>
      </c>
      <c r="J573" s="88"/>
      <c r="K573" s="91"/>
      <c r="L573"/>
      <c r="M573"/>
      <c r="N573"/>
    </row>
    <row r="574" spans="1:14" ht="12.75" customHeight="1" x14ac:dyDescent="0.2">
      <c r="A574" s="74" t="s">
        <v>659</v>
      </c>
      <c r="B574" s="6" t="s">
        <v>1856</v>
      </c>
      <c r="C574" s="32">
        <v>1</v>
      </c>
      <c r="D574" s="16" t="s">
        <v>54</v>
      </c>
      <c r="F574" s="17">
        <f t="shared" si="16"/>
        <v>705</v>
      </c>
      <c r="G574" s="17">
        <f t="shared" si="17"/>
        <v>572</v>
      </c>
      <c r="H574" s="83" t="s">
        <v>1882</v>
      </c>
      <c r="I574" s="27" t="s">
        <v>1336</v>
      </c>
      <c r="J574" s="88"/>
      <c r="K574" s="91"/>
      <c r="L574"/>
      <c r="M574"/>
      <c r="N574"/>
    </row>
    <row r="575" spans="1:14" ht="12.75" customHeight="1" x14ac:dyDescent="0.2">
      <c r="A575" s="74" t="s">
        <v>660</v>
      </c>
      <c r="B575" s="6" t="s">
        <v>1856</v>
      </c>
      <c r="C575" s="32">
        <v>1</v>
      </c>
      <c r="D575" s="16" t="s">
        <v>54</v>
      </c>
      <c r="F575" s="17">
        <f t="shared" si="16"/>
        <v>706</v>
      </c>
      <c r="G575" s="17">
        <f t="shared" si="17"/>
        <v>573</v>
      </c>
      <c r="H575" s="83" t="s">
        <v>1882</v>
      </c>
      <c r="I575" s="27" t="s">
        <v>1337</v>
      </c>
      <c r="J575" s="88"/>
      <c r="K575" s="91"/>
      <c r="L575"/>
      <c r="M575"/>
      <c r="N575"/>
    </row>
    <row r="576" spans="1:14" ht="12.75" customHeight="1" x14ac:dyDescent="0.2">
      <c r="A576" s="74" t="s">
        <v>661</v>
      </c>
      <c r="B576" s="6" t="s">
        <v>1856</v>
      </c>
      <c r="C576" s="32">
        <v>1</v>
      </c>
      <c r="D576" s="16" t="s">
        <v>54</v>
      </c>
      <c r="F576" s="17">
        <f t="shared" si="16"/>
        <v>707</v>
      </c>
      <c r="G576" s="17">
        <f t="shared" si="17"/>
        <v>574</v>
      </c>
      <c r="H576" s="83" t="s">
        <v>1882</v>
      </c>
      <c r="I576" s="27" t="s">
        <v>1338</v>
      </c>
      <c r="J576" s="88"/>
      <c r="K576" s="91"/>
      <c r="L576"/>
      <c r="M576"/>
      <c r="N576"/>
    </row>
    <row r="577" spans="1:14" ht="12.75" customHeight="1" x14ac:dyDescent="0.2">
      <c r="A577" s="75" t="s">
        <v>662</v>
      </c>
      <c r="B577" s="52" t="s">
        <v>1856</v>
      </c>
      <c r="C577" s="48">
        <v>1</v>
      </c>
      <c r="D577" s="49" t="s">
        <v>54</v>
      </c>
      <c r="E577" s="50"/>
      <c r="F577" s="51">
        <f t="shared" si="16"/>
        <v>708</v>
      </c>
      <c r="G577" s="51">
        <f t="shared" si="17"/>
        <v>575</v>
      </c>
      <c r="H577" s="84" t="s">
        <v>1882</v>
      </c>
      <c r="I577" s="29" t="s">
        <v>1339</v>
      </c>
      <c r="J577" s="89"/>
      <c r="K577" s="92"/>
      <c r="L577"/>
      <c r="M577"/>
      <c r="N577"/>
    </row>
    <row r="578" spans="1:14" ht="12.75" customHeight="1" x14ac:dyDescent="0.2">
      <c r="A578" s="98" t="s">
        <v>1861</v>
      </c>
      <c r="B578" s="99" t="s">
        <v>1869</v>
      </c>
      <c r="C578" s="100">
        <v>1</v>
      </c>
      <c r="D578" s="101" t="s">
        <v>54</v>
      </c>
      <c r="E578" s="102"/>
      <c r="F578" s="103">
        <f t="shared" si="16"/>
        <v>709</v>
      </c>
      <c r="G578" s="103">
        <f t="shared" si="17"/>
        <v>576</v>
      </c>
      <c r="H578" s="104" t="s">
        <v>1882</v>
      </c>
      <c r="I578" s="98" t="s">
        <v>1862</v>
      </c>
      <c r="L578"/>
      <c r="M578"/>
      <c r="N578"/>
    </row>
    <row r="579" spans="1:14" ht="12.75" customHeight="1" x14ac:dyDescent="0.2">
      <c r="A579" s="97" t="s">
        <v>663</v>
      </c>
      <c r="B579" s="105" t="s">
        <v>1856</v>
      </c>
      <c r="C579" s="106">
        <v>1</v>
      </c>
      <c r="D579" s="107" t="s">
        <v>54</v>
      </c>
      <c r="E579" s="108"/>
      <c r="F579" s="109">
        <f t="shared" si="16"/>
        <v>710</v>
      </c>
      <c r="G579" s="109">
        <f t="shared" si="17"/>
        <v>577</v>
      </c>
      <c r="H579" s="110" t="s">
        <v>1882</v>
      </c>
      <c r="I579" s="111" t="s">
        <v>1344</v>
      </c>
      <c r="J579" s="87" t="s">
        <v>1823</v>
      </c>
      <c r="K579" s="7"/>
      <c r="N579"/>
    </row>
    <row r="580" spans="1:14" x14ac:dyDescent="0.2">
      <c r="A580" s="97" t="s">
        <v>664</v>
      </c>
      <c r="B580" s="97" t="s">
        <v>1796</v>
      </c>
      <c r="C580" s="106">
        <v>1</v>
      </c>
      <c r="D580" s="107" t="s">
        <v>54</v>
      </c>
      <c r="E580" s="108"/>
      <c r="F580" s="109">
        <f t="shared" si="16"/>
        <v>711</v>
      </c>
      <c r="G580" s="109">
        <f t="shared" si="17"/>
        <v>578</v>
      </c>
      <c r="H580" s="110" t="s">
        <v>1881</v>
      </c>
      <c r="I580" s="111" t="s">
        <v>1345</v>
      </c>
      <c r="J580" s="88"/>
      <c r="K580" s="7"/>
      <c r="N580"/>
    </row>
    <row r="581" spans="1:14" x14ac:dyDescent="0.2">
      <c r="A581" s="97" t="s">
        <v>665</v>
      </c>
      <c r="B581" s="105" t="s">
        <v>1856</v>
      </c>
      <c r="C581" s="106">
        <v>1</v>
      </c>
      <c r="D581" s="107" t="s">
        <v>54</v>
      </c>
      <c r="E581" s="108"/>
      <c r="F581" s="109">
        <f t="shared" si="16"/>
        <v>712</v>
      </c>
      <c r="G581" s="109">
        <f t="shared" si="17"/>
        <v>579</v>
      </c>
      <c r="H581" s="110" t="s">
        <v>1882</v>
      </c>
      <c r="I581" s="111" t="s">
        <v>1346</v>
      </c>
      <c r="J581" s="88"/>
      <c r="K581" s="7"/>
      <c r="N581"/>
    </row>
    <row r="582" spans="1:14" x14ac:dyDescent="0.2">
      <c r="A582" s="97" t="s">
        <v>666</v>
      </c>
      <c r="B582" s="97" t="s">
        <v>1796</v>
      </c>
      <c r="C582" s="106">
        <v>1</v>
      </c>
      <c r="D582" s="107" t="s">
        <v>54</v>
      </c>
      <c r="E582" s="108"/>
      <c r="F582" s="109">
        <f t="shared" ref="F582:F645" si="18">F581+C581</f>
        <v>713</v>
      </c>
      <c r="G582" s="109">
        <f t="shared" ref="G582:G645" si="19">G581+1</f>
        <v>580</v>
      </c>
      <c r="H582" s="110" t="s">
        <v>1881</v>
      </c>
      <c r="I582" s="111" t="s">
        <v>1345</v>
      </c>
      <c r="J582" s="88"/>
      <c r="K582" s="7"/>
      <c r="N582"/>
    </row>
    <row r="583" spans="1:14" x14ac:dyDescent="0.2">
      <c r="A583" s="7" t="s">
        <v>667</v>
      </c>
      <c r="B583" s="6" t="s">
        <v>1856</v>
      </c>
      <c r="C583" s="32">
        <v>1</v>
      </c>
      <c r="D583" s="16" t="s">
        <v>54</v>
      </c>
      <c r="F583" s="17">
        <f t="shared" si="18"/>
        <v>714</v>
      </c>
      <c r="G583" s="17">
        <f t="shared" si="19"/>
        <v>581</v>
      </c>
      <c r="H583" s="83" t="s">
        <v>1882</v>
      </c>
      <c r="I583" s="27" t="s">
        <v>1347</v>
      </c>
      <c r="J583" s="88"/>
      <c r="K583" s="7"/>
      <c r="N583"/>
    </row>
    <row r="584" spans="1:14" x14ac:dyDescent="0.2">
      <c r="A584" s="7" t="s">
        <v>668</v>
      </c>
      <c r="B584" s="7" t="s">
        <v>1796</v>
      </c>
      <c r="C584" s="32">
        <v>1</v>
      </c>
      <c r="D584" s="16" t="s">
        <v>54</v>
      </c>
      <c r="F584" s="17">
        <f t="shared" si="18"/>
        <v>715</v>
      </c>
      <c r="G584" s="17">
        <f t="shared" si="19"/>
        <v>582</v>
      </c>
      <c r="H584" s="83" t="s">
        <v>1881</v>
      </c>
      <c r="I584" s="27" t="s">
        <v>1348</v>
      </c>
      <c r="J584" s="88"/>
      <c r="K584" s="7"/>
      <c r="N584"/>
    </row>
    <row r="585" spans="1:14" x14ac:dyDescent="0.2">
      <c r="A585" s="7" t="s">
        <v>669</v>
      </c>
      <c r="B585" s="6" t="s">
        <v>1856</v>
      </c>
      <c r="C585" s="32">
        <v>1</v>
      </c>
      <c r="D585" s="16" t="s">
        <v>54</v>
      </c>
      <c r="F585" s="17">
        <f t="shared" si="18"/>
        <v>716</v>
      </c>
      <c r="G585" s="17">
        <f t="shared" si="19"/>
        <v>583</v>
      </c>
      <c r="H585" s="83" t="s">
        <v>1882</v>
      </c>
      <c r="I585" s="27" t="s">
        <v>1349</v>
      </c>
      <c r="J585" s="88"/>
      <c r="K585" s="7"/>
      <c r="N585"/>
    </row>
    <row r="586" spans="1:14" x14ac:dyDescent="0.2">
      <c r="A586" s="7" t="s">
        <v>670</v>
      </c>
      <c r="B586" s="7" t="s">
        <v>1796</v>
      </c>
      <c r="C586" s="32">
        <v>1</v>
      </c>
      <c r="D586" s="16" t="s">
        <v>54</v>
      </c>
      <c r="F586" s="17">
        <f t="shared" si="18"/>
        <v>717</v>
      </c>
      <c r="G586" s="17">
        <f t="shared" si="19"/>
        <v>584</v>
      </c>
      <c r="H586" s="83" t="s">
        <v>1881</v>
      </c>
      <c r="I586" s="27" t="s">
        <v>1350</v>
      </c>
      <c r="J586" s="88"/>
      <c r="K586" s="7"/>
      <c r="N586"/>
    </row>
    <row r="587" spans="1:14" x14ac:dyDescent="0.2">
      <c r="A587" s="7" t="s">
        <v>671</v>
      </c>
      <c r="B587" s="7" t="s">
        <v>1797</v>
      </c>
      <c r="C587" s="32">
        <v>1</v>
      </c>
      <c r="D587" s="16" t="s">
        <v>54</v>
      </c>
      <c r="F587" s="17">
        <f t="shared" si="18"/>
        <v>718</v>
      </c>
      <c r="G587" s="17">
        <f t="shared" si="19"/>
        <v>585</v>
      </c>
      <c r="H587" s="83" t="s">
        <v>1881</v>
      </c>
      <c r="I587" s="27" t="s">
        <v>1351</v>
      </c>
      <c r="J587" s="88"/>
      <c r="K587" s="7"/>
      <c r="N587"/>
    </row>
    <row r="588" spans="1:14" x14ac:dyDescent="0.2">
      <c r="A588" s="7" t="s">
        <v>672</v>
      </c>
      <c r="B588" s="6" t="s">
        <v>1856</v>
      </c>
      <c r="C588" s="32">
        <v>1</v>
      </c>
      <c r="D588" s="16" t="s">
        <v>54</v>
      </c>
      <c r="F588" s="17">
        <f t="shared" si="18"/>
        <v>719</v>
      </c>
      <c r="G588" s="17">
        <f t="shared" si="19"/>
        <v>586</v>
      </c>
      <c r="H588" s="83" t="s">
        <v>1882</v>
      </c>
      <c r="I588" s="27" t="s">
        <v>1352</v>
      </c>
      <c r="J588" s="88"/>
      <c r="K588" s="7"/>
      <c r="N588"/>
    </row>
    <row r="589" spans="1:14" x14ac:dyDescent="0.2">
      <c r="A589" s="7" t="s">
        <v>673</v>
      </c>
      <c r="B589" s="6" t="s">
        <v>1856</v>
      </c>
      <c r="C589" s="32">
        <v>1</v>
      </c>
      <c r="D589" s="16" t="s">
        <v>54</v>
      </c>
      <c r="F589" s="17">
        <f t="shared" si="18"/>
        <v>720</v>
      </c>
      <c r="G589" s="17">
        <f t="shared" si="19"/>
        <v>587</v>
      </c>
      <c r="H589" s="83" t="s">
        <v>1882</v>
      </c>
      <c r="I589" s="27" t="s">
        <v>1353</v>
      </c>
      <c r="J589" s="88"/>
      <c r="K589" s="7"/>
      <c r="N589"/>
    </row>
    <row r="590" spans="1:14" x14ac:dyDescent="0.2">
      <c r="A590" s="7" t="s">
        <v>674</v>
      </c>
      <c r="B590" s="6" t="s">
        <v>1856</v>
      </c>
      <c r="C590" s="32">
        <v>1</v>
      </c>
      <c r="D590" s="16" t="s">
        <v>54</v>
      </c>
      <c r="F590" s="17">
        <f t="shared" si="18"/>
        <v>721</v>
      </c>
      <c r="G590" s="17">
        <f t="shared" si="19"/>
        <v>588</v>
      </c>
      <c r="H590" s="83" t="s">
        <v>1882</v>
      </c>
      <c r="I590" s="27" t="s">
        <v>1354</v>
      </c>
      <c r="J590" s="88"/>
      <c r="K590" s="7"/>
      <c r="N590"/>
    </row>
    <row r="591" spans="1:14" x14ac:dyDescent="0.2">
      <c r="A591" s="7" t="s">
        <v>675</v>
      </c>
      <c r="B591" s="6" t="s">
        <v>1856</v>
      </c>
      <c r="C591" s="32">
        <v>1</v>
      </c>
      <c r="D591" s="16" t="s">
        <v>54</v>
      </c>
      <c r="F591" s="17">
        <f t="shared" si="18"/>
        <v>722</v>
      </c>
      <c r="G591" s="17">
        <f t="shared" si="19"/>
        <v>589</v>
      </c>
      <c r="H591" s="83" t="s">
        <v>1882</v>
      </c>
      <c r="I591" s="27" t="s">
        <v>1355</v>
      </c>
      <c r="J591" s="88"/>
      <c r="K591" s="7"/>
      <c r="N591"/>
    </row>
    <row r="592" spans="1:14" x14ac:dyDescent="0.2">
      <c r="A592" s="7" t="s">
        <v>676</v>
      </c>
      <c r="B592" s="6" t="s">
        <v>1856</v>
      </c>
      <c r="C592" s="32">
        <v>1</v>
      </c>
      <c r="D592" s="16" t="s">
        <v>54</v>
      </c>
      <c r="F592" s="17">
        <f t="shared" si="18"/>
        <v>723</v>
      </c>
      <c r="G592" s="17">
        <f t="shared" si="19"/>
        <v>590</v>
      </c>
      <c r="H592" s="83" t="s">
        <v>1882</v>
      </c>
      <c r="I592" s="27" t="s">
        <v>1356</v>
      </c>
      <c r="J592" s="88"/>
      <c r="K592" s="7"/>
      <c r="N592"/>
    </row>
    <row r="593" spans="1:14" x14ac:dyDescent="0.2">
      <c r="A593" s="7" t="s">
        <v>677</v>
      </c>
      <c r="B593" s="6" t="s">
        <v>1856</v>
      </c>
      <c r="C593" s="32">
        <v>1</v>
      </c>
      <c r="D593" s="16" t="s">
        <v>54</v>
      </c>
      <c r="F593" s="17">
        <f t="shared" si="18"/>
        <v>724</v>
      </c>
      <c r="G593" s="17">
        <f t="shared" si="19"/>
        <v>591</v>
      </c>
      <c r="H593" s="83" t="s">
        <v>1882</v>
      </c>
      <c r="I593" s="27" t="s">
        <v>1357</v>
      </c>
      <c r="J593" s="88"/>
      <c r="K593" s="7"/>
      <c r="N593"/>
    </row>
    <row r="594" spans="1:14" x14ac:dyDescent="0.2">
      <c r="A594" s="7" t="s">
        <v>678</v>
      </c>
      <c r="B594" s="6" t="s">
        <v>1856</v>
      </c>
      <c r="C594" s="32">
        <v>1</v>
      </c>
      <c r="D594" s="16" t="s">
        <v>54</v>
      </c>
      <c r="F594" s="17">
        <f t="shared" si="18"/>
        <v>725</v>
      </c>
      <c r="G594" s="17">
        <f t="shared" si="19"/>
        <v>592</v>
      </c>
      <c r="H594" s="83" t="s">
        <v>1882</v>
      </c>
      <c r="I594" s="27" t="s">
        <v>1358</v>
      </c>
      <c r="J594" s="88"/>
      <c r="K594" s="7"/>
      <c r="N594"/>
    </row>
    <row r="595" spans="1:14" x14ac:dyDescent="0.2">
      <c r="A595" s="7" t="s">
        <v>679</v>
      </c>
      <c r="B595" s="6" t="s">
        <v>1856</v>
      </c>
      <c r="C595" s="32">
        <v>1</v>
      </c>
      <c r="D595" s="16" t="s">
        <v>54</v>
      </c>
      <c r="F595" s="17">
        <f t="shared" si="18"/>
        <v>726</v>
      </c>
      <c r="G595" s="17">
        <f t="shared" si="19"/>
        <v>593</v>
      </c>
      <c r="H595" s="83" t="s">
        <v>1882</v>
      </c>
      <c r="I595" s="27" t="s">
        <v>1359</v>
      </c>
      <c r="J595" s="88"/>
      <c r="K595" s="7"/>
      <c r="N595"/>
    </row>
    <row r="596" spans="1:14" x14ac:dyDescent="0.2">
      <c r="A596" s="7" t="s">
        <v>680</v>
      </c>
      <c r="B596" s="6" t="s">
        <v>1856</v>
      </c>
      <c r="C596" s="32">
        <v>1</v>
      </c>
      <c r="D596" s="16" t="s">
        <v>54</v>
      </c>
      <c r="F596" s="17">
        <f t="shared" si="18"/>
        <v>727</v>
      </c>
      <c r="G596" s="17">
        <f t="shared" si="19"/>
        <v>594</v>
      </c>
      <c r="H596" s="83" t="s">
        <v>1882</v>
      </c>
      <c r="I596" s="27" t="s">
        <v>1360</v>
      </c>
      <c r="J596" s="88"/>
      <c r="K596" s="7"/>
      <c r="N596"/>
    </row>
    <row r="597" spans="1:14" x14ac:dyDescent="0.2">
      <c r="A597" s="7" t="s">
        <v>681</v>
      </c>
      <c r="B597" s="6" t="s">
        <v>1856</v>
      </c>
      <c r="C597" s="32">
        <v>1</v>
      </c>
      <c r="D597" s="16" t="s">
        <v>54</v>
      </c>
      <c r="F597" s="17">
        <f t="shared" si="18"/>
        <v>728</v>
      </c>
      <c r="G597" s="17">
        <f t="shared" si="19"/>
        <v>595</v>
      </c>
      <c r="H597" s="83" t="s">
        <v>1882</v>
      </c>
      <c r="I597" s="27" t="s">
        <v>1361</v>
      </c>
      <c r="J597" s="88"/>
      <c r="K597" s="7"/>
      <c r="N597"/>
    </row>
    <row r="598" spans="1:14" x14ac:dyDescent="0.2">
      <c r="A598" s="7" t="s">
        <v>682</v>
      </c>
      <c r="B598" s="6" t="s">
        <v>1856</v>
      </c>
      <c r="C598" s="32">
        <v>1</v>
      </c>
      <c r="D598" s="16" t="s">
        <v>54</v>
      </c>
      <c r="F598" s="17">
        <f t="shared" si="18"/>
        <v>729</v>
      </c>
      <c r="G598" s="17">
        <f t="shared" si="19"/>
        <v>596</v>
      </c>
      <c r="H598" s="83" t="s">
        <v>1882</v>
      </c>
      <c r="I598" s="27" t="s">
        <v>1362</v>
      </c>
      <c r="J598" s="88"/>
      <c r="K598" s="7"/>
      <c r="N598"/>
    </row>
    <row r="599" spans="1:14" x14ac:dyDescent="0.2">
      <c r="A599" s="7" t="s">
        <v>683</v>
      </c>
      <c r="B599" s="6" t="s">
        <v>1856</v>
      </c>
      <c r="C599" s="32">
        <v>1</v>
      </c>
      <c r="D599" s="16" t="s">
        <v>54</v>
      </c>
      <c r="F599" s="17">
        <f t="shared" si="18"/>
        <v>730</v>
      </c>
      <c r="G599" s="17">
        <f t="shared" si="19"/>
        <v>597</v>
      </c>
      <c r="H599" s="83" t="s">
        <v>1882</v>
      </c>
      <c r="I599" s="27" t="s">
        <v>1363</v>
      </c>
      <c r="J599" s="88"/>
      <c r="K599" s="7"/>
      <c r="N599"/>
    </row>
    <row r="600" spans="1:14" x14ac:dyDescent="0.2">
      <c r="A600" s="7" t="s">
        <v>684</v>
      </c>
      <c r="B600" s="6" t="s">
        <v>1856</v>
      </c>
      <c r="C600" s="32">
        <v>1</v>
      </c>
      <c r="D600" s="16" t="s">
        <v>54</v>
      </c>
      <c r="F600" s="17">
        <f t="shared" si="18"/>
        <v>731</v>
      </c>
      <c r="G600" s="17">
        <f t="shared" si="19"/>
        <v>598</v>
      </c>
      <c r="H600" s="83" t="s">
        <v>1882</v>
      </c>
      <c r="I600" s="27" t="s">
        <v>1364</v>
      </c>
      <c r="J600" s="88"/>
      <c r="K600" s="7"/>
      <c r="N600"/>
    </row>
    <row r="601" spans="1:14" x14ac:dyDescent="0.2">
      <c r="A601" s="7" t="s">
        <v>685</v>
      </c>
      <c r="B601" s="6" t="s">
        <v>1856</v>
      </c>
      <c r="C601" s="32">
        <v>1</v>
      </c>
      <c r="D601" s="16" t="s">
        <v>54</v>
      </c>
      <c r="F601" s="17">
        <f t="shared" si="18"/>
        <v>732</v>
      </c>
      <c r="G601" s="17">
        <f t="shared" si="19"/>
        <v>599</v>
      </c>
      <c r="H601" s="83" t="s">
        <v>1882</v>
      </c>
      <c r="I601" s="27" t="s">
        <v>1365</v>
      </c>
      <c r="J601" s="88"/>
      <c r="K601" s="7"/>
      <c r="N601"/>
    </row>
    <row r="602" spans="1:14" x14ac:dyDescent="0.2">
      <c r="A602" s="7" t="s">
        <v>686</v>
      </c>
      <c r="B602" s="7" t="s">
        <v>1798</v>
      </c>
      <c r="C602" s="32">
        <v>1</v>
      </c>
      <c r="D602" s="16" t="s">
        <v>54</v>
      </c>
      <c r="F602" s="17">
        <f t="shared" si="18"/>
        <v>733</v>
      </c>
      <c r="G602" s="17">
        <f t="shared" si="19"/>
        <v>600</v>
      </c>
      <c r="H602" s="83" t="s">
        <v>1881</v>
      </c>
      <c r="I602" s="27" t="s">
        <v>1366</v>
      </c>
      <c r="J602" s="88"/>
      <c r="K602" s="7"/>
      <c r="N602"/>
    </row>
    <row r="603" spans="1:14" x14ac:dyDescent="0.2">
      <c r="A603" s="7" t="s">
        <v>687</v>
      </c>
      <c r="B603" s="6" t="s">
        <v>1856</v>
      </c>
      <c r="C603" s="32">
        <v>1</v>
      </c>
      <c r="D603" s="16" t="s">
        <v>54</v>
      </c>
      <c r="F603" s="17">
        <f t="shared" si="18"/>
        <v>734</v>
      </c>
      <c r="G603" s="17">
        <f t="shared" si="19"/>
        <v>601</v>
      </c>
      <c r="H603" s="83" t="s">
        <v>1882</v>
      </c>
      <c r="I603" s="27" t="s">
        <v>1367</v>
      </c>
      <c r="J603" s="88"/>
      <c r="K603" s="7"/>
      <c r="N603"/>
    </row>
    <row r="604" spans="1:14" x14ac:dyDescent="0.2">
      <c r="A604" s="7" t="s">
        <v>688</v>
      </c>
      <c r="B604" s="6" t="s">
        <v>1856</v>
      </c>
      <c r="C604" s="32">
        <v>1</v>
      </c>
      <c r="D604" s="16" t="s">
        <v>54</v>
      </c>
      <c r="F604" s="17">
        <f t="shared" si="18"/>
        <v>735</v>
      </c>
      <c r="G604" s="17">
        <f t="shared" si="19"/>
        <v>602</v>
      </c>
      <c r="H604" s="83" t="s">
        <v>1882</v>
      </c>
      <c r="I604" s="27" t="s">
        <v>1368</v>
      </c>
      <c r="J604" s="88"/>
      <c r="K604" s="7"/>
      <c r="N604"/>
    </row>
    <row r="605" spans="1:14" x14ac:dyDescent="0.2">
      <c r="A605" s="7" t="s">
        <v>689</v>
      </c>
      <c r="B605" s="6" t="s">
        <v>1856</v>
      </c>
      <c r="C605" s="32">
        <v>1</v>
      </c>
      <c r="D605" s="16" t="s">
        <v>54</v>
      </c>
      <c r="F605" s="17">
        <f t="shared" si="18"/>
        <v>736</v>
      </c>
      <c r="G605" s="17">
        <f t="shared" si="19"/>
        <v>603</v>
      </c>
      <c r="H605" s="83" t="s">
        <v>1882</v>
      </c>
      <c r="I605" s="27" t="s">
        <v>1369</v>
      </c>
      <c r="J605" s="88"/>
      <c r="K605" s="7"/>
      <c r="N605"/>
    </row>
    <row r="606" spans="1:14" x14ac:dyDescent="0.2">
      <c r="A606" s="7" t="s">
        <v>690</v>
      </c>
      <c r="B606" s="6" t="s">
        <v>1856</v>
      </c>
      <c r="C606" s="32">
        <v>1</v>
      </c>
      <c r="D606" s="16" t="s">
        <v>54</v>
      </c>
      <c r="F606" s="17">
        <f t="shared" si="18"/>
        <v>737</v>
      </c>
      <c r="G606" s="17">
        <f t="shared" si="19"/>
        <v>604</v>
      </c>
      <c r="H606" s="83" t="s">
        <v>1882</v>
      </c>
      <c r="I606" s="27" t="s">
        <v>1370</v>
      </c>
      <c r="J606" s="88"/>
      <c r="K606" s="7"/>
      <c r="N606"/>
    </row>
    <row r="607" spans="1:14" x14ac:dyDescent="0.2">
      <c r="A607" s="7" t="s">
        <v>691</v>
      </c>
      <c r="B607" s="6" t="s">
        <v>1856</v>
      </c>
      <c r="C607" s="32">
        <v>1</v>
      </c>
      <c r="D607" s="16" t="s">
        <v>54</v>
      </c>
      <c r="F607" s="17">
        <f t="shared" si="18"/>
        <v>738</v>
      </c>
      <c r="G607" s="17">
        <f t="shared" si="19"/>
        <v>605</v>
      </c>
      <c r="H607" s="83" t="s">
        <v>1882</v>
      </c>
      <c r="I607" s="27" t="s">
        <v>1371</v>
      </c>
      <c r="J607" s="88"/>
      <c r="K607" s="7"/>
      <c r="N607"/>
    </row>
    <row r="608" spans="1:14" x14ac:dyDescent="0.2">
      <c r="A608" s="7" t="s">
        <v>692</v>
      </c>
      <c r="B608" s="6" t="s">
        <v>1856</v>
      </c>
      <c r="C608" s="32">
        <v>1</v>
      </c>
      <c r="D608" s="16" t="s">
        <v>54</v>
      </c>
      <c r="F608" s="17">
        <f t="shared" si="18"/>
        <v>739</v>
      </c>
      <c r="G608" s="17">
        <f t="shared" si="19"/>
        <v>606</v>
      </c>
      <c r="H608" s="83" t="s">
        <v>1882</v>
      </c>
      <c r="I608" s="27" t="s">
        <v>1372</v>
      </c>
      <c r="J608" s="88"/>
      <c r="K608" s="7"/>
      <c r="N608"/>
    </row>
    <row r="609" spans="1:14" x14ac:dyDescent="0.2">
      <c r="A609" s="7" t="s">
        <v>693</v>
      </c>
      <c r="B609" s="6" t="s">
        <v>1856</v>
      </c>
      <c r="C609" s="32">
        <v>1</v>
      </c>
      <c r="D609" s="16" t="s">
        <v>54</v>
      </c>
      <c r="F609" s="17">
        <f t="shared" si="18"/>
        <v>740</v>
      </c>
      <c r="G609" s="17">
        <f t="shared" si="19"/>
        <v>607</v>
      </c>
      <c r="H609" s="83" t="s">
        <v>1882</v>
      </c>
      <c r="I609" s="27" t="s">
        <v>1373</v>
      </c>
      <c r="J609" s="88"/>
      <c r="K609" s="7"/>
      <c r="N609"/>
    </row>
    <row r="610" spans="1:14" x14ac:dyDescent="0.2">
      <c r="A610" s="7" t="s">
        <v>694</v>
      </c>
      <c r="B610" s="6" t="s">
        <v>1856</v>
      </c>
      <c r="C610" s="32">
        <v>1</v>
      </c>
      <c r="D610" s="16" t="s">
        <v>54</v>
      </c>
      <c r="F610" s="17">
        <f t="shared" si="18"/>
        <v>741</v>
      </c>
      <c r="G610" s="17">
        <f t="shared" si="19"/>
        <v>608</v>
      </c>
      <c r="H610" s="83" t="s">
        <v>1882</v>
      </c>
      <c r="I610" s="27" t="s">
        <v>1374</v>
      </c>
      <c r="J610" s="88"/>
      <c r="K610" s="7"/>
      <c r="N610"/>
    </row>
    <row r="611" spans="1:14" x14ac:dyDescent="0.2">
      <c r="A611" s="7" t="s">
        <v>695</v>
      </c>
      <c r="B611" s="6" t="s">
        <v>1856</v>
      </c>
      <c r="C611" s="32">
        <v>1</v>
      </c>
      <c r="D611" s="16" t="s">
        <v>54</v>
      </c>
      <c r="F611" s="17">
        <f t="shared" si="18"/>
        <v>742</v>
      </c>
      <c r="G611" s="17">
        <f t="shared" si="19"/>
        <v>609</v>
      </c>
      <c r="H611" s="83" t="s">
        <v>1882</v>
      </c>
      <c r="I611" s="27" t="s">
        <v>1375</v>
      </c>
      <c r="J611" s="88"/>
      <c r="K611" s="7"/>
      <c r="N611"/>
    </row>
    <row r="612" spans="1:14" x14ac:dyDescent="0.2">
      <c r="A612" s="7" t="s">
        <v>696</v>
      </c>
      <c r="B612" s="6" t="s">
        <v>1856</v>
      </c>
      <c r="C612" s="32">
        <v>1</v>
      </c>
      <c r="D612" s="16" t="s">
        <v>54</v>
      </c>
      <c r="F612" s="17">
        <f t="shared" si="18"/>
        <v>743</v>
      </c>
      <c r="G612" s="17">
        <f t="shared" si="19"/>
        <v>610</v>
      </c>
      <c r="H612" s="83" t="s">
        <v>1882</v>
      </c>
      <c r="I612" s="27" t="s">
        <v>1376</v>
      </c>
      <c r="J612" s="88"/>
      <c r="K612" s="7"/>
      <c r="N612"/>
    </row>
    <row r="613" spans="1:14" x14ac:dyDescent="0.2">
      <c r="A613" s="7" t="s">
        <v>697</v>
      </c>
      <c r="B613" s="6" t="s">
        <v>1856</v>
      </c>
      <c r="C613" s="32">
        <v>1</v>
      </c>
      <c r="D613" s="16" t="s">
        <v>54</v>
      </c>
      <c r="F613" s="17">
        <f t="shared" si="18"/>
        <v>744</v>
      </c>
      <c r="G613" s="17">
        <f t="shared" si="19"/>
        <v>611</v>
      </c>
      <c r="H613" s="83" t="s">
        <v>1882</v>
      </c>
      <c r="I613" s="27" t="s">
        <v>1377</v>
      </c>
      <c r="J613" s="88"/>
      <c r="K613" s="7"/>
      <c r="N613"/>
    </row>
    <row r="614" spans="1:14" x14ac:dyDescent="0.2">
      <c r="A614" s="7" t="s">
        <v>698</v>
      </c>
      <c r="B614" s="6" t="s">
        <v>1856</v>
      </c>
      <c r="C614" s="32">
        <v>1</v>
      </c>
      <c r="D614" s="16" t="s">
        <v>54</v>
      </c>
      <c r="F614" s="17">
        <f t="shared" si="18"/>
        <v>745</v>
      </c>
      <c r="G614" s="17">
        <f t="shared" si="19"/>
        <v>612</v>
      </c>
      <c r="H614" s="83" t="s">
        <v>1882</v>
      </c>
      <c r="I614" s="27" t="s">
        <v>1378</v>
      </c>
      <c r="J614" s="88"/>
      <c r="K614" s="7"/>
      <c r="N614"/>
    </row>
    <row r="615" spans="1:14" x14ac:dyDescent="0.2">
      <c r="A615" s="7" t="s">
        <v>699</v>
      </c>
      <c r="B615" s="6" t="s">
        <v>1856</v>
      </c>
      <c r="C615" s="32">
        <v>1</v>
      </c>
      <c r="D615" s="16" t="s">
        <v>54</v>
      </c>
      <c r="F615" s="17">
        <f t="shared" si="18"/>
        <v>746</v>
      </c>
      <c r="G615" s="17">
        <f t="shared" si="19"/>
        <v>613</v>
      </c>
      <c r="H615" s="83" t="s">
        <v>1882</v>
      </c>
      <c r="I615" s="27" t="s">
        <v>1379</v>
      </c>
      <c r="J615" s="88"/>
      <c r="K615" s="7"/>
      <c r="N615"/>
    </row>
    <row r="616" spans="1:14" x14ac:dyDescent="0.2">
      <c r="A616" s="7" t="s">
        <v>700</v>
      </c>
      <c r="B616" s="6" t="s">
        <v>1856</v>
      </c>
      <c r="C616" s="32">
        <v>1</v>
      </c>
      <c r="D616" s="16" t="s">
        <v>54</v>
      </c>
      <c r="F616" s="17">
        <f t="shared" si="18"/>
        <v>747</v>
      </c>
      <c r="G616" s="17">
        <f t="shared" si="19"/>
        <v>614</v>
      </c>
      <c r="H616" s="83" t="s">
        <v>1882</v>
      </c>
      <c r="I616" s="27" t="s">
        <v>1380</v>
      </c>
      <c r="J616" s="88"/>
      <c r="K616" s="7"/>
      <c r="N616"/>
    </row>
    <row r="617" spans="1:14" x14ac:dyDescent="0.2">
      <c r="A617" s="7" t="s">
        <v>701</v>
      </c>
      <c r="B617" s="7" t="s">
        <v>1778</v>
      </c>
      <c r="C617" s="32">
        <v>1</v>
      </c>
      <c r="D617" s="16" t="s">
        <v>54</v>
      </c>
      <c r="F617" s="17">
        <f t="shared" si="18"/>
        <v>748</v>
      </c>
      <c r="G617" s="17">
        <f t="shared" si="19"/>
        <v>615</v>
      </c>
      <c r="H617" s="83" t="s">
        <v>1881</v>
      </c>
      <c r="I617" s="27" t="s">
        <v>1381</v>
      </c>
      <c r="J617" s="88"/>
      <c r="K617" s="7"/>
      <c r="N617"/>
    </row>
    <row r="618" spans="1:14" x14ac:dyDescent="0.2">
      <c r="A618" s="7" t="s">
        <v>702</v>
      </c>
      <c r="B618" s="6" t="s">
        <v>1856</v>
      </c>
      <c r="C618" s="32">
        <v>1</v>
      </c>
      <c r="D618" s="16" t="s">
        <v>54</v>
      </c>
      <c r="F618" s="17">
        <f t="shared" si="18"/>
        <v>749</v>
      </c>
      <c r="G618" s="17">
        <f t="shared" si="19"/>
        <v>616</v>
      </c>
      <c r="H618" s="83" t="s">
        <v>1882</v>
      </c>
      <c r="I618" s="27" t="s">
        <v>1382</v>
      </c>
      <c r="J618" s="88"/>
      <c r="K618" s="7"/>
      <c r="N618"/>
    </row>
    <row r="619" spans="1:14" x14ac:dyDescent="0.2">
      <c r="A619" s="7" t="s">
        <v>703</v>
      </c>
      <c r="B619" s="6" t="s">
        <v>1856</v>
      </c>
      <c r="C619" s="32">
        <v>1</v>
      </c>
      <c r="D619" s="16" t="s">
        <v>54</v>
      </c>
      <c r="F619" s="17">
        <f t="shared" si="18"/>
        <v>750</v>
      </c>
      <c r="G619" s="17">
        <f t="shared" si="19"/>
        <v>617</v>
      </c>
      <c r="H619" s="83" t="s">
        <v>1882</v>
      </c>
      <c r="I619" s="27" t="s">
        <v>1383</v>
      </c>
      <c r="J619" s="88"/>
      <c r="K619" s="7"/>
      <c r="N619"/>
    </row>
    <row r="620" spans="1:14" x14ac:dyDescent="0.2">
      <c r="A620" s="7" t="s">
        <v>704</v>
      </c>
      <c r="B620" s="6" t="s">
        <v>1856</v>
      </c>
      <c r="C620" s="32">
        <v>1</v>
      </c>
      <c r="D620" s="16" t="s">
        <v>54</v>
      </c>
      <c r="F620" s="17">
        <f t="shared" si="18"/>
        <v>751</v>
      </c>
      <c r="G620" s="17">
        <f t="shared" si="19"/>
        <v>618</v>
      </c>
      <c r="H620" s="83" t="s">
        <v>1882</v>
      </c>
      <c r="I620" s="27" t="s">
        <v>1384</v>
      </c>
      <c r="J620" s="88"/>
      <c r="K620" s="7"/>
      <c r="N620"/>
    </row>
    <row r="621" spans="1:14" x14ac:dyDescent="0.2">
      <c r="A621" s="7" t="s">
        <v>705</v>
      </c>
      <c r="B621" s="6" t="s">
        <v>1856</v>
      </c>
      <c r="C621" s="32">
        <v>1</v>
      </c>
      <c r="D621" s="16" t="s">
        <v>54</v>
      </c>
      <c r="F621" s="17">
        <f t="shared" si="18"/>
        <v>752</v>
      </c>
      <c r="G621" s="17">
        <f t="shared" si="19"/>
        <v>619</v>
      </c>
      <c r="H621" s="83" t="s">
        <v>1882</v>
      </c>
      <c r="I621" s="27" t="s">
        <v>1385</v>
      </c>
      <c r="J621" s="88"/>
      <c r="K621" s="7"/>
      <c r="N621"/>
    </row>
    <row r="622" spans="1:14" x14ac:dyDescent="0.2">
      <c r="A622" s="7" t="s">
        <v>706</v>
      </c>
      <c r="B622" s="7" t="s">
        <v>1799</v>
      </c>
      <c r="C622" s="32">
        <v>1</v>
      </c>
      <c r="D622" s="16" t="s">
        <v>54</v>
      </c>
      <c r="F622" s="17">
        <f t="shared" si="18"/>
        <v>753</v>
      </c>
      <c r="G622" s="17">
        <f t="shared" si="19"/>
        <v>620</v>
      </c>
      <c r="H622" s="83" t="s">
        <v>1881</v>
      </c>
      <c r="I622" s="27" t="s">
        <v>1386</v>
      </c>
      <c r="J622" s="88"/>
      <c r="K622" s="7"/>
      <c r="N622"/>
    </row>
    <row r="623" spans="1:14" x14ac:dyDescent="0.2">
      <c r="A623" s="7" t="s">
        <v>707</v>
      </c>
      <c r="B623" s="6" t="s">
        <v>1856</v>
      </c>
      <c r="C623" s="32">
        <v>1</v>
      </c>
      <c r="D623" s="16" t="s">
        <v>54</v>
      </c>
      <c r="F623" s="17">
        <f t="shared" si="18"/>
        <v>754</v>
      </c>
      <c r="G623" s="17">
        <f t="shared" si="19"/>
        <v>621</v>
      </c>
      <c r="H623" s="83" t="s">
        <v>1882</v>
      </c>
      <c r="I623" s="24" t="s">
        <v>1765</v>
      </c>
      <c r="J623" s="88"/>
      <c r="K623" s="7"/>
      <c r="N623"/>
    </row>
    <row r="624" spans="1:14" x14ac:dyDescent="0.2">
      <c r="A624" s="7" t="s">
        <v>708</v>
      </c>
      <c r="B624" s="6" t="s">
        <v>1856</v>
      </c>
      <c r="C624" s="32">
        <v>1</v>
      </c>
      <c r="D624" s="16" t="s">
        <v>54</v>
      </c>
      <c r="F624" s="17">
        <f t="shared" si="18"/>
        <v>755</v>
      </c>
      <c r="G624" s="17">
        <f t="shared" si="19"/>
        <v>622</v>
      </c>
      <c r="H624" s="83" t="s">
        <v>1882</v>
      </c>
      <c r="I624" s="24" t="s">
        <v>1766</v>
      </c>
      <c r="J624" s="88"/>
      <c r="K624" s="7"/>
      <c r="N624"/>
    </row>
    <row r="625" spans="1:14" x14ac:dyDescent="0.2">
      <c r="A625" s="55" t="s">
        <v>709</v>
      </c>
      <c r="B625" s="55" t="s">
        <v>1778</v>
      </c>
      <c r="C625" s="48">
        <v>1</v>
      </c>
      <c r="D625" s="49" t="s">
        <v>54</v>
      </c>
      <c r="E625" s="50"/>
      <c r="F625" s="51">
        <f t="shared" si="18"/>
        <v>756</v>
      </c>
      <c r="G625" s="51">
        <f t="shared" si="19"/>
        <v>623</v>
      </c>
      <c r="H625" s="84" t="s">
        <v>1881</v>
      </c>
      <c r="I625" s="29" t="s">
        <v>1387</v>
      </c>
      <c r="J625" s="89"/>
      <c r="K625" s="7"/>
      <c r="N625"/>
    </row>
    <row r="626" spans="1:14" ht="12.75" customHeight="1" x14ac:dyDescent="0.2">
      <c r="A626" s="7" t="s">
        <v>710</v>
      </c>
      <c r="B626" s="6" t="s">
        <v>1856</v>
      </c>
      <c r="C626" s="32">
        <v>1</v>
      </c>
      <c r="D626" s="16" t="s">
        <v>54</v>
      </c>
      <c r="F626" s="17">
        <f t="shared" si="18"/>
        <v>757</v>
      </c>
      <c r="G626" s="17">
        <f t="shared" si="19"/>
        <v>624</v>
      </c>
      <c r="H626" s="83" t="s">
        <v>1882</v>
      </c>
      <c r="I626" s="27" t="s">
        <v>1388</v>
      </c>
      <c r="J626" s="87" t="s">
        <v>1824</v>
      </c>
      <c r="K626" s="90" t="s">
        <v>1825</v>
      </c>
      <c r="N626"/>
    </row>
    <row r="627" spans="1:14" ht="12.75" customHeight="1" x14ac:dyDescent="0.2">
      <c r="A627" s="7" t="s">
        <v>711</v>
      </c>
      <c r="B627" s="6" t="s">
        <v>1856</v>
      </c>
      <c r="C627" s="32">
        <v>1</v>
      </c>
      <c r="D627" s="16" t="s">
        <v>54</v>
      </c>
      <c r="F627" s="17">
        <f t="shared" si="18"/>
        <v>758</v>
      </c>
      <c r="G627" s="17">
        <f t="shared" si="19"/>
        <v>625</v>
      </c>
      <c r="H627" s="83" t="s">
        <v>1882</v>
      </c>
      <c r="I627" s="27" t="s">
        <v>1389</v>
      </c>
      <c r="J627" s="88"/>
      <c r="K627" s="91"/>
      <c r="N627"/>
    </row>
    <row r="628" spans="1:14" ht="12.75" customHeight="1" x14ac:dyDescent="0.2">
      <c r="A628" s="7" t="s">
        <v>712</v>
      </c>
      <c r="B628" s="6" t="s">
        <v>1856</v>
      </c>
      <c r="C628" s="32">
        <v>1</v>
      </c>
      <c r="D628" s="16" t="s">
        <v>54</v>
      </c>
      <c r="E628" s="3"/>
      <c r="F628" s="17">
        <f t="shared" si="18"/>
        <v>759</v>
      </c>
      <c r="G628" s="17">
        <f t="shared" si="19"/>
        <v>626</v>
      </c>
      <c r="H628" s="83" t="s">
        <v>1882</v>
      </c>
      <c r="I628" s="27" t="s">
        <v>1390</v>
      </c>
      <c r="J628" s="88"/>
      <c r="K628" s="91"/>
      <c r="N628"/>
    </row>
    <row r="629" spans="1:14" ht="12.75" customHeight="1" x14ac:dyDescent="0.2">
      <c r="A629" s="7" t="s">
        <v>713</v>
      </c>
      <c r="B629" s="6" t="s">
        <v>1856</v>
      </c>
      <c r="C629" s="32">
        <v>1</v>
      </c>
      <c r="D629" s="16" t="s">
        <v>54</v>
      </c>
      <c r="E629" s="3"/>
      <c r="F629" s="17">
        <f t="shared" si="18"/>
        <v>760</v>
      </c>
      <c r="G629" s="17">
        <f t="shared" si="19"/>
        <v>627</v>
      </c>
      <c r="H629" s="83" t="s">
        <v>1882</v>
      </c>
      <c r="I629" s="27" t="s">
        <v>1391</v>
      </c>
      <c r="J629" s="88"/>
      <c r="K629" s="91"/>
      <c r="N629"/>
    </row>
    <row r="630" spans="1:14" ht="12.75" customHeight="1" x14ac:dyDescent="0.2">
      <c r="A630" s="7" t="s">
        <v>714</v>
      </c>
      <c r="B630" s="6" t="s">
        <v>1856</v>
      </c>
      <c r="C630" s="32">
        <v>1</v>
      </c>
      <c r="D630" s="16" t="s">
        <v>54</v>
      </c>
      <c r="E630" s="3"/>
      <c r="F630" s="17">
        <f t="shared" si="18"/>
        <v>761</v>
      </c>
      <c r="G630" s="17">
        <f t="shared" si="19"/>
        <v>628</v>
      </c>
      <c r="H630" s="83" t="s">
        <v>1882</v>
      </c>
      <c r="I630" s="27" t="s">
        <v>1392</v>
      </c>
      <c r="J630" s="88"/>
      <c r="K630" s="91"/>
      <c r="N630"/>
    </row>
    <row r="631" spans="1:14" ht="12.75" customHeight="1" x14ac:dyDescent="0.2">
      <c r="A631" s="7" t="s">
        <v>715</v>
      </c>
      <c r="B631" s="6" t="s">
        <v>1856</v>
      </c>
      <c r="C631" s="32">
        <v>1</v>
      </c>
      <c r="D631" s="16" t="s">
        <v>54</v>
      </c>
      <c r="E631" s="3"/>
      <c r="F631" s="17">
        <f t="shared" si="18"/>
        <v>762</v>
      </c>
      <c r="G631" s="17">
        <f t="shared" si="19"/>
        <v>629</v>
      </c>
      <c r="H631" s="83" t="s">
        <v>1882</v>
      </c>
      <c r="I631" s="27" t="s">
        <v>1393</v>
      </c>
      <c r="J631" s="88"/>
      <c r="K631" s="91"/>
      <c r="N631"/>
    </row>
    <row r="632" spans="1:14" ht="12.75" customHeight="1" x14ac:dyDescent="0.2">
      <c r="A632" s="7" t="s">
        <v>716</v>
      </c>
      <c r="B632" s="6" t="s">
        <v>1856</v>
      </c>
      <c r="C632" s="32">
        <v>1</v>
      </c>
      <c r="D632" s="16" t="s">
        <v>54</v>
      </c>
      <c r="E632" s="3"/>
      <c r="F632" s="17">
        <f t="shared" si="18"/>
        <v>763</v>
      </c>
      <c r="G632" s="17">
        <f t="shared" si="19"/>
        <v>630</v>
      </c>
      <c r="H632" s="83" t="s">
        <v>1882</v>
      </c>
      <c r="I632" s="27" t="s">
        <v>1394</v>
      </c>
      <c r="J632" s="88"/>
      <c r="K632" s="91"/>
      <c r="N632"/>
    </row>
    <row r="633" spans="1:14" ht="12.75" customHeight="1" x14ac:dyDescent="0.2">
      <c r="A633" s="7" t="s">
        <v>717</v>
      </c>
      <c r="B633" s="6" t="s">
        <v>1856</v>
      </c>
      <c r="C633" s="32">
        <v>1</v>
      </c>
      <c r="D633" s="16" t="s">
        <v>54</v>
      </c>
      <c r="E633" s="3"/>
      <c r="F633" s="17">
        <f t="shared" si="18"/>
        <v>764</v>
      </c>
      <c r="G633" s="17">
        <f t="shared" si="19"/>
        <v>631</v>
      </c>
      <c r="H633" s="83" t="s">
        <v>1882</v>
      </c>
      <c r="I633" s="27" t="s">
        <v>1395</v>
      </c>
      <c r="J633" s="88"/>
      <c r="K633" s="91"/>
      <c r="N633"/>
    </row>
    <row r="634" spans="1:14" ht="12.75" customHeight="1" x14ac:dyDescent="0.2">
      <c r="A634" s="7" t="s">
        <v>718</v>
      </c>
      <c r="B634" s="6" t="s">
        <v>1856</v>
      </c>
      <c r="C634" s="32">
        <v>1</v>
      </c>
      <c r="D634" s="16" t="s">
        <v>54</v>
      </c>
      <c r="F634" s="17">
        <f t="shared" si="18"/>
        <v>765</v>
      </c>
      <c r="G634" s="17">
        <f t="shared" si="19"/>
        <v>632</v>
      </c>
      <c r="H634" s="83" t="s">
        <v>1882</v>
      </c>
      <c r="I634" s="27" t="s">
        <v>1396</v>
      </c>
      <c r="J634" s="88"/>
      <c r="K634" s="92"/>
      <c r="N634"/>
    </row>
    <row r="635" spans="1:14" ht="12.75" customHeight="1" x14ac:dyDescent="0.2">
      <c r="A635" s="7" t="s">
        <v>719</v>
      </c>
      <c r="B635" s="7" t="s">
        <v>1800</v>
      </c>
      <c r="C635" s="32">
        <v>1</v>
      </c>
      <c r="D635" s="16" t="s">
        <v>54</v>
      </c>
      <c r="E635" s="3"/>
      <c r="F635" s="17">
        <f t="shared" si="18"/>
        <v>766</v>
      </c>
      <c r="G635" s="17">
        <f t="shared" si="19"/>
        <v>633</v>
      </c>
      <c r="H635" s="83" t="s">
        <v>1881</v>
      </c>
      <c r="I635" s="27" t="s">
        <v>1397</v>
      </c>
      <c r="J635" s="88"/>
      <c r="K635" s="90" t="s">
        <v>1826</v>
      </c>
      <c r="N635"/>
    </row>
    <row r="636" spans="1:14" ht="12.75" customHeight="1" x14ac:dyDescent="0.2">
      <c r="A636" s="7" t="s">
        <v>720</v>
      </c>
      <c r="B636" s="6" t="s">
        <v>1856</v>
      </c>
      <c r="C636" s="32">
        <v>1</v>
      </c>
      <c r="D636" s="16" t="s">
        <v>54</v>
      </c>
      <c r="E636" s="3"/>
      <c r="F636" s="17">
        <f t="shared" si="18"/>
        <v>767</v>
      </c>
      <c r="G636" s="17">
        <f t="shared" si="19"/>
        <v>634</v>
      </c>
      <c r="H636" s="83" t="s">
        <v>1882</v>
      </c>
      <c r="I636" s="27" t="s">
        <v>1398</v>
      </c>
      <c r="J636" s="88"/>
      <c r="K636" s="91"/>
      <c r="N636"/>
    </row>
    <row r="637" spans="1:14" ht="12.75" customHeight="1" x14ac:dyDescent="0.2">
      <c r="A637" s="7" t="s">
        <v>721</v>
      </c>
      <c r="B637" s="6" t="s">
        <v>1856</v>
      </c>
      <c r="C637" s="32">
        <v>1</v>
      </c>
      <c r="D637" s="16" t="s">
        <v>54</v>
      </c>
      <c r="E637" s="3"/>
      <c r="F637" s="17">
        <f t="shared" si="18"/>
        <v>768</v>
      </c>
      <c r="G637" s="17">
        <f t="shared" si="19"/>
        <v>635</v>
      </c>
      <c r="H637" s="83" t="s">
        <v>1882</v>
      </c>
      <c r="I637" s="27" t="s">
        <v>1399</v>
      </c>
      <c r="J637" s="88"/>
      <c r="K637" s="91"/>
      <c r="N637"/>
    </row>
    <row r="638" spans="1:14" ht="12.75" customHeight="1" x14ac:dyDescent="0.2">
      <c r="A638" s="7" t="s">
        <v>722</v>
      </c>
      <c r="B638" s="6" t="s">
        <v>1856</v>
      </c>
      <c r="C638" s="32">
        <v>1</v>
      </c>
      <c r="D638" s="16" t="s">
        <v>54</v>
      </c>
      <c r="E638" s="3"/>
      <c r="F638" s="17">
        <f t="shared" si="18"/>
        <v>769</v>
      </c>
      <c r="G638" s="17">
        <f t="shared" si="19"/>
        <v>636</v>
      </c>
      <c r="H638" s="83" t="s">
        <v>1882</v>
      </c>
      <c r="I638" s="27" t="s">
        <v>1400</v>
      </c>
      <c r="J638" s="88"/>
      <c r="K638" s="91"/>
      <c r="N638"/>
    </row>
    <row r="639" spans="1:14" ht="12.75" customHeight="1" x14ac:dyDescent="0.2">
      <c r="A639" s="7" t="s">
        <v>723</v>
      </c>
      <c r="B639" s="6" t="s">
        <v>1856</v>
      </c>
      <c r="C639" s="32">
        <v>1</v>
      </c>
      <c r="D639" s="16" t="s">
        <v>54</v>
      </c>
      <c r="E639" s="3"/>
      <c r="F639" s="17">
        <f t="shared" si="18"/>
        <v>770</v>
      </c>
      <c r="G639" s="17">
        <f t="shared" si="19"/>
        <v>637</v>
      </c>
      <c r="H639" s="83" t="s">
        <v>1882</v>
      </c>
      <c r="I639" s="27" t="s">
        <v>1401</v>
      </c>
      <c r="J639" s="88"/>
      <c r="K639" s="92"/>
      <c r="N639"/>
    </row>
    <row r="640" spans="1:14" ht="12.75" customHeight="1" x14ac:dyDescent="0.2">
      <c r="A640" s="7" t="s">
        <v>724</v>
      </c>
      <c r="B640" s="6" t="s">
        <v>1856</v>
      </c>
      <c r="C640" s="32">
        <v>1</v>
      </c>
      <c r="D640" s="16" t="s">
        <v>54</v>
      </c>
      <c r="E640" s="3"/>
      <c r="F640" s="17">
        <f t="shared" si="18"/>
        <v>771</v>
      </c>
      <c r="G640" s="17">
        <f t="shared" si="19"/>
        <v>638</v>
      </c>
      <c r="H640" s="83" t="s">
        <v>1882</v>
      </c>
      <c r="I640" s="27" t="s">
        <v>1398</v>
      </c>
      <c r="J640" s="88"/>
      <c r="K640" s="90" t="s">
        <v>1827</v>
      </c>
      <c r="N640"/>
    </row>
    <row r="641" spans="1:14" ht="12.75" customHeight="1" x14ac:dyDescent="0.2">
      <c r="A641" s="7" t="s">
        <v>725</v>
      </c>
      <c r="B641" s="6" t="s">
        <v>1856</v>
      </c>
      <c r="C641" s="32">
        <v>1</v>
      </c>
      <c r="D641" s="16" t="s">
        <v>54</v>
      </c>
      <c r="E641" s="3"/>
      <c r="F641" s="17">
        <f t="shared" si="18"/>
        <v>772</v>
      </c>
      <c r="G641" s="17">
        <f t="shared" si="19"/>
        <v>639</v>
      </c>
      <c r="H641" s="83" t="s">
        <v>1882</v>
      </c>
      <c r="I641" s="27" t="s">
        <v>1402</v>
      </c>
      <c r="J641" s="88"/>
      <c r="K641" s="91"/>
      <c r="N641"/>
    </row>
    <row r="642" spans="1:14" ht="12.75" customHeight="1" x14ac:dyDescent="0.2">
      <c r="A642" s="7" t="s">
        <v>726</v>
      </c>
      <c r="B642" s="6" t="s">
        <v>1856</v>
      </c>
      <c r="C642" s="32">
        <v>1</v>
      </c>
      <c r="D642" s="16" t="s">
        <v>54</v>
      </c>
      <c r="E642" s="3"/>
      <c r="F642" s="17">
        <f t="shared" si="18"/>
        <v>773</v>
      </c>
      <c r="G642" s="17">
        <f t="shared" si="19"/>
        <v>640</v>
      </c>
      <c r="H642" s="83" t="s">
        <v>1882</v>
      </c>
      <c r="I642" s="27" t="s">
        <v>1403</v>
      </c>
      <c r="J642" s="88"/>
      <c r="K642" s="91"/>
      <c r="N642"/>
    </row>
    <row r="643" spans="1:14" ht="12.75" customHeight="1" x14ac:dyDescent="0.2">
      <c r="A643" s="7" t="s">
        <v>727</v>
      </c>
      <c r="B643" s="6" t="s">
        <v>1856</v>
      </c>
      <c r="C643" s="32">
        <v>1</v>
      </c>
      <c r="D643" s="16" t="s">
        <v>54</v>
      </c>
      <c r="E643" s="3"/>
      <c r="F643" s="17">
        <f t="shared" si="18"/>
        <v>774</v>
      </c>
      <c r="G643" s="17">
        <f t="shared" si="19"/>
        <v>641</v>
      </c>
      <c r="H643" s="83" t="s">
        <v>1882</v>
      </c>
      <c r="I643" s="27" t="s">
        <v>1404</v>
      </c>
      <c r="J643" s="88"/>
      <c r="K643" s="92"/>
      <c r="N643"/>
    </row>
    <row r="644" spans="1:14" ht="12.75" customHeight="1" x14ac:dyDescent="0.2">
      <c r="A644" s="7" t="s">
        <v>728</v>
      </c>
      <c r="B644" s="6" t="s">
        <v>1856</v>
      </c>
      <c r="C644" s="32">
        <v>1</v>
      </c>
      <c r="D644" s="16" t="s">
        <v>54</v>
      </c>
      <c r="E644" s="3"/>
      <c r="F644" s="17">
        <f t="shared" si="18"/>
        <v>775</v>
      </c>
      <c r="G644" s="17">
        <f t="shared" si="19"/>
        <v>642</v>
      </c>
      <c r="H644" s="83" t="s">
        <v>1882</v>
      </c>
      <c r="I644" s="27" t="s">
        <v>1405</v>
      </c>
      <c r="J644" s="88"/>
      <c r="K644" s="90" t="s">
        <v>1828</v>
      </c>
      <c r="N644"/>
    </row>
    <row r="645" spans="1:14" ht="12.75" customHeight="1" x14ac:dyDescent="0.2">
      <c r="A645" s="7" t="s">
        <v>729</v>
      </c>
      <c r="B645" s="6" t="s">
        <v>1856</v>
      </c>
      <c r="C645" s="32">
        <v>1</v>
      </c>
      <c r="D645" s="16" t="s">
        <v>54</v>
      </c>
      <c r="E645" s="3"/>
      <c r="F645" s="17">
        <f t="shared" si="18"/>
        <v>776</v>
      </c>
      <c r="G645" s="17">
        <f t="shared" si="19"/>
        <v>643</v>
      </c>
      <c r="H645" s="83" t="s">
        <v>1882</v>
      </c>
      <c r="I645" s="27" t="s">
        <v>1406</v>
      </c>
      <c r="J645" s="88"/>
      <c r="K645" s="91"/>
      <c r="N645"/>
    </row>
    <row r="646" spans="1:14" ht="12.75" customHeight="1" x14ac:dyDescent="0.2">
      <c r="A646" s="7" t="s">
        <v>730</v>
      </c>
      <c r="B646" s="6" t="s">
        <v>1856</v>
      </c>
      <c r="C646" s="32">
        <v>1</v>
      </c>
      <c r="D646" s="16" t="s">
        <v>54</v>
      </c>
      <c r="E646" s="3"/>
      <c r="F646" s="17">
        <f t="shared" ref="F646:F709" si="20">F645+C645</f>
        <v>777</v>
      </c>
      <c r="G646" s="17">
        <f t="shared" ref="G646:G709" si="21">G645+1</f>
        <v>644</v>
      </c>
      <c r="H646" s="83" t="s">
        <v>1882</v>
      </c>
      <c r="I646" s="27" t="s">
        <v>1407</v>
      </c>
      <c r="J646" s="88"/>
      <c r="K646" s="91"/>
      <c r="N646"/>
    </row>
    <row r="647" spans="1:14" ht="12.75" customHeight="1" x14ac:dyDescent="0.2">
      <c r="A647" s="7" t="s">
        <v>731</v>
      </c>
      <c r="B647" s="6" t="s">
        <v>1856</v>
      </c>
      <c r="C647" s="32">
        <v>1</v>
      </c>
      <c r="D647" s="16" t="s">
        <v>54</v>
      </c>
      <c r="E647" s="3"/>
      <c r="F647" s="17">
        <f t="shared" si="20"/>
        <v>778</v>
      </c>
      <c r="G647" s="17">
        <f t="shared" si="21"/>
        <v>645</v>
      </c>
      <c r="H647" s="83" t="s">
        <v>1882</v>
      </c>
      <c r="I647" s="27" t="s">
        <v>1408</v>
      </c>
      <c r="J647" s="88"/>
      <c r="K647" s="91"/>
      <c r="N647"/>
    </row>
    <row r="648" spans="1:14" ht="12.75" customHeight="1" x14ac:dyDescent="0.2">
      <c r="A648" s="7" t="s">
        <v>732</v>
      </c>
      <c r="B648" s="6" t="s">
        <v>1856</v>
      </c>
      <c r="C648" s="32">
        <v>1</v>
      </c>
      <c r="D648" s="16" t="s">
        <v>54</v>
      </c>
      <c r="E648" s="3"/>
      <c r="F648" s="17">
        <f t="shared" si="20"/>
        <v>779</v>
      </c>
      <c r="G648" s="17">
        <f t="shared" si="21"/>
        <v>646</v>
      </c>
      <c r="H648" s="83" t="s">
        <v>1882</v>
      </c>
      <c r="I648" s="27" t="s">
        <v>1409</v>
      </c>
      <c r="J648" s="88"/>
      <c r="K648" s="91"/>
      <c r="N648"/>
    </row>
    <row r="649" spans="1:14" ht="12.75" customHeight="1" x14ac:dyDescent="0.2">
      <c r="A649" s="7" t="s">
        <v>733</v>
      </c>
      <c r="B649" s="6" t="s">
        <v>1856</v>
      </c>
      <c r="C649" s="32">
        <v>1</v>
      </c>
      <c r="D649" s="16" t="s">
        <v>54</v>
      </c>
      <c r="E649" s="3"/>
      <c r="F649" s="17">
        <f t="shared" si="20"/>
        <v>780</v>
      </c>
      <c r="G649" s="17">
        <f t="shared" si="21"/>
        <v>647</v>
      </c>
      <c r="H649" s="83" t="s">
        <v>1882</v>
      </c>
      <c r="I649" s="27" t="s">
        <v>1410</v>
      </c>
      <c r="J649" s="88"/>
      <c r="K649" s="91"/>
      <c r="N649"/>
    </row>
    <row r="650" spans="1:14" ht="12.75" customHeight="1" x14ac:dyDescent="0.2">
      <c r="A650" s="7" t="s">
        <v>734</v>
      </c>
      <c r="B650" s="6" t="s">
        <v>1856</v>
      </c>
      <c r="C650" s="32">
        <v>1</v>
      </c>
      <c r="D650" s="16" t="s">
        <v>54</v>
      </c>
      <c r="E650" s="3"/>
      <c r="F650" s="17">
        <f t="shared" si="20"/>
        <v>781</v>
      </c>
      <c r="G650" s="17">
        <f t="shared" si="21"/>
        <v>648</v>
      </c>
      <c r="H650" s="83" t="s">
        <v>1882</v>
      </c>
      <c r="I650" s="27" t="s">
        <v>1411</v>
      </c>
      <c r="J650" s="88"/>
      <c r="K650" s="91"/>
      <c r="N650"/>
    </row>
    <row r="651" spans="1:14" ht="12.75" customHeight="1" x14ac:dyDescent="0.2">
      <c r="A651" s="7" t="s">
        <v>735</v>
      </c>
      <c r="B651" s="6" t="s">
        <v>1856</v>
      </c>
      <c r="C651" s="32">
        <v>1</v>
      </c>
      <c r="D651" s="16" t="s">
        <v>54</v>
      </c>
      <c r="E651" s="3"/>
      <c r="F651" s="17">
        <f t="shared" si="20"/>
        <v>782</v>
      </c>
      <c r="G651" s="17">
        <f t="shared" si="21"/>
        <v>649</v>
      </c>
      <c r="H651" s="83" t="s">
        <v>1882</v>
      </c>
      <c r="I651" s="27" t="s">
        <v>1412</v>
      </c>
      <c r="J651" s="88"/>
      <c r="K651" s="91"/>
      <c r="N651"/>
    </row>
    <row r="652" spans="1:14" ht="12.75" customHeight="1" x14ac:dyDescent="0.2">
      <c r="A652" s="7" t="s">
        <v>736</v>
      </c>
      <c r="B652" s="6" t="s">
        <v>1856</v>
      </c>
      <c r="C652" s="32">
        <v>1</v>
      </c>
      <c r="D652" s="16" t="s">
        <v>54</v>
      </c>
      <c r="E652" s="3"/>
      <c r="F652" s="17">
        <f t="shared" si="20"/>
        <v>783</v>
      </c>
      <c r="G652" s="17">
        <f t="shared" si="21"/>
        <v>650</v>
      </c>
      <c r="H652" s="83" t="s">
        <v>1882</v>
      </c>
      <c r="I652" s="27" t="s">
        <v>1413</v>
      </c>
      <c r="J652" s="88"/>
      <c r="K652" s="91"/>
      <c r="N652"/>
    </row>
    <row r="653" spans="1:14" ht="12.75" customHeight="1" x14ac:dyDescent="0.2">
      <c r="A653" s="7" t="s">
        <v>737</v>
      </c>
      <c r="B653" s="7" t="s">
        <v>1778</v>
      </c>
      <c r="C653" s="32">
        <v>1</v>
      </c>
      <c r="D653" s="16" t="s">
        <v>54</v>
      </c>
      <c r="E653" s="3"/>
      <c r="F653" s="17">
        <f t="shared" si="20"/>
        <v>784</v>
      </c>
      <c r="G653" s="17">
        <f t="shared" si="21"/>
        <v>651</v>
      </c>
      <c r="H653" s="83" t="s">
        <v>1881</v>
      </c>
      <c r="I653" s="24" t="s">
        <v>1740</v>
      </c>
      <c r="J653" s="88"/>
      <c r="K653" s="91"/>
      <c r="N653"/>
    </row>
    <row r="654" spans="1:14" ht="12.75" customHeight="1" x14ac:dyDescent="0.2">
      <c r="A654" s="7" t="s">
        <v>738</v>
      </c>
      <c r="B654" s="6" t="s">
        <v>1856</v>
      </c>
      <c r="C654" s="32">
        <v>1</v>
      </c>
      <c r="D654" s="16" t="s">
        <v>54</v>
      </c>
      <c r="E654" s="3"/>
      <c r="F654" s="17">
        <f t="shared" si="20"/>
        <v>785</v>
      </c>
      <c r="G654" s="17">
        <f t="shared" si="21"/>
        <v>652</v>
      </c>
      <c r="H654" s="83" t="s">
        <v>1882</v>
      </c>
      <c r="I654" s="27" t="s">
        <v>1414</v>
      </c>
      <c r="J654" s="88"/>
      <c r="K654" s="91"/>
      <c r="N654"/>
    </row>
    <row r="655" spans="1:14" ht="12.75" customHeight="1" x14ac:dyDescent="0.2">
      <c r="A655" s="7" t="s">
        <v>739</v>
      </c>
      <c r="B655" s="6" t="s">
        <v>1856</v>
      </c>
      <c r="C655" s="32">
        <v>1</v>
      </c>
      <c r="D655" s="16" t="s">
        <v>54</v>
      </c>
      <c r="E655" s="3"/>
      <c r="F655" s="17">
        <f t="shared" si="20"/>
        <v>786</v>
      </c>
      <c r="G655" s="17">
        <f t="shared" si="21"/>
        <v>653</v>
      </c>
      <c r="H655" s="83" t="s">
        <v>1882</v>
      </c>
      <c r="I655" s="27" t="s">
        <v>1415</v>
      </c>
      <c r="J655" s="88"/>
      <c r="K655" s="91"/>
      <c r="N655"/>
    </row>
    <row r="656" spans="1:14" ht="15" customHeight="1" x14ac:dyDescent="0.2">
      <c r="A656" s="7" t="s">
        <v>740</v>
      </c>
      <c r="B656" s="6" t="s">
        <v>1856</v>
      </c>
      <c r="C656" s="32">
        <v>1</v>
      </c>
      <c r="D656" s="16" t="s">
        <v>54</v>
      </c>
      <c r="E656" s="3"/>
      <c r="F656" s="17">
        <f t="shared" si="20"/>
        <v>787</v>
      </c>
      <c r="G656" s="17">
        <f t="shared" si="21"/>
        <v>654</v>
      </c>
      <c r="H656" s="83" t="s">
        <v>1882</v>
      </c>
      <c r="I656" s="27" t="s">
        <v>1416</v>
      </c>
      <c r="J656" s="88"/>
      <c r="K656" s="92"/>
      <c r="N656"/>
    </row>
    <row r="657" spans="1:14" ht="12.75" customHeight="1" x14ac:dyDescent="0.2">
      <c r="A657" s="7" t="s">
        <v>1877</v>
      </c>
      <c r="B657" s="6" t="s">
        <v>1856</v>
      </c>
      <c r="C657" s="32">
        <v>1</v>
      </c>
      <c r="D657" s="16" t="s">
        <v>54</v>
      </c>
      <c r="E657" s="3"/>
      <c r="F657" s="17">
        <f t="shared" si="20"/>
        <v>788</v>
      </c>
      <c r="G657" s="17">
        <f t="shared" si="21"/>
        <v>655</v>
      </c>
      <c r="H657" s="83" t="s">
        <v>1882</v>
      </c>
      <c r="I657" s="27" t="s">
        <v>1417</v>
      </c>
      <c r="J657" s="88"/>
      <c r="K657" s="90" t="s">
        <v>1829</v>
      </c>
      <c r="N657"/>
    </row>
    <row r="658" spans="1:14" ht="12.75" customHeight="1" x14ac:dyDescent="0.2">
      <c r="A658" s="7" t="s">
        <v>741</v>
      </c>
      <c r="B658" s="6" t="s">
        <v>1856</v>
      </c>
      <c r="C658" s="32">
        <v>1</v>
      </c>
      <c r="D658" s="16" t="s">
        <v>54</v>
      </c>
      <c r="F658" s="17">
        <f t="shared" si="20"/>
        <v>789</v>
      </c>
      <c r="G658" s="17">
        <f t="shared" si="21"/>
        <v>656</v>
      </c>
      <c r="H658" s="83" t="s">
        <v>1882</v>
      </c>
      <c r="I658" s="27" t="s">
        <v>1418</v>
      </c>
      <c r="J658" s="88"/>
      <c r="K658" s="91"/>
      <c r="N658"/>
    </row>
    <row r="659" spans="1:14" ht="12.75" customHeight="1" x14ac:dyDescent="0.2">
      <c r="A659" s="7" t="s">
        <v>742</v>
      </c>
      <c r="B659" s="6" t="s">
        <v>1856</v>
      </c>
      <c r="C659" s="32">
        <v>1</v>
      </c>
      <c r="D659" s="16" t="s">
        <v>54</v>
      </c>
      <c r="F659" s="17">
        <f t="shared" si="20"/>
        <v>790</v>
      </c>
      <c r="G659" s="17">
        <f t="shared" si="21"/>
        <v>657</v>
      </c>
      <c r="H659" s="83" t="s">
        <v>1882</v>
      </c>
      <c r="I659" s="27" t="s">
        <v>1419</v>
      </c>
      <c r="J659" s="88"/>
      <c r="K659" s="91"/>
      <c r="N659"/>
    </row>
    <row r="660" spans="1:14" ht="12.75" customHeight="1" x14ac:dyDescent="0.2">
      <c r="A660" s="7" t="s">
        <v>743</v>
      </c>
      <c r="B660" s="6" t="s">
        <v>1856</v>
      </c>
      <c r="C660" s="32">
        <v>1</v>
      </c>
      <c r="D660" s="16" t="s">
        <v>54</v>
      </c>
      <c r="F660" s="17">
        <f t="shared" si="20"/>
        <v>791</v>
      </c>
      <c r="G660" s="17">
        <f t="shared" si="21"/>
        <v>658</v>
      </c>
      <c r="H660" s="83" t="s">
        <v>1882</v>
      </c>
      <c r="I660" s="27" t="s">
        <v>1420</v>
      </c>
      <c r="J660" s="88"/>
      <c r="K660" s="91"/>
      <c r="N660"/>
    </row>
    <row r="661" spans="1:14" ht="12.75" customHeight="1" x14ac:dyDescent="0.2">
      <c r="A661" s="7" t="s">
        <v>744</v>
      </c>
      <c r="B661" s="6" t="s">
        <v>1856</v>
      </c>
      <c r="C661" s="32">
        <v>1</v>
      </c>
      <c r="D661" s="16" t="s">
        <v>54</v>
      </c>
      <c r="F661" s="17">
        <f t="shared" si="20"/>
        <v>792</v>
      </c>
      <c r="G661" s="17">
        <f t="shared" si="21"/>
        <v>659</v>
      </c>
      <c r="H661" s="83" t="s">
        <v>1882</v>
      </c>
      <c r="I661" s="27" t="s">
        <v>1421</v>
      </c>
      <c r="J661" s="88"/>
      <c r="K661" s="91"/>
      <c r="N661"/>
    </row>
    <row r="662" spans="1:14" ht="12.75" customHeight="1" x14ac:dyDescent="0.2">
      <c r="A662" s="7" t="s">
        <v>745</v>
      </c>
      <c r="B662" s="6" t="s">
        <v>1856</v>
      </c>
      <c r="C662" s="32">
        <v>1</v>
      </c>
      <c r="D662" s="16" t="s">
        <v>54</v>
      </c>
      <c r="F662" s="17">
        <f t="shared" si="20"/>
        <v>793</v>
      </c>
      <c r="G662" s="17">
        <f t="shared" si="21"/>
        <v>660</v>
      </c>
      <c r="H662" s="83" t="s">
        <v>1882</v>
      </c>
      <c r="I662" s="27" t="s">
        <v>1422</v>
      </c>
      <c r="J662" s="88"/>
      <c r="K662" s="91"/>
      <c r="N662"/>
    </row>
    <row r="663" spans="1:14" ht="12.75" customHeight="1" x14ac:dyDescent="0.2">
      <c r="A663" s="7" t="s">
        <v>746</v>
      </c>
      <c r="B663" s="6" t="s">
        <v>1856</v>
      </c>
      <c r="C663" s="32">
        <v>1</v>
      </c>
      <c r="D663" s="16" t="s">
        <v>54</v>
      </c>
      <c r="F663" s="17">
        <f t="shared" si="20"/>
        <v>794</v>
      </c>
      <c r="G663" s="17">
        <f t="shared" si="21"/>
        <v>661</v>
      </c>
      <c r="H663" s="83" t="s">
        <v>1882</v>
      </c>
      <c r="I663" s="27" t="s">
        <v>1423</v>
      </c>
      <c r="J663" s="88"/>
      <c r="K663" s="91"/>
      <c r="N663"/>
    </row>
    <row r="664" spans="1:14" ht="12.75" customHeight="1" x14ac:dyDescent="0.2">
      <c r="A664" s="7" t="s">
        <v>747</v>
      </c>
      <c r="B664" s="6" t="s">
        <v>1856</v>
      </c>
      <c r="C664" s="32">
        <v>1</v>
      </c>
      <c r="D664" s="16" t="s">
        <v>54</v>
      </c>
      <c r="F664" s="17">
        <f t="shared" si="20"/>
        <v>795</v>
      </c>
      <c r="G664" s="17">
        <f t="shared" si="21"/>
        <v>662</v>
      </c>
      <c r="H664" s="83" t="s">
        <v>1882</v>
      </c>
      <c r="I664" s="27" t="s">
        <v>1424</v>
      </c>
      <c r="J664" s="88"/>
      <c r="K664" s="91"/>
      <c r="N664"/>
    </row>
    <row r="665" spans="1:14" ht="12.75" customHeight="1" x14ac:dyDescent="0.2">
      <c r="A665" s="55" t="s">
        <v>748</v>
      </c>
      <c r="B665" s="55" t="s">
        <v>1801</v>
      </c>
      <c r="C665" s="48">
        <v>1</v>
      </c>
      <c r="D665" s="49" t="s">
        <v>54</v>
      </c>
      <c r="E665" s="50"/>
      <c r="F665" s="51">
        <f t="shared" si="20"/>
        <v>796</v>
      </c>
      <c r="G665" s="51">
        <f t="shared" si="21"/>
        <v>663</v>
      </c>
      <c r="H665" s="84" t="s">
        <v>1881</v>
      </c>
      <c r="I665" s="29" t="s">
        <v>1425</v>
      </c>
      <c r="J665" s="89"/>
      <c r="K665" s="92"/>
      <c r="N665"/>
    </row>
    <row r="666" spans="1:14" ht="12.75" customHeight="1" x14ac:dyDescent="0.2">
      <c r="A666" s="7" t="s">
        <v>749</v>
      </c>
      <c r="B666" s="6" t="s">
        <v>1856</v>
      </c>
      <c r="C666" s="32">
        <v>1</v>
      </c>
      <c r="D666" s="16" t="s">
        <v>54</v>
      </c>
      <c r="F666" s="17">
        <f t="shared" si="20"/>
        <v>797</v>
      </c>
      <c r="G666" s="17">
        <f t="shared" si="21"/>
        <v>664</v>
      </c>
      <c r="H666" s="83" t="s">
        <v>1882</v>
      </c>
      <c r="I666" s="27" t="s">
        <v>1426</v>
      </c>
      <c r="J666" s="87" t="s">
        <v>1830</v>
      </c>
      <c r="K666" s="7"/>
      <c r="N666"/>
    </row>
    <row r="667" spans="1:14" x14ac:dyDescent="0.2">
      <c r="A667" s="7" t="s">
        <v>750</v>
      </c>
      <c r="B667" s="6" t="s">
        <v>1856</v>
      </c>
      <c r="C667" s="32">
        <v>1</v>
      </c>
      <c r="D667" s="16" t="s">
        <v>54</v>
      </c>
      <c r="F667" s="17">
        <f t="shared" si="20"/>
        <v>798</v>
      </c>
      <c r="G667" s="17">
        <f t="shared" si="21"/>
        <v>665</v>
      </c>
      <c r="H667" s="83" t="s">
        <v>1882</v>
      </c>
      <c r="I667" s="28" t="s">
        <v>1427</v>
      </c>
      <c r="J667" s="88"/>
      <c r="K667" s="7"/>
      <c r="N667"/>
    </row>
    <row r="668" spans="1:14" x14ac:dyDescent="0.2">
      <c r="A668" s="7" t="s">
        <v>751</v>
      </c>
      <c r="B668" s="6" t="s">
        <v>1856</v>
      </c>
      <c r="C668" s="32">
        <v>1</v>
      </c>
      <c r="D668" s="16" t="s">
        <v>54</v>
      </c>
      <c r="F668" s="17">
        <f t="shared" si="20"/>
        <v>799</v>
      </c>
      <c r="G668" s="17">
        <f t="shared" si="21"/>
        <v>666</v>
      </c>
      <c r="H668" s="83" t="s">
        <v>1882</v>
      </c>
      <c r="I668" s="28" t="s">
        <v>1428</v>
      </c>
      <c r="J668" s="88"/>
      <c r="K668" s="7"/>
      <c r="N668"/>
    </row>
    <row r="669" spans="1:14" x14ac:dyDescent="0.2">
      <c r="A669" s="7" t="s">
        <v>752</v>
      </c>
      <c r="B669" s="6" t="s">
        <v>1856</v>
      </c>
      <c r="C669" s="32">
        <v>1</v>
      </c>
      <c r="D669" s="16" t="s">
        <v>54</v>
      </c>
      <c r="F669" s="17">
        <f t="shared" si="20"/>
        <v>800</v>
      </c>
      <c r="G669" s="17">
        <f t="shared" si="21"/>
        <v>667</v>
      </c>
      <c r="H669" s="83" t="s">
        <v>1882</v>
      </c>
      <c r="I669" s="28" t="s">
        <v>1429</v>
      </c>
      <c r="J669" s="88"/>
      <c r="K669" s="7"/>
      <c r="N669"/>
    </row>
    <row r="670" spans="1:14" x14ac:dyDescent="0.2">
      <c r="A670" s="7" t="s">
        <v>753</v>
      </c>
      <c r="B670" s="6" t="s">
        <v>1856</v>
      </c>
      <c r="C670" s="32">
        <v>1</v>
      </c>
      <c r="D670" s="16" t="s">
        <v>54</v>
      </c>
      <c r="F670" s="17">
        <f t="shared" si="20"/>
        <v>801</v>
      </c>
      <c r="G670" s="17">
        <f t="shared" si="21"/>
        <v>668</v>
      </c>
      <c r="H670" s="83" t="s">
        <v>1882</v>
      </c>
      <c r="I670" s="28" t="s">
        <v>1430</v>
      </c>
      <c r="J670" s="88"/>
      <c r="K670" s="7"/>
      <c r="N670"/>
    </row>
    <row r="671" spans="1:14" x14ac:dyDescent="0.2">
      <c r="A671" s="7" t="s">
        <v>754</v>
      </c>
      <c r="B671" s="6" t="s">
        <v>1856</v>
      </c>
      <c r="C671" s="32">
        <v>1</v>
      </c>
      <c r="D671" s="16" t="s">
        <v>54</v>
      </c>
      <c r="F671" s="17">
        <f t="shared" si="20"/>
        <v>802</v>
      </c>
      <c r="G671" s="17">
        <f t="shared" si="21"/>
        <v>669</v>
      </c>
      <c r="H671" s="83" t="s">
        <v>1882</v>
      </c>
      <c r="I671" s="28" t="s">
        <v>1431</v>
      </c>
      <c r="J671" s="88"/>
      <c r="K671" s="7"/>
      <c r="N671"/>
    </row>
    <row r="672" spans="1:14" x14ac:dyDescent="0.2">
      <c r="A672" s="7" t="s">
        <v>755</v>
      </c>
      <c r="B672" s="6" t="s">
        <v>1856</v>
      </c>
      <c r="C672" s="32">
        <v>1</v>
      </c>
      <c r="D672" s="16" t="s">
        <v>54</v>
      </c>
      <c r="F672" s="17">
        <f t="shared" si="20"/>
        <v>803</v>
      </c>
      <c r="G672" s="17">
        <f t="shared" si="21"/>
        <v>670</v>
      </c>
      <c r="H672" s="83" t="s">
        <v>1882</v>
      </c>
      <c r="I672" s="28" t="s">
        <v>1432</v>
      </c>
      <c r="J672" s="88"/>
      <c r="K672" s="7"/>
      <c r="N672"/>
    </row>
    <row r="673" spans="1:14" x14ac:dyDescent="0.2">
      <c r="A673" s="7" t="s">
        <v>756</v>
      </c>
      <c r="B673" s="6" t="s">
        <v>1856</v>
      </c>
      <c r="C673" s="32">
        <v>1</v>
      </c>
      <c r="D673" s="16" t="s">
        <v>54</v>
      </c>
      <c r="F673" s="17">
        <f t="shared" si="20"/>
        <v>804</v>
      </c>
      <c r="G673" s="17">
        <f t="shared" si="21"/>
        <v>671</v>
      </c>
      <c r="H673" s="83" t="s">
        <v>1882</v>
      </c>
      <c r="I673" s="28" t="s">
        <v>1433</v>
      </c>
      <c r="J673" s="88"/>
      <c r="K673" s="7"/>
      <c r="N673"/>
    </row>
    <row r="674" spans="1:14" x14ac:dyDescent="0.2">
      <c r="A674" s="7" t="s">
        <v>757</v>
      </c>
      <c r="B674" s="6" t="s">
        <v>1856</v>
      </c>
      <c r="C674" s="32">
        <v>1</v>
      </c>
      <c r="D674" s="16" t="s">
        <v>54</v>
      </c>
      <c r="F674" s="17">
        <f t="shared" si="20"/>
        <v>805</v>
      </c>
      <c r="G674" s="17">
        <f t="shared" si="21"/>
        <v>672</v>
      </c>
      <c r="H674" s="83" t="s">
        <v>1882</v>
      </c>
      <c r="I674" s="28" t="s">
        <v>1434</v>
      </c>
      <c r="J674" s="88"/>
      <c r="K674" s="7"/>
      <c r="N674"/>
    </row>
    <row r="675" spans="1:14" x14ac:dyDescent="0.2">
      <c r="A675" s="7" t="s">
        <v>758</v>
      </c>
      <c r="B675" s="6" t="s">
        <v>1856</v>
      </c>
      <c r="C675" s="32">
        <v>1</v>
      </c>
      <c r="D675" s="16" t="s">
        <v>54</v>
      </c>
      <c r="F675" s="17">
        <f t="shared" si="20"/>
        <v>806</v>
      </c>
      <c r="G675" s="17">
        <f t="shared" si="21"/>
        <v>673</v>
      </c>
      <c r="H675" s="83" t="s">
        <v>1882</v>
      </c>
      <c r="I675" s="27" t="s">
        <v>1435</v>
      </c>
      <c r="J675" s="88"/>
      <c r="K675" s="7"/>
      <c r="N675"/>
    </row>
    <row r="676" spans="1:14" x14ac:dyDescent="0.2">
      <c r="A676" s="7" t="s">
        <v>759</v>
      </c>
      <c r="B676" s="6" t="s">
        <v>1856</v>
      </c>
      <c r="C676" s="32">
        <v>1</v>
      </c>
      <c r="D676" s="16" t="s">
        <v>54</v>
      </c>
      <c r="F676" s="17">
        <f t="shared" si="20"/>
        <v>807</v>
      </c>
      <c r="G676" s="17">
        <f t="shared" si="21"/>
        <v>674</v>
      </c>
      <c r="H676" s="83" t="s">
        <v>1882</v>
      </c>
      <c r="I676" s="28" t="s">
        <v>1436</v>
      </c>
      <c r="J676" s="88"/>
      <c r="K676" s="7"/>
      <c r="N676"/>
    </row>
    <row r="677" spans="1:14" x14ac:dyDescent="0.2">
      <c r="A677" s="7" t="s">
        <v>760</v>
      </c>
      <c r="B677" s="6" t="s">
        <v>1856</v>
      </c>
      <c r="C677" s="32">
        <v>1</v>
      </c>
      <c r="D677" s="16" t="s">
        <v>54</v>
      </c>
      <c r="F677" s="17">
        <f t="shared" si="20"/>
        <v>808</v>
      </c>
      <c r="G677" s="17">
        <f t="shared" si="21"/>
        <v>675</v>
      </c>
      <c r="H677" s="83" t="s">
        <v>1882</v>
      </c>
      <c r="I677" s="28" t="s">
        <v>1437</v>
      </c>
      <c r="J677" s="88"/>
      <c r="K677" s="7"/>
      <c r="N677"/>
    </row>
    <row r="678" spans="1:14" x14ac:dyDescent="0.2">
      <c r="A678" s="7" t="s">
        <v>761</v>
      </c>
      <c r="B678" s="6" t="s">
        <v>1856</v>
      </c>
      <c r="C678" s="32">
        <v>1</v>
      </c>
      <c r="D678" s="16" t="s">
        <v>54</v>
      </c>
      <c r="F678" s="17">
        <f t="shared" si="20"/>
        <v>809</v>
      </c>
      <c r="G678" s="17">
        <f t="shared" si="21"/>
        <v>676</v>
      </c>
      <c r="H678" s="83" t="s">
        <v>1882</v>
      </c>
      <c r="I678" s="27" t="s">
        <v>1438</v>
      </c>
      <c r="J678" s="88"/>
      <c r="K678" s="7"/>
      <c r="N678"/>
    </row>
    <row r="679" spans="1:14" x14ac:dyDescent="0.2">
      <c r="A679" s="7" t="s">
        <v>762</v>
      </c>
      <c r="B679" s="6" t="s">
        <v>1856</v>
      </c>
      <c r="C679" s="32">
        <v>1</v>
      </c>
      <c r="D679" s="16" t="s">
        <v>54</v>
      </c>
      <c r="F679" s="17">
        <f t="shared" si="20"/>
        <v>810</v>
      </c>
      <c r="G679" s="17">
        <f t="shared" si="21"/>
        <v>677</v>
      </c>
      <c r="H679" s="83" t="s">
        <v>1882</v>
      </c>
      <c r="I679" s="27" t="s">
        <v>1439</v>
      </c>
      <c r="J679" s="88"/>
      <c r="K679" s="7"/>
      <c r="N679"/>
    </row>
    <row r="680" spans="1:14" x14ac:dyDescent="0.2">
      <c r="A680" s="7" t="s">
        <v>763</v>
      </c>
      <c r="B680" s="6" t="s">
        <v>1856</v>
      </c>
      <c r="C680" s="32">
        <v>1</v>
      </c>
      <c r="D680" s="16" t="s">
        <v>54</v>
      </c>
      <c r="F680" s="17">
        <f t="shared" si="20"/>
        <v>811</v>
      </c>
      <c r="G680" s="17">
        <f t="shared" si="21"/>
        <v>678</v>
      </c>
      <c r="H680" s="83" t="s">
        <v>1882</v>
      </c>
      <c r="I680" s="27" t="s">
        <v>1440</v>
      </c>
      <c r="J680" s="88"/>
      <c r="K680" s="7"/>
      <c r="N680"/>
    </row>
    <row r="681" spans="1:14" x14ac:dyDescent="0.2">
      <c r="A681" s="7" t="s">
        <v>764</v>
      </c>
      <c r="B681" s="6" t="s">
        <v>1856</v>
      </c>
      <c r="C681" s="32">
        <v>1</v>
      </c>
      <c r="D681" s="16" t="s">
        <v>54</v>
      </c>
      <c r="F681" s="17">
        <f t="shared" si="20"/>
        <v>812</v>
      </c>
      <c r="G681" s="17">
        <f t="shared" si="21"/>
        <v>679</v>
      </c>
      <c r="H681" s="83" t="s">
        <v>1882</v>
      </c>
      <c r="I681" s="27" t="s">
        <v>1441</v>
      </c>
      <c r="J681" s="88"/>
      <c r="K681" s="7"/>
      <c r="N681"/>
    </row>
    <row r="682" spans="1:14" x14ac:dyDescent="0.2">
      <c r="A682" s="7" t="s">
        <v>765</v>
      </c>
      <c r="C682" s="32">
        <v>2</v>
      </c>
      <c r="D682" s="16" t="s">
        <v>55</v>
      </c>
      <c r="F682" s="17">
        <f t="shared" si="20"/>
        <v>813</v>
      </c>
      <c r="G682" s="17">
        <f t="shared" si="21"/>
        <v>680</v>
      </c>
      <c r="H682" s="17"/>
      <c r="I682" s="24" t="s">
        <v>1854</v>
      </c>
      <c r="J682" s="88"/>
      <c r="K682" s="7"/>
      <c r="N682"/>
    </row>
    <row r="683" spans="1:14" x14ac:dyDescent="0.2">
      <c r="A683" s="7" t="s">
        <v>766</v>
      </c>
      <c r="C683" s="32">
        <v>2</v>
      </c>
      <c r="D683" s="16" t="s">
        <v>55</v>
      </c>
      <c r="F683" s="17">
        <f t="shared" si="20"/>
        <v>815</v>
      </c>
      <c r="G683" s="17">
        <f t="shared" si="21"/>
        <v>681</v>
      </c>
      <c r="H683" s="17"/>
      <c r="I683" s="24" t="s">
        <v>1853</v>
      </c>
      <c r="J683" s="88"/>
      <c r="K683" s="7"/>
      <c r="N683"/>
    </row>
    <row r="684" spans="1:14" x14ac:dyDescent="0.2">
      <c r="A684" s="7" t="s">
        <v>767</v>
      </c>
      <c r="C684" s="32">
        <v>2</v>
      </c>
      <c r="D684" s="16" t="s">
        <v>55</v>
      </c>
      <c r="F684" s="17">
        <f t="shared" si="20"/>
        <v>817</v>
      </c>
      <c r="G684" s="17">
        <f t="shared" si="21"/>
        <v>682</v>
      </c>
      <c r="H684" s="17"/>
      <c r="I684" s="24" t="s">
        <v>1851</v>
      </c>
      <c r="J684" s="88"/>
      <c r="K684" s="7"/>
      <c r="N684"/>
    </row>
    <row r="685" spans="1:14" x14ac:dyDescent="0.2">
      <c r="A685" s="7" t="s">
        <v>768</v>
      </c>
      <c r="C685" s="32">
        <v>2</v>
      </c>
      <c r="D685" s="16" t="s">
        <v>55</v>
      </c>
      <c r="F685" s="17">
        <f t="shared" si="20"/>
        <v>819</v>
      </c>
      <c r="G685" s="17">
        <f t="shared" si="21"/>
        <v>683</v>
      </c>
      <c r="H685" s="17"/>
      <c r="I685" s="24" t="s">
        <v>1852</v>
      </c>
      <c r="J685" s="88"/>
      <c r="K685" s="7"/>
      <c r="N685"/>
    </row>
    <row r="686" spans="1:14" x14ac:dyDescent="0.2">
      <c r="A686" s="7" t="s">
        <v>769</v>
      </c>
      <c r="B686" s="6" t="s">
        <v>1856</v>
      </c>
      <c r="C686" s="32">
        <v>1</v>
      </c>
      <c r="D686" s="16" t="s">
        <v>54</v>
      </c>
      <c r="F686" s="17">
        <f t="shared" si="20"/>
        <v>821</v>
      </c>
      <c r="G686" s="17">
        <f t="shared" si="21"/>
        <v>684</v>
      </c>
      <c r="H686" s="83" t="s">
        <v>1882</v>
      </c>
      <c r="I686" s="27" t="s">
        <v>1442</v>
      </c>
      <c r="J686" s="88"/>
      <c r="K686" s="7"/>
      <c r="N686"/>
    </row>
    <row r="687" spans="1:14" x14ac:dyDescent="0.2">
      <c r="A687" s="7" t="s">
        <v>770</v>
      </c>
      <c r="B687" s="7" t="s">
        <v>1802</v>
      </c>
      <c r="C687" s="32">
        <v>2</v>
      </c>
      <c r="D687" s="16" t="s">
        <v>54</v>
      </c>
      <c r="F687" s="17">
        <f t="shared" si="20"/>
        <v>822</v>
      </c>
      <c r="G687" s="17">
        <f t="shared" si="21"/>
        <v>685</v>
      </c>
      <c r="H687" s="83" t="s">
        <v>1881</v>
      </c>
      <c r="I687" s="27" t="s">
        <v>1443</v>
      </c>
      <c r="J687" s="88"/>
      <c r="K687" s="7"/>
      <c r="N687"/>
    </row>
    <row r="688" spans="1:14" x14ac:dyDescent="0.2">
      <c r="A688" s="7" t="s">
        <v>771</v>
      </c>
      <c r="B688" s="6" t="s">
        <v>1856</v>
      </c>
      <c r="C688" s="32">
        <v>1</v>
      </c>
      <c r="D688" s="16" t="s">
        <v>54</v>
      </c>
      <c r="F688" s="17">
        <f t="shared" si="20"/>
        <v>824</v>
      </c>
      <c r="G688" s="17">
        <f t="shared" si="21"/>
        <v>686</v>
      </c>
      <c r="H688" s="83" t="s">
        <v>1882</v>
      </c>
      <c r="I688" s="27" t="s">
        <v>1444</v>
      </c>
      <c r="J688" s="88"/>
      <c r="K688" s="7"/>
      <c r="N688"/>
    </row>
    <row r="689" spans="1:14" x14ac:dyDescent="0.2">
      <c r="A689" s="7" t="s">
        <v>772</v>
      </c>
      <c r="C689" s="32">
        <v>2</v>
      </c>
      <c r="D689" s="16" t="s">
        <v>54</v>
      </c>
      <c r="F689" s="17">
        <f t="shared" si="20"/>
        <v>825</v>
      </c>
      <c r="G689" s="17">
        <f t="shared" si="21"/>
        <v>687</v>
      </c>
      <c r="H689" s="17"/>
      <c r="I689" s="27" t="s">
        <v>1445</v>
      </c>
      <c r="J689" s="88"/>
      <c r="K689" s="7"/>
      <c r="N689"/>
    </row>
    <row r="690" spans="1:14" x14ac:dyDescent="0.2">
      <c r="A690" s="7" t="s">
        <v>773</v>
      </c>
      <c r="B690" s="6" t="s">
        <v>1856</v>
      </c>
      <c r="C690" s="32">
        <v>1</v>
      </c>
      <c r="D690" s="16" t="s">
        <v>54</v>
      </c>
      <c r="F690" s="17">
        <f t="shared" si="20"/>
        <v>827</v>
      </c>
      <c r="G690" s="17">
        <f t="shared" si="21"/>
        <v>688</v>
      </c>
      <c r="H690" s="83" t="s">
        <v>1882</v>
      </c>
      <c r="I690" s="27" t="s">
        <v>1446</v>
      </c>
      <c r="J690" s="88"/>
      <c r="K690" s="7"/>
      <c r="N690"/>
    </row>
    <row r="691" spans="1:14" x14ac:dyDescent="0.2">
      <c r="A691" s="55" t="s">
        <v>774</v>
      </c>
      <c r="B691" s="52" t="s">
        <v>1856</v>
      </c>
      <c r="C691" s="48">
        <v>1</v>
      </c>
      <c r="D691" s="49" t="s">
        <v>54</v>
      </c>
      <c r="E691" s="50"/>
      <c r="F691" s="51">
        <f t="shared" si="20"/>
        <v>828</v>
      </c>
      <c r="G691" s="51">
        <f t="shared" si="21"/>
        <v>689</v>
      </c>
      <c r="H691" s="84" t="s">
        <v>1882</v>
      </c>
      <c r="I691" s="29" t="s">
        <v>1447</v>
      </c>
      <c r="J691" s="89"/>
      <c r="K691" s="7"/>
      <c r="N691"/>
    </row>
    <row r="692" spans="1:14" ht="12.75" customHeight="1" x14ac:dyDescent="0.2">
      <c r="A692" s="7" t="s">
        <v>775</v>
      </c>
      <c r="B692" s="6" t="s">
        <v>1856</v>
      </c>
      <c r="C692" s="32">
        <v>1</v>
      </c>
      <c r="D692" s="16" t="s">
        <v>54</v>
      </c>
      <c r="F692" s="17">
        <f t="shared" si="20"/>
        <v>829</v>
      </c>
      <c r="G692" s="17">
        <f t="shared" si="21"/>
        <v>690</v>
      </c>
      <c r="H692" s="83" t="s">
        <v>1882</v>
      </c>
      <c r="I692" s="27" t="s">
        <v>1448</v>
      </c>
      <c r="J692" s="87" t="s">
        <v>1831</v>
      </c>
      <c r="M692" s="7"/>
      <c r="N692"/>
    </row>
    <row r="693" spans="1:14" x14ac:dyDescent="0.2">
      <c r="A693" s="7" t="s">
        <v>776</v>
      </c>
      <c r="B693" s="6" t="s">
        <v>1856</v>
      </c>
      <c r="C693" s="32">
        <v>1</v>
      </c>
      <c r="D693" s="16" t="s">
        <v>54</v>
      </c>
      <c r="F693" s="17">
        <f t="shared" si="20"/>
        <v>830</v>
      </c>
      <c r="G693" s="17">
        <f t="shared" si="21"/>
        <v>691</v>
      </c>
      <c r="H693" s="83" t="s">
        <v>1882</v>
      </c>
      <c r="I693" s="27" t="s">
        <v>1449</v>
      </c>
      <c r="J693" s="88"/>
      <c r="M693" s="7"/>
      <c r="N693"/>
    </row>
    <row r="694" spans="1:14" x14ac:dyDescent="0.2">
      <c r="A694" s="7" t="s">
        <v>777</v>
      </c>
      <c r="B694" s="6" t="s">
        <v>1856</v>
      </c>
      <c r="C694" s="32">
        <v>1</v>
      </c>
      <c r="D694" s="16" t="s">
        <v>54</v>
      </c>
      <c r="F694" s="17">
        <f t="shared" si="20"/>
        <v>831</v>
      </c>
      <c r="G694" s="17">
        <f t="shared" si="21"/>
        <v>692</v>
      </c>
      <c r="H694" s="83" t="s">
        <v>1882</v>
      </c>
      <c r="I694" s="27" t="s">
        <v>1450</v>
      </c>
      <c r="J694" s="88"/>
      <c r="M694" s="7"/>
      <c r="N694"/>
    </row>
    <row r="695" spans="1:14" x14ac:dyDescent="0.2">
      <c r="A695" s="7" t="s">
        <v>778</v>
      </c>
      <c r="B695" s="6" t="s">
        <v>1856</v>
      </c>
      <c r="C695" s="32">
        <v>1</v>
      </c>
      <c r="D695" s="16" t="s">
        <v>54</v>
      </c>
      <c r="F695" s="17">
        <f t="shared" si="20"/>
        <v>832</v>
      </c>
      <c r="G695" s="17">
        <f t="shared" si="21"/>
        <v>693</v>
      </c>
      <c r="H695" s="83" t="s">
        <v>1882</v>
      </c>
      <c r="I695" s="27" t="s">
        <v>1451</v>
      </c>
      <c r="J695" s="88"/>
      <c r="M695" s="7"/>
      <c r="N695"/>
    </row>
    <row r="696" spans="1:14" x14ac:dyDescent="0.2">
      <c r="A696" s="7" t="s">
        <v>779</v>
      </c>
      <c r="B696" s="6" t="s">
        <v>1856</v>
      </c>
      <c r="C696" s="32">
        <v>1</v>
      </c>
      <c r="D696" s="16" t="s">
        <v>54</v>
      </c>
      <c r="F696" s="17">
        <f t="shared" si="20"/>
        <v>833</v>
      </c>
      <c r="G696" s="17">
        <f t="shared" si="21"/>
        <v>694</v>
      </c>
      <c r="H696" s="83" t="s">
        <v>1882</v>
      </c>
      <c r="I696" s="27" t="s">
        <v>1452</v>
      </c>
      <c r="J696" s="88"/>
      <c r="M696" s="7"/>
      <c r="N696"/>
    </row>
    <row r="697" spans="1:14" x14ac:dyDescent="0.2">
      <c r="A697" s="7" t="s">
        <v>780</v>
      </c>
      <c r="B697" s="6" t="s">
        <v>1856</v>
      </c>
      <c r="C697" s="32">
        <v>1</v>
      </c>
      <c r="D697" s="16" t="s">
        <v>54</v>
      </c>
      <c r="F697" s="17">
        <f t="shared" si="20"/>
        <v>834</v>
      </c>
      <c r="G697" s="17">
        <f t="shared" si="21"/>
        <v>695</v>
      </c>
      <c r="H697" s="83" t="s">
        <v>1882</v>
      </c>
      <c r="I697" s="27" t="s">
        <v>1453</v>
      </c>
      <c r="J697" s="88"/>
      <c r="M697" s="7"/>
      <c r="N697"/>
    </row>
    <row r="698" spans="1:14" x14ac:dyDescent="0.2">
      <c r="A698" s="7" t="s">
        <v>781</v>
      </c>
      <c r="B698" s="6" t="s">
        <v>1856</v>
      </c>
      <c r="C698" s="32">
        <v>1</v>
      </c>
      <c r="D698" s="16" t="s">
        <v>54</v>
      </c>
      <c r="F698" s="17">
        <f t="shared" si="20"/>
        <v>835</v>
      </c>
      <c r="G698" s="17">
        <f t="shared" si="21"/>
        <v>696</v>
      </c>
      <c r="H698" s="83" t="s">
        <v>1882</v>
      </c>
      <c r="I698" s="27" t="s">
        <v>1454</v>
      </c>
      <c r="J698" s="88"/>
      <c r="M698" s="7"/>
      <c r="N698"/>
    </row>
    <row r="699" spans="1:14" x14ac:dyDescent="0.2">
      <c r="A699" s="7" t="s">
        <v>782</v>
      </c>
      <c r="B699" s="6" t="s">
        <v>1856</v>
      </c>
      <c r="C699" s="32">
        <v>1</v>
      </c>
      <c r="D699" s="16" t="s">
        <v>54</v>
      </c>
      <c r="F699" s="17">
        <f t="shared" si="20"/>
        <v>836</v>
      </c>
      <c r="G699" s="17">
        <f t="shared" si="21"/>
        <v>697</v>
      </c>
      <c r="H699" s="83" t="s">
        <v>1882</v>
      </c>
      <c r="I699" s="27" t="s">
        <v>1455</v>
      </c>
      <c r="J699" s="88"/>
      <c r="M699" s="7"/>
      <c r="N699"/>
    </row>
    <row r="700" spans="1:14" x14ac:dyDescent="0.2">
      <c r="A700" s="7" t="s">
        <v>783</v>
      </c>
      <c r="B700" s="6" t="s">
        <v>1856</v>
      </c>
      <c r="C700" s="32">
        <v>1</v>
      </c>
      <c r="D700" s="16" t="s">
        <v>54</v>
      </c>
      <c r="F700" s="17">
        <f t="shared" si="20"/>
        <v>837</v>
      </c>
      <c r="G700" s="17">
        <f t="shared" si="21"/>
        <v>698</v>
      </c>
      <c r="H700" s="83" t="s">
        <v>1882</v>
      </c>
      <c r="I700" s="27" t="s">
        <v>1456</v>
      </c>
      <c r="J700" s="88"/>
      <c r="M700" s="7"/>
      <c r="N700"/>
    </row>
    <row r="701" spans="1:14" x14ac:dyDescent="0.2">
      <c r="A701" s="7" t="s">
        <v>784</v>
      </c>
      <c r="B701" s="6" t="s">
        <v>1856</v>
      </c>
      <c r="C701" s="32">
        <v>1</v>
      </c>
      <c r="D701" s="16" t="s">
        <v>54</v>
      </c>
      <c r="F701" s="17">
        <f t="shared" si="20"/>
        <v>838</v>
      </c>
      <c r="G701" s="17">
        <f t="shared" si="21"/>
        <v>699</v>
      </c>
      <c r="H701" s="83" t="s">
        <v>1882</v>
      </c>
      <c r="I701" s="27" t="s">
        <v>1457</v>
      </c>
      <c r="J701" s="88"/>
      <c r="M701" s="7"/>
      <c r="N701"/>
    </row>
    <row r="702" spans="1:14" x14ac:dyDescent="0.2">
      <c r="A702" s="7" t="s">
        <v>785</v>
      </c>
      <c r="B702" s="6" t="s">
        <v>1856</v>
      </c>
      <c r="C702" s="32">
        <v>1</v>
      </c>
      <c r="D702" s="16" t="s">
        <v>54</v>
      </c>
      <c r="F702" s="17">
        <f t="shared" si="20"/>
        <v>839</v>
      </c>
      <c r="G702" s="17">
        <f t="shared" si="21"/>
        <v>700</v>
      </c>
      <c r="H702" s="83" t="s">
        <v>1882</v>
      </c>
      <c r="I702" s="27" t="s">
        <v>1458</v>
      </c>
      <c r="J702" s="88"/>
      <c r="M702" s="7"/>
      <c r="N702"/>
    </row>
    <row r="703" spans="1:14" x14ac:dyDescent="0.2">
      <c r="A703" s="7" t="s">
        <v>786</v>
      </c>
      <c r="B703" s="6" t="s">
        <v>1856</v>
      </c>
      <c r="C703" s="32">
        <v>1</v>
      </c>
      <c r="D703" s="16" t="s">
        <v>54</v>
      </c>
      <c r="F703" s="17">
        <f t="shared" si="20"/>
        <v>840</v>
      </c>
      <c r="G703" s="17">
        <f t="shared" si="21"/>
        <v>701</v>
      </c>
      <c r="H703" s="83" t="s">
        <v>1882</v>
      </c>
      <c r="I703" s="27" t="s">
        <v>1459</v>
      </c>
      <c r="J703" s="88"/>
      <c r="M703" s="7"/>
      <c r="N703"/>
    </row>
    <row r="704" spans="1:14" x14ac:dyDescent="0.2">
      <c r="A704" s="7" t="s">
        <v>787</v>
      </c>
      <c r="B704" s="6" t="s">
        <v>1856</v>
      </c>
      <c r="C704" s="32">
        <v>1</v>
      </c>
      <c r="D704" s="16" t="s">
        <v>54</v>
      </c>
      <c r="F704" s="17">
        <f t="shared" si="20"/>
        <v>841</v>
      </c>
      <c r="G704" s="17">
        <f t="shared" si="21"/>
        <v>702</v>
      </c>
      <c r="H704" s="83" t="s">
        <v>1882</v>
      </c>
      <c r="I704" s="27" t="s">
        <v>1460</v>
      </c>
      <c r="J704" s="88"/>
      <c r="M704" s="7"/>
      <c r="N704"/>
    </row>
    <row r="705" spans="1:14" x14ac:dyDescent="0.2">
      <c r="A705" s="7" t="s">
        <v>788</v>
      </c>
      <c r="B705" s="6" t="s">
        <v>1856</v>
      </c>
      <c r="C705" s="32">
        <v>1</v>
      </c>
      <c r="D705" s="16" t="s">
        <v>54</v>
      </c>
      <c r="F705" s="17">
        <f t="shared" si="20"/>
        <v>842</v>
      </c>
      <c r="G705" s="17">
        <f t="shared" si="21"/>
        <v>703</v>
      </c>
      <c r="H705" s="83" t="s">
        <v>1882</v>
      </c>
      <c r="I705" s="27" t="s">
        <v>1461</v>
      </c>
      <c r="J705" s="88"/>
      <c r="M705" s="7"/>
      <c r="N705"/>
    </row>
    <row r="706" spans="1:14" x14ac:dyDescent="0.2">
      <c r="A706" s="7" t="s">
        <v>789</v>
      </c>
      <c r="B706" s="7" t="s">
        <v>1803</v>
      </c>
      <c r="C706" s="32">
        <v>2</v>
      </c>
      <c r="D706" s="16" t="s">
        <v>54</v>
      </c>
      <c r="F706" s="17">
        <f t="shared" si="20"/>
        <v>843</v>
      </c>
      <c r="G706" s="17">
        <f t="shared" si="21"/>
        <v>704</v>
      </c>
      <c r="H706" s="83" t="s">
        <v>1881</v>
      </c>
      <c r="I706" s="27" t="s">
        <v>1462</v>
      </c>
      <c r="J706" s="88"/>
      <c r="M706" s="7"/>
      <c r="N706"/>
    </row>
    <row r="707" spans="1:14" x14ac:dyDescent="0.2">
      <c r="A707" s="55" t="s">
        <v>790</v>
      </c>
      <c r="B707" s="47"/>
      <c r="C707" s="48">
        <v>7</v>
      </c>
      <c r="D707" s="49" t="s">
        <v>55</v>
      </c>
      <c r="E707" s="50"/>
      <c r="F707" s="51">
        <f t="shared" si="20"/>
        <v>845</v>
      </c>
      <c r="G707" s="51">
        <f t="shared" si="21"/>
        <v>705</v>
      </c>
      <c r="H707" s="51"/>
      <c r="I707" s="29" t="s">
        <v>1463</v>
      </c>
      <c r="J707" s="89"/>
      <c r="M707" s="7"/>
      <c r="N707"/>
    </row>
    <row r="708" spans="1:14" ht="12.75" customHeight="1" x14ac:dyDescent="0.2">
      <c r="A708" s="7" t="s">
        <v>791</v>
      </c>
      <c r="B708" s="7" t="s">
        <v>1856</v>
      </c>
      <c r="C708" s="32">
        <v>1</v>
      </c>
      <c r="D708" s="16" t="s">
        <v>54</v>
      </c>
      <c r="F708" s="17">
        <f t="shared" si="20"/>
        <v>852</v>
      </c>
      <c r="G708" s="17">
        <f t="shared" si="21"/>
        <v>706</v>
      </c>
      <c r="H708" s="83" t="s">
        <v>1882</v>
      </c>
      <c r="I708" s="27" t="s">
        <v>1464</v>
      </c>
      <c r="J708" s="87" t="s">
        <v>1832</v>
      </c>
      <c r="K708" s="90" t="s">
        <v>1833</v>
      </c>
      <c r="N708"/>
    </row>
    <row r="709" spans="1:14" ht="12.75" customHeight="1" x14ac:dyDescent="0.2">
      <c r="A709" s="7" t="s">
        <v>1875</v>
      </c>
      <c r="B709" s="7" t="s">
        <v>1804</v>
      </c>
      <c r="C709" s="32">
        <v>1</v>
      </c>
      <c r="D709" s="16" t="s">
        <v>54</v>
      </c>
      <c r="F709" s="17">
        <f t="shared" si="20"/>
        <v>853</v>
      </c>
      <c r="G709" s="17">
        <f t="shared" si="21"/>
        <v>707</v>
      </c>
      <c r="H709" s="83" t="s">
        <v>1881</v>
      </c>
      <c r="I709" s="27" t="s">
        <v>845</v>
      </c>
      <c r="J709" s="88"/>
      <c r="K709" s="91"/>
      <c r="N709"/>
    </row>
    <row r="710" spans="1:14" ht="12.75" customHeight="1" x14ac:dyDescent="0.2">
      <c r="A710" s="7" t="s">
        <v>792</v>
      </c>
      <c r="B710" s="7" t="s">
        <v>1805</v>
      </c>
      <c r="C710" s="32">
        <v>1</v>
      </c>
      <c r="D710" s="16" t="s">
        <v>54</v>
      </c>
      <c r="F710" s="17">
        <f t="shared" ref="F710:F762" si="22">F709+C709</f>
        <v>854</v>
      </c>
      <c r="G710" s="17">
        <f t="shared" ref="G710:G762" si="23">G709+1</f>
        <v>708</v>
      </c>
      <c r="H710" s="83" t="s">
        <v>1881</v>
      </c>
      <c r="I710" s="27" t="s">
        <v>1465</v>
      </c>
      <c r="J710" s="88"/>
      <c r="K710" s="91"/>
      <c r="N710"/>
    </row>
    <row r="711" spans="1:14" ht="12.75" customHeight="1" x14ac:dyDescent="0.2">
      <c r="A711" s="7" t="s">
        <v>793</v>
      </c>
      <c r="B711" s="7" t="s">
        <v>1900</v>
      </c>
      <c r="C711" s="32">
        <v>1</v>
      </c>
      <c r="D711" s="16" t="s">
        <v>54</v>
      </c>
      <c r="F711" s="17">
        <f t="shared" si="22"/>
        <v>855</v>
      </c>
      <c r="G711" s="17">
        <f t="shared" si="23"/>
        <v>709</v>
      </c>
      <c r="H711" s="83" t="s">
        <v>1882</v>
      </c>
      <c r="I711" s="27" t="s">
        <v>1466</v>
      </c>
      <c r="J711" s="88"/>
      <c r="K711" s="91"/>
      <c r="N711"/>
    </row>
    <row r="712" spans="1:14" ht="12.75" customHeight="1" x14ac:dyDescent="0.2">
      <c r="A712" s="7" t="s">
        <v>794</v>
      </c>
      <c r="C712" s="32">
        <v>3</v>
      </c>
      <c r="D712" s="16" t="s">
        <v>55</v>
      </c>
      <c r="F712" s="17">
        <f t="shared" si="22"/>
        <v>856</v>
      </c>
      <c r="G712" s="17">
        <f t="shared" si="23"/>
        <v>710</v>
      </c>
      <c r="H712" s="17"/>
      <c r="I712" s="24" t="s">
        <v>1868</v>
      </c>
      <c r="J712" s="88"/>
      <c r="K712" s="91"/>
      <c r="N712"/>
    </row>
    <row r="713" spans="1:14" ht="12.75" customHeight="1" x14ac:dyDescent="0.2">
      <c r="A713" s="7" t="s">
        <v>795</v>
      </c>
      <c r="B713" s="6" t="s">
        <v>92</v>
      </c>
      <c r="C713" s="32">
        <v>1</v>
      </c>
      <c r="D713" s="16" t="s">
        <v>54</v>
      </c>
      <c r="F713" s="17">
        <f t="shared" si="22"/>
        <v>859</v>
      </c>
      <c r="G713" s="17">
        <f t="shared" si="23"/>
        <v>711</v>
      </c>
      <c r="H713" s="83" t="s">
        <v>1882</v>
      </c>
      <c r="I713" s="27" t="s">
        <v>1467</v>
      </c>
      <c r="J713" s="88"/>
      <c r="K713" s="91"/>
      <c r="N713"/>
    </row>
    <row r="714" spans="1:14" ht="12.75" customHeight="1" x14ac:dyDescent="0.2">
      <c r="A714" s="7" t="s">
        <v>796</v>
      </c>
      <c r="B714" s="9" t="s">
        <v>93</v>
      </c>
      <c r="C714" s="32">
        <v>2</v>
      </c>
      <c r="D714" s="16" t="s">
        <v>54</v>
      </c>
      <c r="F714" s="17">
        <f t="shared" si="22"/>
        <v>860</v>
      </c>
      <c r="G714" s="17">
        <f t="shared" si="23"/>
        <v>712</v>
      </c>
      <c r="H714" s="83" t="s">
        <v>1882</v>
      </c>
      <c r="I714" s="27" t="s">
        <v>1468</v>
      </c>
      <c r="J714" s="88"/>
      <c r="K714" s="91"/>
      <c r="N714"/>
    </row>
    <row r="715" spans="1:14" ht="12.75" customHeight="1" x14ac:dyDescent="0.2">
      <c r="A715" s="97" t="s">
        <v>797</v>
      </c>
      <c r="B715" s="105" t="s">
        <v>91</v>
      </c>
      <c r="C715" s="106">
        <v>1</v>
      </c>
      <c r="D715" s="16" t="s">
        <v>54</v>
      </c>
      <c r="F715" s="17">
        <f t="shared" si="22"/>
        <v>862</v>
      </c>
      <c r="G715" s="17">
        <f t="shared" si="23"/>
        <v>713</v>
      </c>
      <c r="H715" s="83" t="s">
        <v>1882</v>
      </c>
      <c r="I715" s="27" t="s">
        <v>1469</v>
      </c>
      <c r="J715" s="88"/>
      <c r="K715" s="91"/>
      <c r="N715"/>
    </row>
    <row r="716" spans="1:14" ht="12.75" customHeight="1" x14ac:dyDescent="0.2">
      <c r="A716" s="97" t="s">
        <v>1863</v>
      </c>
      <c r="B716" s="97" t="s">
        <v>1864</v>
      </c>
      <c r="C716" s="106">
        <v>1</v>
      </c>
      <c r="D716" s="16" t="s">
        <v>54</v>
      </c>
      <c r="F716" s="17">
        <f t="shared" si="22"/>
        <v>863</v>
      </c>
      <c r="G716" s="17">
        <f t="shared" si="23"/>
        <v>714</v>
      </c>
      <c r="H716" s="83" t="s">
        <v>1882</v>
      </c>
      <c r="I716" s="112" t="s">
        <v>1865</v>
      </c>
      <c r="J716" s="88"/>
      <c r="K716" s="91"/>
      <c r="N716"/>
    </row>
    <row r="717" spans="1:14" ht="12.75" customHeight="1" x14ac:dyDescent="0.2">
      <c r="A717" s="62" t="s">
        <v>798</v>
      </c>
      <c r="B717" s="62" t="s">
        <v>1806</v>
      </c>
      <c r="C717" s="63">
        <v>1</v>
      </c>
      <c r="D717" s="64" t="s">
        <v>54</v>
      </c>
      <c r="E717" s="65"/>
      <c r="F717" s="66">
        <f t="shared" si="22"/>
        <v>864</v>
      </c>
      <c r="G717" s="66">
        <f t="shared" si="23"/>
        <v>715</v>
      </c>
      <c r="H717" s="85" t="s">
        <v>1881</v>
      </c>
      <c r="I717" s="67" t="s">
        <v>1470</v>
      </c>
      <c r="J717" s="88"/>
      <c r="K717" s="92"/>
      <c r="N717"/>
    </row>
    <row r="718" spans="1:14" ht="12.75" customHeight="1" x14ac:dyDescent="0.2">
      <c r="A718" s="7" t="s">
        <v>799</v>
      </c>
      <c r="B718" s="6" t="s">
        <v>1856</v>
      </c>
      <c r="C718" s="32">
        <v>1</v>
      </c>
      <c r="D718" s="16" t="s">
        <v>54</v>
      </c>
      <c r="E718" s="15"/>
      <c r="F718" s="17">
        <f t="shared" si="22"/>
        <v>865</v>
      </c>
      <c r="G718" s="17">
        <f t="shared" si="23"/>
        <v>716</v>
      </c>
      <c r="H718" s="83" t="s">
        <v>1882</v>
      </c>
      <c r="I718" s="36" t="s">
        <v>1471</v>
      </c>
      <c r="J718" s="88"/>
      <c r="K718" s="90" t="s">
        <v>1834</v>
      </c>
      <c r="N718"/>
    </row>
    <row r="719" spans="1:14" ht="15" customHeight="1" x14ac:dyDescent="0.2">
      <c r="A719" s="7" t="s">
        <v>800</v>
      </c>
      <c r="B719" s="6" t="s">
        <v>1856</v>
      </c>
      <c r="C719" s="32">
        <v>1</v>
      </c>
      <c r="D719" s="16" t="s">
        <v>54</v>
      </c>
      <c r="F719" s="17">
        <f t="shared" si="22"/>
        <v>866</v>
      </c>
      <c r="G719" s="17">
        <f t="shared" si="23"/>
        <v>717</v>
      </c>
      <c r="H719" s="83" t="s">
        <v>1882</v>
      </c>
      <c r="I719" s="27" t="s">
        <v>1472</v>
      </c>
      <c r="J719" s="88"/>
      <c r="K719" s="91"/>
      <c r="N719"/>
    </row>
    <row r="720" spans="1:14" ht="12.75" customHeight="1" x14ac:dyDescent="0.2">
      <c r="A720" s="7" t="s">
        <v>801</v>
      </c>
      <c r="B720" s="6" t="s">
        <v>1856</v>
      </c>
      <c r="C720" s="32">
        <v>1</v>
      </c>
      <c r="D720" s="16" t="s">
        <v>54</v>
      </c>
      <c r="F720" s="17">
        <f t="shared" si="22"/>
        <v>867</v>
      </c>
      <c r="G720" s="17">
        <f t="shared" si="23"/>
        <v>718</v>
      </c>
      <c r="H720" s="83" t="s">
        <v>1882</v>
      </c>
      <c r="I720" s="27" t="s">
        <v>1473</v>
      </c>
      <c r="J720" s="88"/>
      <c r="K720" s="91"/>
      <c r="N720"/>
    </row>
    <row r="721" spans="1:14" ht="12.75" customHeight="1" x14ac:dyDescent="0.2">
      <c r="A721" s="7" t="s">
        <v>802</v>
      </c>
      <c r="B721" s="6" t="s">
        <v>1856</v>
      </c>
      <c r="C721" s="32">
        <v>1</v>
      </c>
      <c r="D721" s="16" t="s">
        <v>54</v>
      </c>
      <c r="F721" s="17">
        <f t="shared" si="22"/>
        <v>868</v>
      </c>
      <c r="G721" s="17">
        <f t="shared" si="23"/>
        <v>719</v>
      </c>
      <c r="H721" s="83" t="s">
        <v>1882</v>
      </c>
      <c r="I721" s="27" t="s">
        <v>1474</v>
      </c>
      <c r="J721" s="88"/>
      <c r="K721" s="91"/>
      <c r="N721"/>
    </row>
    <row r="722" spans="1:14" ht="12.75" customHeight="1" x14ac:dyDescent="0.2">
      <c r="A722" s="7" t="s">
        <v>803</v>
      </c>
      <c r="B722" s="6" t="s">
        <v>1856</v>
      </c>
      <c r="C722" s="32">
        <v>1</v>
      </c>
      <c r="D722" s="16" t="s">
        <v>54</v>
      </c>
      <c r="F722" s="17">
        <f t="shared" si="22"/>
        <v>869</v>
      </c>
      <c r="G722" s="17">
        <f t="shared" si="23"/>
        <v>720</v>
      </c>
      <c r="H722" s="83" t="s">
        <v>1882</v>
      </c>
      <c r="I722" s="27" t="s">
        <v>1475</v>
      </c>
      <c r="J722" s="88"/>
      <c r="K722" s="91"/>
      <c r="N722"/>
    </row>
    <row r="723" spans="1:14" ht="12.75" customHeight="1" x14ac:dyDescent="0.2">
      <c r="A723" s="7" t="s">
        <v>804</v>
      </c>
      <c r="B723" s="6" t="s">
        <v>1856</v>
      </c>
      <c r="C723" s="32">
        <v>1</v>
      </c>
      <c r="D723" s="16" t="s">
        <v>54</v>
      </c>
      <c r="F723" s="17">
        <f t="shared" si="22"/>
        <v>870</v>
      </c>
      <c r="G723" s="17">
        <f t="shared" si="23"/>
        <v>721</v>
      </c>
      <c r="H723" s="83" t="s">
        <v>1882</v>
      </c>
      <c r="I723" s="27" t="s">
        <v>1476</v>
      </c>
      <c r="J723" s="88"/>
      <c r="K723" s="91"/>
      <c r="N723"/>
    </row>
    <row r="724" spans="1:14" ht="12.75" customHeight="1" x14ac:dyDescent="0.2">
      <c r="A724" s="7" t="s">
        <v>805</v>
      </c>
      <c r="B724" s="6" t="s">
        <v>1856</v>
      </c>
      <c r="C724" s="32">
        <v>1</v>
      </c>
      <c r="D724" s="16" t="s">
        <v>54</v>
      </c>
      <c r="F724" s="17">
        <f t="shared" si="22"/>
        <v>871</v>
      </c>
      <c r="G724" s="17">
        <f t="shared" si="23"/>
        <v>722</v>
      </c>
      <c r="H724" s="83" t="s">
        <v>1882</v>
      </c>
      <c r="I724" s="27" t="s">
        <v>1477</v>
      </c>
      <c r="J724" s="88"/>
      <c r="K724" s="91"/>
      <c r="N724"/>
    </row>
    <row r="725" spans="1:14" ht="12.75" customHeight="1" x14ac:dyDescent="0.2">
      <c r="A725" s="7" t="s">
        <v>806</v>
      </c>
      <c r="B725" s="6" t="s">
        <v>1856</v>
      </c>
      <c r="C725" s="32">
        <v>1</v>
      </c>
      <c r="D725" s="16" t="s">
        <v>54</v>
      </c>
      <c r="F725" s="17">
        <f t="shared" si="22"/>
        <v>872</v>
      </c>
      <c r="G725" s="17">
        <f t="shared" si="23"/>
        <v>723</v>
      </c>
      <c r="H725" s="83" t="s">
        <v>1882</v>
      </c>
      <c r="I725" s="27" t="s">
        <v>1478</v>
      </c>
      <c r="J725" s="88"/>
      <c r="K725" s="91"/>
      <c r="N725"/>
    </row>
    <row r="726" spans="1:14" ht="12.75" customHeight="1" x14ac:dyDescent="0.2">
      <c r="A726" s="7" t="s">
        <v>807</v>
      </c>
      <c r="B726" s="6" t="s">
        <v>1856</v>
      </c>
      <c r="C726" s="32">
        <v>1</v>
      </c>
      <c r="D726" s="16" t="s">
        <v>54</v>
      </c>
      <c r="F726" s="17">
        <f t="shared" si="22"/>
        <v>873</v>
      </c>
      <c r="G726" s="17">
        <f t="shared" si="23"/>
        <v>724</v>
      </c>
      <c r="H726" s="83" t="s">
        <v>1882</v>
      </c>
      <c r="I726" s="27" t="s">
        <v>1479</v>
      </c>
      <c r="J726" s="88"/>
      <c r="K726" s="91"/>
      <c r="N726"/>
    </row>
    <row r="727" spans="1:14" ht="12.75" customHeight="1" x14ac:dyDescent="0.2">
      <c r="A727" s="7" t="s">
        <v>808</v>
      </c>
      <c r="B727" s="6" t="s">
        <v>1856</v>
      </c>
      <c r="C727" s="32">
        <v>1</v>
      </c>
      <c r="D727" s="16" t="s">
        <v>54</v>
      </c>
      <c r="F727" s="17">
        <f t="shared" si="22"/>
        <v>874</v>
      </c>
      <c r="G727" s="17">
        <f t="shared" si="23"/>
        <v>725</v>
      </c>
      <c r="H727" s="83" t="s">
        <v>1882</v>
      </c>
      <c r="I727" s="27" t="s">
        <v>1480</v>
      </c>
      <c r="J727" s="88"/>
      <c r="K727" s="91"/>
      <c r="N727"/>
    </row>
    <row r="728" spans="1:14" ht="12.75" customHeight="1" x14ac:dyDescent="0.2">
      <c r="A728" s="7" t="s">
        <v>809</v>
      </c>
      <c r="B728" s="6" t="s">
        <v>1856</v>
      </c>
      <c r="C728" s="32">
        <v>1</v>
      </c>
      <c r="D728" s="16" t="s">
        <v>54</v>
      </c>
      <c r="F728" s="17">
        <f t="shared" si="22"/>
        <v>875</v>
      </c>
      <c r="G728" s="17">
        <f t="shared" si="23"/>
        <v>726</v>
      </c>
      <c r="H728" s="83" t="s">
        <v>1882</v>
      </c>
      <c r="I728" s="27" t="s">
        <v>1481</v>
      </c>
      <c r="J728" s="88"/>
      <c r="K728" s="91"/>
      <c r="N728"/>
    </row>
    <row r="729" spans="1:14" ht="12.75" customHeight="1" x14ac:dyDescent="0.2">
      <c r="A729" s="7" t="s">
        <v>810</v>
      </c>
      <c r="B729" s="6" t="s">
        <v>1856</v>
      </c>
      <c r="C729" s="32">
        <v>1</v>
      </c>
      <c r="D729" s="16" t="s">
        <v>54</v>
      </c>
      <c r="F729" s="17">
        <f t="shared" si="22"/>
        <v>876</v>
      </c>
      <c r="G729" s="17">
        <f t="shared" si="23"/>
        <v>727</v>
      </c>
      <c r="H729" s="83" t="s">
        <v>1882</v>
      </c>
      <c r="I729" s="27" t="s">
        <v>1482</v>
      </c>
      <c r="J729" s="88"/>
      <c r="K729" s="91"/>
      <c r="N729"/>
    </row>
    <row r="730" spans="1:14" ht="12.75" customHeight="1" x14ac:dyDescent="0.2">
      <c r="A730" s="7" t="s">
        <v>1878</v>
      </c>
      <c r="B730" s="7" t="s">
        <v>1860</v>
      </c>
      <c r="C730" s="32">
        <v>1</v>
      </c>
      <c r="D730" s="16" t="s">
        <v>54</v>
      </c>
      <c r="F730" s="17">
        <f t="shared" si="22"/>
        <v>877</v>
      </c>
      <c r="G730" s="17">
        <f t="shared" si="23"/>
        <v>728</v>
      </c>
      <c r="H730" s="83" t="s">
        <v>1881</v>
      </c>
      <c r="I730" s="24" t="s">
        <v>1857</v>
      </c>
      <c r="J730" s="88"/>
      <c r="K730" s="91"/>
      <c r="N730"/>
    </row>
    <row r="731" spans="1:14" ht="12.75" customHeight="1" x14ac:dyDescent="0.2">
      <c r="A731" s="7" t="s">
        <v>811</v>
      </c>
      <c r="C731" s="32">
        <v>2</v>
      </c>
      <c r="D731" s="16" t="s">
        <v>55</v>
      </c>
      <c r="F731" s="17">
        <f t="shared" si="22"/>
        <v>878</v>
      </c>
      <c r="G731" s="17">
        <f t="shared" si="23"/>
        <v>729</v>
      </c>
      <c r="H731" s="17"/>
      <c r="I731" s="24" t="s">
        <v>1855</v>
      </c>
      <c r="J731" s="88"/>
      <c r="K731" s="91"/>
      <c r="N731"/>
    </row>
    <row r="732" spans="1:14" ht="12.75" customHeight="1" x14ac:dyDescent="0.2">
      <c r="A732" s="7" t="s">
        <v>812</v>
      </c>
      <c r="B732" s="6" t="s">
        <v>1856</v>
      </c>
      <c r="C732" s="32">
        <v>1</v>
      </c>
      <c r="D732" s="16" t="s">
        <v>54</v>
      </c>
      <c r="F732" s="17">
        <f t="shared" si="22"/>
        <v>880</v>
      </c>
      <c r="G732" s="17">
        <f t="shared" si="23"/>
        <v>730</v>
      </c>
      <c r="H732" s="83" t="s">
        <v>1882</v>
      </c>
      <c r="I732" s="27" t="s">
        <v>1483</v>
      </c>
      <c r="J732" s="88"/>
      <c r="K732" s="91"/>
      <c r="N732"/>
    </row>
    <row r="733" spans="1:14" ht="12.75" customHeight="1" x14ac:dyDescent="0.2">
      <c r="A733" s="7" t="s">
        <v>813</v>
      </c>
      <c r="B733" s="6" t="s">
        <v>1856</v>
      </c>
      <c r="C733" s="32">
        <v>1</v>
      </c>
      <c r="D733" s="16" t="s">
        <v>54</v>
      </c>
      <c r="F733" s="17">
        <f t="shared" si="22"/>
        <v>881</v>
      </c>
      <c r="G733" s="17">
        <f t="shared" si="23"/>
        <v>731</v>
      </c>
      <c r="H733" s="83" t="s">
        <v>1882</v>
      </c>
      <c r="I733" s="27" t="s">
        <v>1484</v>
      </c>
      <c r="J733" s="88"/>
      <c r="K733" s="91"/>
      <c r="N733"/>
    </row>
    <row r="734" spans="1:14" ht="12.75" customHeight="1" x14ac:dyDescent="0.2">
      <c r="A734" s="7" t="s">
        <v>814</v>
      </c>
      <c r="B734" s="6" t="s">
        <v>1856</v>
      </c>
      <c r="C734" s="32">
        <v>1</v>
      </c>
      <c r="D734" s="16" t="s">
        <v>54</v>
      </c>
      <c r="F734" s="17">
        <f t="shared" si="22"/>
        <v>882</v>
      </c>
      <c r="G734" s="17">
        <f t="shared" si="23"/>
        <v>732</v>
      </c>
      <c r="H734" s="83" t="s">
        <v>1882</v>
      </c>
      <c r="I734" s="27" t="s">
        <v>1485</v>
      </c>
      <c r="J734" s="88"/>
      <c r="K734" s="91"/>
      <c r="N734"/>
    </row>
    <row r="735" spans="1:14" ht="12.75" customHeight="1" x14ac:dyDescent="0.2">
      <c r="A735" s="7" t="s">
        <v>815</v>
      </c>
      <c r="B735" s="6" t="s">
        <v>1856</v>
      </c>
      <c r="C735" s="32">
        <v>1</v>
      </c>
      <c r="D735" s="16" t="s">
        <v>54</v>
      </c>
      <c r="F735" s="17">
        <f t="shared" si="22"/>
        <v>883</v>
      </c>
      <c r="G735" s="17">
        <f t="shared" si="23"/>
        <v>733</v>
      </c>
      <c r="H735" s="83" t="s">
        <v>1882</v>
      </c>
      <c r="I735" s="27" t="s">
        <v>1486</v>
      </c>
      <c r="J735" s="88"/>
      <c r="K735" s="91"/>
      <c r="N735"/>
    </row>
    <row r="736" spans="1:14" ht="12.75" customHeight="1" x14ac:dyDescent="0.2">
      <c r="A736" s="7" t="s">
        <v>816</v>
      </c>
      <c r="B736" s="6" t="s">
        <v>1856</v>
      </c>
      <c r="C736" s="32">
        <v>1</v>
      </c>
      <c r="D736" s="16" t="s">
        <v>54</v>
      </c>
      <c r="F736" s="17">
        <f t="shared" si="22"/>
        <v>884</v>
      </c>
      <c r="G736" s="17">
        <f t="shared" si="23"/>
        <v>734</v>
      </c>
      <c r="H736" s="83" t="s">
        <v>1882</v>
      </c>
      <c r="I736" s="27" t="s">
        <v>1487</v>
      </c>
      <c r="J736" s="88"/>
      <c r="K736" s="91"/>
      <c r="N736"/>
    </row>
    <row r="737" spans="1:14" ht="12.75" customHeight="1" x14ac:dyDescent="0.2">
      <c r="A737" s="7" t="s">
        <v>817</v>
      </c>
      <c r="B737" s="6" t="s">
        <v>1856</v>
      </c>
      <c r="C737" s="32">
        <v>1</v>
      </c>
      <c r="D737" s="16" t="s">
        <v>54</v>
      </c>
      <c r="F737" s="17">
        <f t="shared" si="22"/>
        <v>885</v>
      </c>
      <c r="G737" s="17">
        <f t="shared" si="23"/>
        <v>735</v>
      </c>
      <c r="H737" s="83" t="s">
        <v>1882</v>
      </c>
      <c r="I737" s="27" t="s">
        <v>1488</v>
      </c>
      <c r="J737" s="88"/>
      <c r="K737" s="91"/>
      <c r="N737"/>
    </row>
    <row r="738" spans="1:14" ht="12.75" customHeight="1" x14ac:dyDescent="0.2">
      <c r="A738" s="7" t="s">
        <v>818</v>
      </c>
      <c r="B738" s="6" t="s">
        <v>1856</v>
      </c>
      <c r="C738" s="32">
        <v>1</v>
      </c>
      <c r="D738" s="16" t="s">
        <v>54</v>
      </c>
      <c r="F738" s="17">
        <f t="shared" si="22"/>
        <v>886</v>
      </c>
      <c r="G738" s="17">
        <f t="shared" si="23"/>
        <v>736</v>
      </c>
      <c r="H738" s="83" t="s">
        <v>1882</v>
      </c>
      <c r="I738" s="27" t="s">
        <v>1489</v>
      </c>
      <c r="J738" s="88"/>
      <c r="K738" s="91"/>
      <c r="N738"/>
    </row>
    <row r="739" spans="1:14" ht="12.75" customHeight="1" x14ac:dyDescent="0.2">
      <c r="A739" s="7" t="s">
        <v>819</v>
      </c>
      <c r="B739" s="6" t="s">
        <v>1856</v>
      </c>
      <c r="C739" s="32">
        <v>1</v>
      </c>
      <c r="D739" s="16" t="s">
        <v>54</v>
      </c>
      <c r="F739" s="17">
        <f t="shared" si="22"/>
        <v>887</v>
      </c>
      <c r="G739" s="17">
        <f t="shared" si="23"/>
        <v>737</v>
      </c>
      <c r="H739" s="83" t="s">
        <v>1882</v>
      </c>
      <c r="I739" s="27" t="s">
        <v>1490</v>
      </c>
      <c r="J739" s="88"/>
      <c r="K739" s="91"/>
      <c r="N739"/>
    </row>
    <row r="740" spans="1:14" ht="12.75" customHeight="1" x14ac:dyDescent="0.2">
      <c r="A740" s="7" t="s">
        <v>820</v>
      </c>
      <c r="B740" s="6" t="s">
        <v>1856</v>
      </c>
      <c r="C740" s="32">
        <v>1</v>
      </c>
      <c r="D740" s="16" t="s">
        <v>54</v>
      </c>
      <c r="F740" s="17">
        <f t="shared" si="22"/>
        <v>888</v>
      </c>
      <c r="G740" s="17">
        <f t="shared" si="23"/>
        <v>738</v>
      </c>
      <c r="H740" s="83" t="s">
        <v>1882</v>
      </c>
      <c r="I740" s="27" t="s">
        <v>1491</v>
      </c>
      <c r="J740" s="88"/>
      <c r="K740" s="91"/>
      <c r="N740"/>
    </row>
    <row r="741" spans="1:14" ht="12.75" customHeight="1" x14ac:dyDescent="0.2">
      <c r="A741" s="55" t="s">
        <v>821</v>
      </c>
      <c r="B741" s="52" t="s">
        <v>1856</v>
      </c>
      <c r="C741" s="48">
        <v>1</v>
      </c>
      <c r="D741" s="49" t="s">
        <v>54</v>
      </c>
      <c r="E741" s="50"/>
      <c r="F741" s="51">
        <f t="shared" si="22"/>
        <v>889</v>
      </c>
      <c r="G741" s="51">
        <f t="shared" si="23"/>
        <v>739</v>
      </c>
      <c r="H741" s="84" t="s">
        <v>1882</v>
      </c>
      <c r="I741" s="29" t="s">
        <v>1492</v>
      </c>
      <c r="J741" s="88"/>
      <c r="K741" s="92"/>
      <c r="N741"/>
    </row>
    <row r="742" spans="1:14" ht="12.75" customHeight="1" x14ac:dyDescent="0.2">
      <c r="A742" s="7" t="s">
        <v>822</v>
      </c>
      <c r="B742" s="6" t="s">
        <v>1856</v>
      </c>
      <c r="C742" s="32">
        <v>1</v>
      </c>
      <c r="D742" s="16" t="s">
        <v>54</v>
      </c>
      <c r="F742" s="17">
        <f t="shared" si="22"/>
        <v>890</v>
      </c>
      <c r="G742" s="17">
        <f t="shared" si="23"/>
        <v>740</v>
      </c>
      <c r="H742" s="83" t="s">
        <v>1882</v>
      </c>
      <c r="I742" s="27" t="s">
        <v>1493</v>
      </c>
      <c r="J742" s="88"/>
      <c r="K742" s="90" t="s">
        <v>1835</v>
      </c>
      <c r="N742"/>
    </row>
    <row r="743" spans="1:14" ht="12.75" customHeight="1" x14ac:dyDescent="0.2">
      <c r="A743" s="7" t="s">
        <v>823</v>
      </c>
      <c r="B743" s="6" t="s">
        <v>1856</v>
      </c>
      <c r="C743" s="32">
        <v>1</v>
      </c>
      <c r="D743" s="16" t="s">
        <v>54</v>
      </c>
      <c r="F743" s="17">
        <f t="shared" si="22"/>
        <v>891</v>
      </c>
      <c r="G743" s="17">
        <f t="shared" si="23"/>
        <v>741</v>
      </c>
      <c r="H743" s="83" t="s">
        <v>1882</v>
      </c>
      <c r="I743" s="27" t="s">
        <v>1494</v>
      </c>
      <c r="J743" s="88"/>
      <c r="K743" s="91"/>
      <c r="N743"/>
    </row>
    <row r="744" spans="1:14" ht="12.75" customHeight="1" x14ac:dyDescent="0.2">
      <c r="A744" s="7" t="s">
        <v>824</v>
      </c>
      <c r="B744" s="6" t="s">
        <v>1856</v>
      </c>
      <c r="C744" s="32">
        <v>1</v>
      </c>
      <c r="D744" s="16" t="s">
        <v>54</v>
      </c>
      <c r="F744" s="17">
        <f t="shared" si="22"/>
        <v>892</v>
      </c>
      <c r="G744" s="17">
        <f t="shared" si="23"/>
        <v>742</v>
      </c>
      <c r="H744" s="83" t="s">
        <v>1882</v>
      </c>
      <c r="I744" s="27" t="s">
        <v>1495</v>
      </c>
      <c r="J744" s="88"/>
      <c r="K744" s="91"/>
      <c r="N744"/>
    </row>
    <row r="745" spans="1:14" ht="12.75" customHeight="1" x14ac:dyDescent="0.2">
      <c r="A745" s="7" t="s">
        <v>825</v>
      </c>
      <c r="B745" s="6" t="s">
        <v>1856</v>
      </c>
      <c r="C745" s="32">
        <v>1</v>
      </c>
      <c r="D745" s="16" t="s">
        <v>54</v>
      </c>
      <c r="F745" s="17">
        <f t="shared" si="22"/>
        <v>893</v>
      </c>
      <c r="G745" s="17">
        <f t="shared" si="23"/>
        <v>743</v>
      </c>
      <c r="H745" s="83" t="s">
        <v>1882</v>
      </c>
      <c r="I745" s="27" t="s">
        <v>1496</v>
      </c>
      <c r="J745" s="88"/>
      <c r="K745" s="91"/>
      <c r="N745"/>
    </row>
    <row r="746" spans="1:14" ht="12.75" customHeight="1" x14ac:dyDescent="0.2">
      <c r="A746" s="7" t="s">
        <v>826</v>
      </c>
      <c r="B746" s="6" t="s">
        <v>1856</v>
      </c>
      <c r="C746" s="32">
        <v>1</v>
      </c>
      <c r="D746" s="16" t="s">
        <v>54</v>
      </c>
      <c r="F746" s="17">
        <f t="shared" si="22"/>
        <v>894</v>
      </c>
      <c r="G746" s="17">
        <f t="shared" si="23"/>
        <v>744</v>
      </c>
      <c r="H746" s="83" t="s">
        <v>1882</v>
      </c>
      <c r="I746" s="27" t="s">
        <v>1497</v>
      </c>
      <c r="J746" s="88"/>
      <c r="K746" s="91"/>
      <c r="N746"/>
    </row>
    <row r="747" spans="1:14" ht="12.75" customHeight="1" x14ac:dyDescent="0.2">
      <c r="A747" s="7" t="s">
        <v>827</v>
      </c>
      <c r="B747" s="6" t="s">
        <v>1856</v>
      </c>
      <c r="C747" s="32">
        <v>1</v>
      </c>
      <c r="D747" s="16" t="s">
        <v>54</v>
      </c>
      <c r="F747" s="17">
        <f t="shared" si="22"/>
        <v>895</v>
      </c>
      <c r="G747" s="17">
        <f t="shared" si="23"/>
        <v>745</v>
      </c>
      <c r="H747" s="83" t="s">
        <v>1882</v>
      </c>
      <c r="I747" s="27" t="s">
        <v>1498</v>
      </c>
      <c r="J747" s="88"/>
      <c r="K747" s="91"/>
      <c r="N747"/>
    </row>
    <row r="748" spans="1:14" ht="12.75" customHeight="1" x14ac:dyDescent="0.2">
      <c r="A748" s="7" t="s">
        <v>828</v>
      </c>
      <c r="B748" s="6" t="s">
        <v>1856</v>
      </c>
      <c r="C748" s="32">
        <v>1</v>
      </c>
      <c r="D748" s="16" t="s">
        <v>54</v>
      </c>
      <c r="F748" s="17">
        <f t="shared" si="22"/>
        <v>896</v>
      </c>
      <c r="G748" s="17">
        <f t="shared" si="23"/>
        <v>746</v>
      </c>
      <c r="H748" s="83" t="s">
        <v>1882</v>
      </c>
      <c r="I748" s="27" t="s">
        <v>1499</v>
      </c>
      <c r="J748" s="88"/>
      <c r="K748" s="91"/>
      <c r="N748"/>
    </row>
    <row r="749" spans="1:14" ht="12.75" customHeight="1" x14ac:dyDescent="0.2">
      <c r="A749" s="7" t="s">
        <v>829</v>
      </c>
      <c r="B749" s="6" t="s">
        <v>1856</v>
      </c>
      <c r="C749" s="32">
        <v>1</v>
      </c>
      <c r="D749" s="16" t="s">
        <v>54</v>
      </c>
      <c r="F749" s="17">
        <f t="shared" si="22"/>
        <v>897</v>
      </c>
      <c r="G749" s="17">
        <f t="shared" si="23"/>
        <v>747</v>
      </c>
      <c r="H749" s="83" t="s">
        <v>1882</v>
      </c>
      <c r="I749" s="27" t="s">
        <v>1500</v>
      </c>
      <c r="J749" s="88"/>
      <c r="K749" s="91"/>
      <c r="N749"/>
    </row>
    <row r="750" spans="1:14" ht="12.75" customHeight="1" x14ac:dyDescent="0.2">
      <c r="A750" s="7" t="s">
        <v>830</v>
      </c>
      <c r="B750" s="6" t="s">
        <v>1856</v>
      </c>
      <c r="C750" s="32">
        <v>1</v>
      </c>
      <c r="D750" s="16" t="s">
        <v>54</v>
      </c>
      <c r="F750" s="17">
        <f t="shared" si="22"/>
        <v>898</v>
      </c>
      <c r="G750" s="17">
        <f t="shared" si="23"/>
        <v>748</v>
      </c>
      <c r="H750" s="83" t="s">
        <v>1882</v>
      </c>
      <c r="I750" s="27" t="s">
        <v>1501</v>
      </c>
      <c r="J750" s="88"/>
      <c r="K750" s="91"/>
      <c r="N750"/>
    </row>
    <row r="751" spans="1:14" ht="12.75" customHeight="1" x14ac:dyDescent="0.2">
      <c r="A751" s="7" t="s">
        <v>831</v>
      </c>
      <c r="B751" s="6" t="s">
        <v>1856</v>
      </c>
      <c r="C751" s="32">
        <v>1</v>
      </c>
      <c r="D751" s="16" t="s">
        <v>54</v>
      </c>
      <c r="F751" s="17">
        <f t="shared" si="22"/>
        <v>899</v>
      </c>
      <c r="G751" s="17">
        <f t="shared" si="23"/>
        <v>749</v>
      </c>
      <c r="H751" s="83" t="s">
        <v>1882</v>
      </c>
      <c r="I751" s="27" t="s">
        <v>1502</v>
      </c>
      <c r="J751" s="88"/>
      <c r="K751" s="91"/>
      <c r="N751"/>
    </row>
    <row r="752" spans="1:14" ht="12.75" customHeight="1" x14ac:dyDescent="0.2">
      <c r="A752" s="7" t="s">
        <v>832</v>
      </c>
      <c r="B752" s="6" t="s">
        <v>1856</v>
      </c>
      <c r="C752" s="32">
        <v>1</v>
      </c>
      <c r="D752" s="16" t="s">
        <v>54</v>
      </c>
      <c r="F752" s="17">
        <f t="shared" si="22"/>
        <v>900</v>
      </c>
      <c r="G752" s="17">
        <f t="shared" si="23"/>
        <v>750</v>
      </c>
      <c r="H752" s="83" t="s">
        <v>1882</v>
      </c>
      <c r="I752" s="24" t="s">
        <v>1503</v>
      </c>
      <c r="J752" s="88"/>
      <c r="K752" s="91"/>
      <c r="N752"/>
    </row>
    <row r="753" spans="1:14" ht="12.75" customHeight="1" x14ac:dyDescent="0.2">
      <c r="A753" s="7" t="s">
        <v>833</v>
      </c>
      <c r="B753" s="6" t="s">
        <v>1856</v>
      </c>
      <c r="C753" s="32">
        <v>1</v>
      </c>
      <c r="D753" s="16" t="s">
        <v>54</v>
      </c>
      <c r="F753" s="17">
        <f t="shared" si="22"/>
        <v>901</v>
      </c>
      <c r="G753" s="17">
        <f t="shared" si="23"/>
        <v>751</v>
      </c>
      <c r="H753" s="83" t="s">
        <v>1882</v>
      </c>
      <c r="I753" s="24" t="s">
        <v>1767</v>
      </c>
      <c r="J753" s="88"/>
      <c r="K753" s="91"/>
      <c r="N753"/>
    </row>
    <row r="754" spans="1:14" ht="12.75" customHeight="1" x14ac:dyDescent="0.2">
      <c r="A754" s="7" t="s">
        <v>834</v>
      </c>
      <c r="B754" s="6" t="s">
        <v>1856</v>
      </c>
      <c r="C754" s="32">
        <v>1</v>
      </c>
      <c r="D754" s="16" t="s">
        <v>54</v>
      </c>
      <c r="F754" s="17">
        <f t="shared" si="22"/>
        <v>902</v>
      </c>
      <c r="G754" s="17">
        <f t="shared" si="23"/>
        <v>752</v>
      </c>
      <c r="H754" s="83" t="s">
        <v>1882</v>
      </c>
      <c r="I754" s="27" t="s">
        <v>1504</v>
      </c>
      <c r="J754" s="88"/>
      <c r="K754" s="91"/>
      <c r="N754"/>
    </row>
    <row r="755" spans="1:14" ht="12.75" customHeight="1" x14ac:dyDescent="0.2">
      <c r="A755" s="7" t="s">
        <v>835</v>
      </c>
      <c r="B755" s="6" t="s">
        <v>1856</v>
      </c>
      <c r="C755" s="32">
        <v>1</v>
      </c>
      <c r="D755" s="16" t="s">
        <v>54</v>
      </c>
      <c r="F755" s="17">
        <f t="shared" si="22"/>
        <v>903</v>
      </c>
      <c r="G755" s="17">
        <f t="shared" si="23"/>
        <v>753</v>
      </c>
      <c r="H755" s="83" t="s">
        <v>1882</v>
      </c>
      <c r="I755" s="27" t="s">
        <v>1505</v>
      </c>
      <c r="J755" s="88"/>
      <c r="K755" s="91"/>
      <c r="N755"/>
    </row>
    <row r="756" spans="1:14" ht="12.75" customHeight="1" x14ac:dyDescent="0.2">
      <c r="A756" s="7" t="s">
        <v>836</v>
      </c>
      <c r="B756" s="6" t="s">
        <v>1856</v>
      </c>
      <c r="C756" s="32">
        <v>1</v>
      </c>
      <c r="D756" s="16" t="s">
        <v>54</v>
      </c>
      <c r="F756" s="17">
        <f t="shared" si="22"/>
        <v>904</v>
      </c>
      <c r="G756" s="17">
        <f t="shared" si="23"/>
        <v>754</v>
      </c>
      <c r="H756" s="83" t="s">
        <v>1882</v>
      </c>
      <c r="I756" s="27" t="s">
        <v>1506</v>
      </c>
      <c r="J756" s="88"/>
      <c r="K756" s="91"/>
      <c r="N756"/>
    </row>
    <row r="757" spans="1:14" ht="12.75" customHeight="1" x14ac:dyDescent="0.2">
      <c r="A757" s="7" t="s">
        <v>837</v>
      </c>
      <c r="B757" s="6" t="s">
        <v>1856</v>
      </c>
      <c r="C757" s="32">
        <v>1</v>
      </c>
      <c r="D757" s="16" t="s">
        <v>54</v>
      </c>
      <c r="F757" s="17">
        <f t="shared" si="22"/>
        <v>905</v>
      </c>
      <c r="G757" s="17">
        <f t="shared" si="23"/>
        <v>755</v>
      </c>
      <c r="H757" s="83" t="s">
        <v>1882</v>
      </c>
      <c r="I757" s="27" t="s">
        <v>1507</v>
      </c>
      <c r="J757" s="88"/>
      <c r="K757" s="91"/>
      <c r="N757"/>
    </row>
    <row r="758" spans="1:14" ht="12.75" customHeight="1" x14ac:dyDescent="0.2">
      <c r="A758" s="7" t="s">
        <v>838</v>
      </c>
      <c r="B758" s="6" t="s">
        <v>1856</v>
      </c>
      <c r="C758" s="32">
        <v>1</v>
      </c>
      <c r="D758" s="16" t="s">
        <v>54</v>
      </c>
      <c r="F758" s="17">
        <f t="shared" si="22"/>
        <v>906</v>
      </c>
      <c r="G758" s="17">
        <f t="shared" si="23"/>
        <v>756</v>
      </c>
      <c r="H758" s="83" t="s">
        <v>1882</v>
      </c>
      <c r="I758" s="27" t="s">
        <v>1508</v>
      </c>
      <c r="J758" s="88"/>
      <c r="K758" s="91"/>
      <c r="N758"/>
    </row>
    <row r="759" spans="1:14" ht="12.75" customHeight="1" x14ac:dyDescent="0.2">
      <c r="A759" s="7" t="s">
        <v>839</v>
      </c>
      <c r="B759" s="6" t="s">
        <v>1856</v>
      </c>
      <c r="C759" s="32">
        <v>1</v>
      </c>
      <c r="D759" s="16" t="s">
        <v>54</v>
      </c>
      <c r="F759" s="17">
        <f t="shared" si="22"/>
        <v>907</v>
      </c>
      <c r="G759" s="17">
        <f t="shared" si="23"/>
        <v>757</v>
      </c>
      <c r="H759" s="83" t="s">
        <v>1882</v>
      </c>
      <c r="I759" s="27" t="s">
        <v>1509</v>
      </c>
      <c r="J759" s="88"/>
      <c r="K759" s="91"/>
      <c r="N759"/>
    </row>
    <row r="760" spans="1:14" ht="12.75" customHeight="1" x14ac:dyDescent="0.2">
      <c r="A760" s="7" t="s">
        <v>840</v>
      </c>
      <c r="B760" s="6" t="s">
        <v>1856</v>
      </c>
      <c r="C760" s="32">
        <v>1</v>
      </c>
      <c r="D760" s="16" t="s">
        <v>54</v>
      </c>
      <c r="F760" s="17">
        <f t="shared" si="22"/>
        <v>908</v>
      </c>
      <c r="G760" s="17">
        <f t="shared" si="23"/>
        <v>758</v>
      </c>
      <c r="H760" s="83" t="s">
        <v>1882</v>
      </c>
      <c r="I760" s="27" t="s">
        <v>1510</v>
      </c>
      <c r="J760" s="88"/>
      <c r="K760" s="91"/>
      <c r="N760"/>
    </row>
    <row r="761" spans="1:14" ht="12.75" customHeight="1" x14ac:dyDescent="0.2">
      <c r="A761" s="55" t="s">
        <v>841</v>
      </c>
      <c r="B761" s="52" t="s">
        <v>1856</v>
      </c>
      <c r="C761" s="48">
        <v>1</v>
      </c>
      <c r="D761" s="49" t="s">
        <v>54</v>
      </c>
      <c r="E761" s="50"/>
      <c r="F761" s="51">
        <f t="shared" si="22"/>
        <v>909</v>
      </c>
      <c r="G761" s="51">
        <f t="shared" si="23"/>
        <v>759</v>
      </c>
      <c r="H761" s="84" t="s">
        <v>1882</v>
      </c>
      <c r="I761" s="29" t="s">
        <v>1511</v>
      </c>
      <c r="J761" s="89"/>
      <c r="K761" s="92"/>
      <c r="N761"/>
    </row>
    <row r="762" spans="1:14" ht="21.75" customHeight="1" x14ac:dyDescent="0.2">
      <c r="A762" s="99" t="s">
        <v>36</v>
      </c>
      <c r="B762" s="113"/>
      <c r="C762" s="114">
        <v>8</v>
      </c>
      <c r="D762" s="115" t="s">
        <v>55</v>
      </c>
      <c r="E762" s="116">
        <v>3</v>
      </c>
      <c r="F762" s="117">
        <f t="shared" si="22"/>
        <v>910</v>
      </c>
      <c r="G762" s="117">
        <f t="shared" si="23"/>
        <v>760</v>
      </c>
      <c r="H762" s="117"/>
      <c r="I762" s="118" t="s">
        <v>1904</v>
      </c>
      <c r="J762" s="60" t="s">
        <v>36</v>
      </c>
      <c r="M762" s="7"/>
    </row>
    <row r="763" spans="1:14" ht="21.75" customHeight="1" x14ac:dyDescent="0.25">
      <c r="A763" s="34" t="s">
        <v>1879</v>
      </c>
      <c r="C763" s="33">
        <f>SUM(C3:C762)</f>
        <v>917</v>
      </c>
    </row>
  </sheetData>
  <autoFilter ref="B1:B1937" xr:uid="{00000000-0009-0000-0000-000000000000}"/>
  <mergeCells count="32">
    <mergeCell ref="J666:J691"/>
    <mergeCell ref="J692:J707"/>
    <mergeCell ref="J708:J761"/>
    <mergeCell ref="K708:K717"/>
    <mergeCell ref="K718:K741"/>
    <mergeCell ref="K742:K761"/>
    <mergeCell ref="J579:J625"/>
    <mergeCell ref="J626:J665"/>
    <mergeCell ref="K626:K634"/>
    <mergeCell ref="K635:K639"/>
    <mergeCell ref="K640:K643"/>
    <mergeCell ref="K644:K656"/>
    <mergeCell ref="K657:K665"/>
    <mergeCell ref="J479:J506"/>
    <mergeCell ref="K479:K495"/>
    <mergeCell ref="K496:K506"/>
    <mergeCell ref="J507:J577"/>
    <mergeCell ref="K543:K565"/>
    <mergeCell ref="K566:K577"/>
    <mergeCell ref="K507:K542"/>
    <mergeCell ref="J139:J184"/>
    <mergeCell ref="J185:J226"/>
    <mergeCell ref="J227:J252"/>
    <mergeCell ref="J253:J274"/>
    <mergeCell ref="J275:J386"/>
    <mergeCell ref="J387:J478"/>
    <mergeCell ref="A1:I1"/>
    <mergeCell ref="J3:J12"/>
    <mergeCell ref="J13:J47"/>
    <mergeCell ref="J48:J74"/>
    <mergeCell ref="J75:J110"/>
    <mergeCell ref="J111:J138"/>
  </mergeCells>
  <phoneticPr fontId="0" type="noConversion"/>
  <hyperlinks>
    <hyperlink ref="H3" location="'Tablas1'!$A$5" display="Tablas1" xr:uid="{FC48F992-6AEA-45E3-AA57-4F7C0FDE6B47}"/>
    <hyperlink ref="H4" location="'Tablas1'!$A$27" display="Tablas1" xr:uid="{67AF7872-73D2-4E74-B1E5-42CFC5326A56}"/>
    <hyperlink ref="H7" location="'Tablas2'!$A$5" display="Tablas2" xr:uid="{C02E58DB-9586-4E7D-A07D-ACC8432507B1}"/>
    <hyperlink ref="H9" location="'Tablas2'!$A$15" display="Tablas2" xr:uid="{5E9A4C2A-91E7-434F-B132-ED2DD3EC75F8}"/>
    <hyperlink ref="H10" location="'Tablas2'!$A$15" display="Tablas2" xr:uid="{D3ABA678-4B0A-4542-AFC5-B44E3CA9D520}"/>
    <hyperlink ref="H11" location="'Tablas1'!$A$35" display="Tablas1" xr:uid="{3C92AD9A-7109-4852-B5E8-5C0770E794AB}"/>
    <hyperlink ref="H12" location="'Tablas1'!$A$47" display="Tablas1" xr:uid="{5B2EF5B5-1083-47EA-94A2-66EEF0ACA8DD}"/>
    <hyperlink ref="H13" location="'Tablas2'!$A$15" display="Tablas2" xr:uid="{F6149F49-2D74-45CC-A718-575AA35F611A}"/>
    <hyperlink ref="H14" location="'Tablas2'!$A$15" display="Tablas2" xr:uid="{89CB8A12-841B-4D65-813D-0B52FF1F29CF}"/>
    <hyperlink ref="H15" location="'Tablas2'!$A$21" display="Tablas2" xr:uid="{80E2F1FA-EAEA-403E-A939-9E3F1A8A9CB6}"/>
    <hyperlink ref="H16" location="'Tablas2'!$A$15" display="Tablas2" xr:uid="{48DCE41F-070D-4A86-AD35-F85EAEFE6044}"/>
    <hyperlink ref="H17" location="'Tablas2'!$A$28" display="Tablas2" xr:uid="{8A1E4557-6E15-4986-8867-F819E220AC5B}"/>
    <hyperlink ref="H18" location="'Tablas2'!$A$15" display="Tablas2" xr:uid="{805EE8EA-22A5-4A4F-B2AA-7D320EE910B6}"/>
    <hyperlink ref="H19" location="'Tablas2'!$A$21" display="Tablas2" xr:uid="{045F3353-13CA-4213-A4C8-9907111907BF}"/>
    <hyperlink ref="H20" location="'Tablas2'!$A$15" display="Tablas2" xr:uid="{02512FEE-D617-4F49-9516-11745878D05F}"/>
    <hyperlink ref="H21" location="'Tablas2'!$A$28" display="Tablas2" xr:uid="{67BDC2DF-E508-422B-AF3F-A06A3A00EA12}"/>
    <hyperlink ref="H22" location="'Tablas2'!$A$15" display="Tablas2" xr:uid="{DB46502F-4197-44F3-A566-FD5B22356FA3}"/>
    <hyperlink ref="H23" location="'Tablas2'!$A$21" display="Tablas2" xr:uid="{D55E4441-56DD-4D39-B5EB-4899A7684B9E}"/>
    <hyperlink ref="H24" location="'Tablas2'!$A$15" display="Tablas2" xr:uid="{7E34F71D-E606-45A4-9597-37A8C69AA7F4}"/>
    <hyperlink ref="H25" location="'Tablas2'!$A$28" display="Tablas2" xr:uid="{0724482A-B109-4F07-A84F-7A64D1EACAAB}"/>
    <hyperlink ref="H26" location="'Tablas2'!$A$15" display="Tablas2" xr:uid="{02F9C404-2219-4FD1-9CB4-DF917485F29D}"/>
    <hyperlink ref="H28" location="'Tablas2'!$A$15" display="Tablas2" xr:uid="{A5F2CE6D-084A-461B-99B3-931BFE719FB6}"/>
    <hyperlink ref="H29" location="'Tablas2'!$A$15" display="Tablas2" xr:uid="{FFB20625-8FCF-4DFC-988A-FD3CB9C0D29B}"/>
    <hyperlink ref="H31" location="'Tablas3'!$A$5" display="Tablas3" xr:uid="{76431BFE-9B72-4E54-8D5F-F0B9658B0824}"/>
    <hyperlink ref="H32" location="'Tablas3'!$A$5" display="Tablas3" xr:uid="{82DA21F5-B9F5-4AE4-9AE0-D27053336D07}"/>
    <hyperlink ref="H33" location="'Tablas3'!$A$5" display="Tablas3" xr:uid="{17675BAB-7EF9-40AF-B552-7BCD58275992}"/>
    <hyperlink ref="H34" location="'Tablas3'!$A$5" display="Tablas3" xr:uid="{B901EFB4-9C3A-4720-8EA0-1D8FC2B04A83}"/>
    <hyperlink ref="H35" location="'Tablas3'!$A$5" display="Tablas3" xr:uid="{556DC10E-631A-4D1D-B90D-3F6C03B91B26}"/>
    <hyperlink ref="H36" location="'Tablas1'!$A$54" display="Tablas1" xr:uid="{91DA4A28-C864-4886-AA7F-472F1E89B898}"/>
    <hyperlink ref="H37" location="'Tablas1'!$A$64" display="Tablas1" xr:uid="{02C33C00-49B7-4EEF-922D-DCD2E117DABE}"/>
    <hyperlink ref="H38" location="'Tablas1'!$A$72" display="Tablas1" xr:uid="{0E0937FD-5658-462D-87DD-044FD5CB7C53}"/>
    <hyperlink ref="H39" location="'Tablas1'!$A$78" display="Tablas1" xr:uid="{1CD0A5C6-B5C3-4D90-A89E-BD27329EDCAC}"/>
    <hyperlink ref="H40" location="'Tablas1'!$A$85" display="Tablas1" xr:uid="{283ADD40-F344-4C5F-AAE3-DADE1A61FAB0}"/>
    <hyperlink ref="H42" location="'Tablas2'!$A$15" display="Tablas2" xr:uid="{940117E5-A58E-4AF5-AC40-560887162196}"/>
    <hyperlink ref="H43" location="'Tablas2'!$A$15" display="Tablas2" xr:uid="{39EB9E43-7A7B-45CE-B8AA-065B9422A0FA}"/>
    <hyperlink ref="H44" location="'Tablas2'!$A$15" display="Tablas2" xr:uid="{C1DB496F-B9D4-4143-A433-5246BE427554}"/>
    <hyperlink ref="H45" location="'Tablas2'!$A$15" display="Tablas2" xr:uid="{D19793EA-C331-4984-8D61-93227D3B799F}"/>
    <hyperlink ref="H46" location="'Tablas2'!$A$15" display="Tablas2" xr:uid="{8FA29F61-4A0B-47BB-9F71-FEF81A8C9393}"/>
    <hyperlink ref="H47" location="'Tablas2'!$A$15" display="Tablas2" xr:uid="{AEE3D668-C703-4126-805C-48BC47864C53}"/>
    <hyperlink ref="H48" location="'Tablas2'!$A$15" display="Tablas2" xr:uid="{AB569426-55F9-4B23-A436-B4B2738D2B36}"/>
    <hyperlink ref="H49" location="'Tablas2'!$A$15" display="Tablas2" xr:uid="{9CFBA079-E535-4A9A-B71A-5A0982F330E6}"/>
    <hyperlink ref="H50" location="'Tablas2'!$A$21" display="Tablas2" xr:uid="{D08E75EE-2BAA-4FB8-8C79-D3D0C0AF6C13}"/>
    <hyperlink ref="H51" location="'Tablas2'!$A$15" display="Tablas2" xr:uid="{E25714E7-7AEF-4779-B41A-E31165BA74DD}"/>
    <hyperlink ref="H52" location="'Tablas2'!$A$28" display="Tablas2" xr:uid="{4D43958F-47BC-4A61-B3AC-B08920820860}"/>
    <hyperlink ref="H53" location="'Tablas2'!$A$15" display="Tablas2" xr:uid="{2778092D-2FD5-4605-87C0-0F77C797C8E7}"/>
    <hyperlink ref="H54" location="'Tablas2'!$A$21" display="Tablas2" xr:uid="{25845E72-D38C-4ECB-921D-2162AABC5A95}"/>
    <hyperlink ref="H55" location="'Tablas2'!$A$15" display="Tablas2" xr:uid="{68517FA9-83EA-412A-A4A0-54D918304D3F}"/>
    <hyperlink ref="H56" location="'Tablas2'!$A$28" display="Tablas2" xr:uid="{987446C8-5C31-4D8A-8704-C03AFA4341B9}"/>
    <hyperlink ref="H57" location="'Tablas2'!$A$15" display="Tablas2" xr:uid="{1BFF2B59-882C-46F5-94B2-E0152E551739}"/>
    <hyperlink ref="H59" location="'Tablas2'!$A$15" display="Tablas2" xr:uid="{1234BB54-574C-4246-82D1-DE24DA935C67}"/>
    <hyperlink ref="H61" location="'Tablas2'!$A$15" display="Tablas2" xr:uid="{0753CAD9-BDAA-4016-8999-3BFB27E1ADDE}"/>
    <hyperlink ref="H62" location="'Tablas2'!$A$15" display="Tablas2" xr:uid="{C8E2B0B6-8080-4F18-A580-268130647F15}"/>
    <hyperlink ref="H64" location="'Tablas3'!$A$5" display="Tablas3" xr:uid="{61988673-5A5C-429E-BEF3-E71485B631FF}"/>
    <hyperlink ref="H65" location="'Tablas3'!$A$5" display="Tablas3" xr:uid="{6D401044-AA55-42A0-9C3A-1F4C6E03F0AF}"/>
    <hyperlink ref="H66" location="'Tablas3'!$A$5" display="Tablas3" xr:uid="{600CA7DC-9EB1-404C-9274-E13494135002}"/>
    <hyperlink ref="H67" location="'Tablas3'!$A$5" display="Tablas3" xr:uid="{0C8C2C3B-BC3A-4E2B-BA6D-256BFAF24E33}"/>
    <hyperlink ref="H68" location="'Tablas3'!$A$5" display="Tablas3" xr:uid="{52E21EAD-395B-44B1-8F36-A30F8DCF35D1}"/>
    <hyperlink ref="H69" location="'Tablas1'!$A$54" display="Tablas1" xr:uid="{F952DBD4-BB5A-4E5A-A9B7-1945DB638855}"/>
    <hyperlink ref="H70" location="'Tablas1'!$A$64" display="Tablas1" xr:uid="{A8B7D3EB-350C-41E8-B926-F04A5DBA652E}"/>
    <hyperlink ref="H71" location="'Tablas1'!$A$72" display="Tablas1" xr:uid="{0CF6E9F1-9EC4-4483-8868-C5ACA85B4483}"/>
    <hyperlink ref="H72" location="'Tablas1'!$A$78" display="Tablas1" xr:uid="{4334F67B-A057-45E5-96FB-1D0786638690}"/>
    <hyperlink ref="H73" location="'Tablas1'!$A$85" display="Tablas1" xr:uid="{86B40CCC-B655-4C80-A4C8-8825F3C93D6B}"/>
    <hyperlink ref="H75" location="'Tablas2'!$A$15" display="Tablas2" xr:uid="{033C07DE-8CB9-4949-AEB5-6C80D4F2A8DA}"/>
    <hyperlink ref="H76" location="'Tablas2'!$A$21" display="Tablas2" xr:uid="{E59C9C6C-7F47-41E0-8F8A-7043304AA475}"/>
    <hyperlink ref="H77" location="'Tablas2'!$A$15" display="Tablas2" xr:uid="{054DF291-B1D2-487E-A6F7-9B1A491A2810}"/>
    <hyperlink ref="H78" location="'Tablas2'!$A$28" display="Tablas2" xr:uid="{E9E768B1-3454-4D80-AA8A-B3BE6379F372}"/>
    <hyperlink ref="H79" location="'Tablas2'!$A$15" display="Tablas2" xr:uid="{F04BB569-380F-4D76-BFD3-AFC969CC5BE7}"/>
    <hyperlink ref="H80" location="'Tablas2'!$A$21" display="Tablas2" xr:uid="{D07D1074-0A63-4488-A931-C2C5BA90CE93}"/>
    <hyperlink ref="H81" location="'Tablas2'!$A$15" display="Tablas2" xr:uid="{A71B0D9D-FB9B-4CE3-9BB6-F1B5CCEEE829}"/>
    <hyperlink ref="H82" location="'Tablas2'!$A$28" display="Tablas2" xr:uid="{493CF411-792F-4923-98F3-D49FFFF6364C}"/>
    <hyperlink ref="H83" location="'Tablas2'!$A$15" display="Tablas2" xr:uid="{CB6B5943-2063-402F-B051-4538D1FE9AFA}"/>
    <hyperlink ref="H84" location="'Tablas2'!$A$21" display="Tablas2" xr:uid="{461B8840-DCF3-4699-A621-AA2E61E5DF0C}"/>
    <hyperlink ref="H85" location="'Tablas2'!$A$15" display="Tablas2" xr:uid="{0B960BB9-4B61-4B8A-8DB5-F3ADE194C1AB}"/>
    <hyperlink ref="H86" location="'Tablas2'!$A$21" display="Tablas2" xr:uid="{20E89EC1-7676-4DE6-BD5E-1A2D1B3C6978}"/>
    <hyperlink ref="H87" location="'Tablas2'!$A$15" display="Tablas2" xr:uid="{701B3C30-755A-41D1-911C-E1DE36139AF7}"/>
    <hyperlink ref="H88" location="'Tablas2'!$A$21" display="Tablas2" xr:uid="{85EACCEE-C592-47DD-BFF6-B72F61BE718B}"/>
    <hyperlink ref="H89" location="'Tablas2'!$A$15" display="Tablas2" xr:uid="{3C96356B-1F3C-4688-BA57-CB292FB7EEE4}"/>
    <hyperlink ref="H90" location="'Tablas2'!$A$21" display="Tablas2" xr:uid="{A0450907-AB1D-44D1-9BEF-C75D89641C80}"/>
    <hyperlink ref="H91" location="'Tablas2'!$A$15" display="Tablas2" xr:uid="{2AEA49FB-F4AD-48FB-A892-58A433624486}"/>
    <hyperlink ref="H92" location="'Tablas2'!$A$28" display="Tablas2" xr:uid="{2FBD9288-5BD0-4420-8A3A-7C4D2951C662}"/>
    <hyperlink ref="H93" location="'Tablas2'!$A$15" display="Tablas2" xr:uid="{8B560939-459F-49C7-8CF2-1D7323C1CCF0}"/>
    <hyperlink ref="H94" location="'Tablas2'!$A$21" display="Tablas2" xr:uid="{05B4C9E5-15D4-4F32-BD91-1D04F23B754A}"/>
    <hyperlink ref="H95" location="'Tablas2'!$A$15" display="Tablas2" xr:uid="{EC91B0E2-71C7-4FCB-BC58-BF42FCB49CAA}"/>
    <hyperlink ref="H96" location="'Tablas2'!$A$28" display="Tablas2" xr:uid="{ACF65C71-6BD0-4515-9451-9617121219CA}"/>
    <hyperlink ref="H97" location="'Tablas2'!$A$15" display="Tablas2" xr:uid="{E18E0005-872B-4830-9254-29B89ABC5090}"/>
    <hyperlink ref="H98" location="'Tablas2'!$A$15" display="Tablas2" xr:uid="{21598904-F53A-4813-BE79-11D0A15D6104}"/>
    <hyperlink ref="H100" location="'Tablas3'!$A$5" display="Tablas3" xr:uid="{BF93EE3C-4ADB-4F3E-924A-999F3A07DA36}"/>
    <hyperlink ref="H101" location="'Tablas3'!$A$5" display="Tablas3" xr:uid="{6863FA54-4706-45C4-9205-3D884134D95F}"/>
    <hyperlink ref="H102" location="'Tablas3'!$A$5" display="Tablas3" xr:uid="{479C9290-A429-438C-8C9C-9CBA8150380E}"/>
    <hyperlink ref="H103" location="'Tablas3'!$A$5" display="Tablas3" xr:uid="{2A6E66A5-A7D7-4CEE-AD7D-25A6D5DF1B29}"/>
    <hyperlink ref="H104" location="'Tablas3'!$A$5" display="Tablas3" xr:uid="{8C255C96-082A-4BA2-ABF5-A8B3286EEDDA}"/>
    <hyperlink ref="H105" location="'Tablas1'!$A$54" display="Tablas1" xr:uid="{BEFF02A2-D9CD-4CD3-BCE0-92A83F13998F}"/>
    <hyperlink ref="H106" location="'Tablas1'!$A$64" display="Tablas1" xr:uid="{FCD605F3-FE94-4B85-9073-095E7C4C9E2A}"/>
    <hyperlink ref="H107" location="'Tablas1'!$A$72" display="Tablas1" xr:uid="{AF5E8268-F8D7-4C47-BCB0-8B1A4E5458A6}"/>
    <hyperlink ref="H108" location="'Tablas1'!$A$78" display="Tablas1" xr:uid="{C84B2EC3-03BC-4F0A-811B-FA3FCBB6E90D}"/>
    <hyperlink ref="H109" location="'Tablas1'!$A$85" display="Tablas1" xr:uid="{35FC9D36-8432-4726-BBE8-A02DB9D094E6}"/>
    <hyperlink ref="H111" location="'Tablas2'!$A$15" display="Tablas2" xr:uid="{1E3DFDAE-5409-443B-BF3A-F64349EBF554}"/>
    <hyperlink ref="H112" location="'Tablas2'!$A$21" display="Tablas2" xr:uid="{E8635856-8C67-497B-B7B1-8234414FC0EA}"/>
    <hyperlink ref="H113" location="'Tablas2'!$A$15" display="Tablas2" xr:uid="{5C396076-2997-4567-A7DA-754D614F5F69}"/>
    <hyperlink ref="H114" location="'Tablas2'!$A$21" display="Tablas2" xr:uid="{C19259D0-299F-4D4E-9497-ADD6B2863828}"/>
    <hyperlink ref="H115" location="'Tablas2'!$A$15" display="Tablas2" xr:uid="{9ADA8D05-499B-42FD-BFA9-7A01492F9ACC}"/>
    <hyperlink ref="H116" location="'Tablas2'!$A$28" display="Tablas2" xr:uid="{90BEDF17-7923-4607-8382-CB0F1EFA0080}"/>
    <hyperlink ref="H117" location="'Tablas2'!$A$15" display="Tablas2" xr:uid="{337EE0C4-7195-472E-8D42-06C699FA0195}"/>
    <hyperlink ref="H118" location="'Tablas2'!$A$21" display="Tablas2" xr:uid="{4D6A7B29-BE40-46A3-B4A8-E89CE18897C3}"/>
    <hyperlink ref="H119" location="'Tablas2'!$A$15" display="Tablas2" xr:uid="{A45037C8-CF5B-421A-99ED-A21C922C205F}"/>
    <hyperlink ref="H120" location="'Tablas2'!$A$28" display="Tablas2" xr:uid="{BD33E4A9-C488-4E7E-B857-F2D0558816B3}"/>
    <hyperlink ref="H121" location="'Tablas2'!$A$15" display="Tablas2" xr:uid="{1E8C598F-2C6A-4BD7-9447-D38C88B165F1}"/>
    <hyperlink ref="H122" location="'Tablas2'!$A$21" display="Tablas2" xr:uid="{96BBB952-BF71-4E1A-B384-1648BA83E20B}"/>
    <hyperlink ref="H123" location="'Tablas2'!$A$15" display="Tablas2" xr:uid="{B5C43AA1-C37D-4BA4-AA70-16446DCE34B8}"/>
    <hyperlink ref="H124" location="'Tablas2'!$A$28" display="Tablas2" xr:uid="{1EB2BBD1-78D2-4947-BFB3-279C76B76B65}"/>
    <hyperlink ref="H125" location="'Tablas2'!$A$15" display="Tablas2" xr:uid="{D903D144-62EE-42B9-B637-96CAE3329014}"/>
    <hyperlink ref="H126" location="'Tablas2'!$A$15" display="Tablas2" xr:uid="{4AE216D9-A754-41BB-B674-2F641D943F66}"/>
    <hyperlink ref="H128" location="'Tablas3'!$A$5" display="Tablas3" xr:uid="{54649EC5-5C97-48E2-9374-FA451401BED6}"/>
    <hyperlink ref="H129" location="'Tablas3'!$A$5" display="Tablas3" xr:uid="{BFBFEE34-E947-40C6-9B4B-B1848D497D48}"/>
    <hyperlink ref="H130" location="'Tablas3'!$A$5" display="Tablas3" xr:uid="{04FA5D1F-DE38-41B6-BB1D-C17B0E5243AE}"/>
    <hyperlink ref="H131" location="'Tablas3'!$A$5" display="Tablas3" xr:uid="{685D6970-9AA3-49C6-9643-A693235AF138}"/>
    <hyperlink ref="H132" location="'Tablas3'!$A$5" display="Tablas3" xr:uid="{EC12E135-DBC6-4B56-9BD0-DD8AB6883C6B}"/>
    <hyperlink ref="H133" location="'Tablas1'!$A$54" display="Tablas1" xr:uid="{80F69F69-516B-4C04-8DE7-A3BCC193250A}"/>
    <hyperlink ref="H134" location="'Tablas1'!$A$64" display="Tablas1" xr:uid="{54DFFDA3-E7AF-4F0E-8D0D-CB10BF766299}"/>
    <hyperlink ref="H135" location="'Tablas1'!$A$72" display="Tablas1" xr:uid="{7A8CC6C4-7383-4B6E-BCB1-05E990107AB8}"/>
    <hyperlink ref="H136" location="'Tablas1'!$A$78" display="Tablas1" xr:uid="{F30651F8-722B-4A91-8F6E-C03DF0ED12EC}"/>
    <hyperlink ref="H137" location="'Tablas1'!$A$85" display="Tablas1" xr:uid="{B453E560-4269-4C67-B9F2-BDBE202D59CC}"/>
    <hyperlink ref="H139" location="'Tablas2'!$A$15" display="Tablas2" xr:uid="{1D3F0EF8-4EFB-400D-B534-0278CF877A54}"/>
    <hyperlink ref="H140" location="'Tablas2'!$A$21" display="Tablas2" xr:uid="{02FA0189-D777-4215-A631-2AC080AF727F}"/>
    <hyperlink ref="H141" location="'Tablas2'!$A$15" display="Tablas2" xr:uid="{029B94F5-4CC4-44A6-A2EA-179875DA7401}"/>
    <hyperlink ref="H142" location="'Tablas2'!$A$28" display="Tablas2" xr:uid="{F27EFF2A-EFA7-4749-83BE-C69B4556B7FC}"/>
    <hyperlink ref="H143" location="'Tablas2'!$A$15" display="Tablas2" xr:uid="{2FF631E4-B8E1-42BD-AA8E-1DDB8A1E9F8E}"/>
    <hyperlink ref="H144" location="'Tablas2'!$A$21" display="Tablas2" xr:uid="{2462DEC5-8A5E-4FF0-BA42-F4E65C73C607}"/>
    <hyperlink ref="H145" location="'Tablas2'!$A$15" display="Tablas2" xr:uid="{BD9D50A8-CA88-4F82-8100-D4ABD23A28B8}"/>
    <hyperlink ref="H146" location="'Tablas2'!$A$28" display="Tablas2" xr:uid="{8FED0169-0A3A-411B-BB36-EAD799D7BE23}"/>
    <hyperlink ref="H147" location="'Tablas2'!$A$15" display="Tablas2" xr:uid="{DFDC4098-D4A8-436D-B3C5-41B2D3400F07}"/>
    <hyperlink ref="H148" location="'Tablas2'!$A$21" display="Tablas2" xr:uid="{C26D1541-AA37-44E4-A9C5-F836E4140668}"/>
    <hyperlink ref="H149" location="'Tablas2'!$A$15" display="Tablas2" xr:uid="{DF7A7980-5F52-4BDC-9D93-2D34239110FA}"/>
    <hyperlink ref="H150" location="'Tablas2'!$A$28" display="Tablas2" xr:uid="{BE61511B-97DB-4EA4-9857-A2BEBD35A157}"/>
    <hyperlink ref="H151" location="'Tablas2'!$A$15" display="Tablas2" xr:uid="{B2FC1056-C57D-466B-A02C-DADBCA6DF097}"/>
    <hyperlink ref="H152" location="'Tablas2'!$A$21" display="Tablas2" xr:uid="{0792EB5C-A101-4A5F-B111-6B4C3BCC64A4}"/>
    <hyperlink ref="H153" location="'Tablas2'!$A$15" display="Tablas2" xr:uid="{B20C279E-65E2-4BB3-A794-4161A5A86AB3}"/>
    <hyperlink ref="H154" location="'Tablas2'!$A$28" display="Tablas2" xr:uid="{83FB49F1-F822-4E68-9B8B-61ABE9312E3F}"/>
    <hyperlink ref="H155" location="'Tablas2'!$A$15" display="Tablas2" xr:uid="{96836FA9-C53C-42A6-9AF3-36462E908CB1}"/>
    <hyperlink ref="H156" location="'Tablas2'!$A$21" display="Tablas2" xr:uid="{6770A684-1381-4F98-8391-DB19B24CC35F}"/>
    <hyperlink ref="H157" location="'Tablas2'!$A$15" display="Tablas2" xr:uid="{CE2BE022-6B87-4992-9AC0-D99DC482271D}"/>
    <hyperlink ref="H158" location="'Tablas2'!$A$28" display="Tablas2" xr:uid="{A86BA9B5-5F96-434F-A482-92530A726CD2}"/>
    <hyperlink ref="H159" location="'Tablas2'!$A$15" display="Tablas2" xr:uid="{4A4F9058-DBD4-443A-8B44-874F830E6AE9}"/>
    <hyperlink ref="H160" location="'Tablas2'!$A$21" display="Tablas2" xr:uid="{7724E6A4-8BF5-4591-B139-60078AAC606A}"/>
    <hyperlink ref="H161" location="'Tablas2'!$A$15" display="Tablas2" xr:uid="{F7B4C343-A0A7-43DF-B70C-6E98A0391F19}"/>
    <hyperlink ref="H162" location="'Tablas2'!$A$28" display="Tablas2" xr:uid="{78A7E6A9-C25C-4E1E-AC17-6982BC0B3F59}"/>
    <hyperlink ref="H163" location="'Tablas2'!$A$15" display="Tablas2" xr:uid="{A3EFAE9D-6460-45FC-B15F-65717D646912}"/>
    <hyperlink ref="H164" location="'Tablas2'!$A$21" display="Tablas2" xr:uid="{68A13419-5FB7-4309-B5B7-0C993977E489}"/>
    <hyperlink ref="H165" location="'Tablas2'!$A$15" display="Tablas2" xr:uid="{50917865-E0B8-472A-8D58-0BE302B0F3BA}"/>
    <hyperlink ref="H166" location="'Tablas2'!$A$28" display="Tablas2" xr:uid="{1BB1DF3F-C353-452A-9999-ADB2F1D70FEC}"/>
    <hyperlink ref="H167" location="'Tablas2'!$A$15" display="Tablas2" xr:uid="{4B94EB43-C393-414F-9914-0741CC8234D3}"/>
    <hyperlink ref="H168" location="'Tablas2'!$A$21" display="Tablas2" xr:uid="{2C1C3140-1DCC-43AE-87F4-C451B80A9C95}"/>
    <hyperlink ref="H169" location="'Tablas2'!$A$15" display="Tablas2" xr:uid="{DA09CD0F-A339-41EA-95F1-82EA22741F1E}"/>
    <hyperlink ref="H170" location="'Tablas2'!$A$28" display="Tablas2" xr:uid="{E87167C0-68A5-45C2-B826-733CDA9AF1F6}"/>
    <hyperlink ref="H171" location="'Tablas2'!$A$15" display="Tablas2" xr:uid="{88698439-9917-481B-8BCC-C2C1C750C7E7}"/>
    <hyperlink ref="H172" location="'Tablas2'!$A$15" display="Tablas2" xr:uid="{E687C461-11F5-495F-81CC-A27074891F31}"/>
    <hyperlink ref="H174" location="'Tablas3'!$A$5" display="Tablas3" xr:uid="{9CD0B197-F06A-482F-86ED-F57DADEBF800}"/>
    <hyperlink ref="H175" location="'Tablas3'!$A$5" display="Tablas3" xr:uid="{AEBDD4A2-5561-4547-ABE4-87E3EEEC1A82}"/>
    <hyperlink ref="H176" location="'Tablas3'!$A$5" display="Tablas3" xr:uid="{3E9874A2-0E74-4CDB-9887-89CC8768BC7E}"/>
    <hyperlink ref="H177" location="'Tablas3'!$A$5" display="Tablas3" xr:uid="{B73AC4E6-5556-4782-89CD-4D6A7B5B2BB2}"/>
    <hyperlink ref="H178" location="'Tablas3'!$A$5" display="Tablas3" xr:uid="{AA00CB03-462D-455F-B8CE-D7676DADAF18}"/>
    <hyperlink ref="H179" location="'Tablas1'!$A$54" display="Tablas1" xr:uid="{7B49EBDB-6938-4E16-B545-DFF489DD91DF}"/>
    <hyperlink ref="H180" location="'Tablas1'!$A$64" display="Tablas1" xr:uid="{5BF3E496-A778-4FB8-B408-721079B80F33}"/>
    <hyperlink ref="H181" location="'Tablas1'!$A$72" display="Tablas1" xr:uid="{A873AE29-1BF1-443B-BEE8-3FD98FBD9D29}"/>
    <hyperlink ref="H182" location="'Tablas1'!$A$78" display="Tablas1" xr:uid="{2682CE3C-AC9C-4D2C-ABBF-01C666EF0908}"/>
    <hyperlink ref="H183" location="'Tablas1'!$A$85" display="Tablas1" xr:uid="{DF01D16B-0E90-4298-B291-AA07252C009E}"/>
    <hyperlink ref="H185" location="'Tablas2'!$A$15" display="Tablas2" xr:uid="{E134C5F0-D729-4FF7-A76B-58834391EE36}"/>
    <hyperlink ref="H186" location="'Tablas2'!$A$21" display="Tablas2" xr:uid="{2E7A6F2F-C0ED-4546-BDF4-CB5FC766F150}"/>
    <hyperlink ref="H187" location="'Tablas2'!$A$15" display="Tablas2" xr:uid="{A45F552B-C18F-4371-B31B-6F711C5BA0D2}"/>
    <hyperlink ref="H188" location="'Tablas2'!$A$28" display="Tablas2" xr:uid="{99F33D72-E2E4-4DBB-B3B5-3B0767D309BB}"/>
    <hyperlink ref="H189" location="'Tablas2'!$A$15" display="Tablas2" xr:uid="{DEB3F2A3-DECC-4452-8633-747192285E4C}"/>
    <hyperlink ref="H190" location="'Tablas2'!$A$21" display="Tablas2" xr:uid="{B0EB4FBE-2B63-4A49-A263-BB880737E52A}"/>
    <hyperlink ref="H191" location="'Tablas2'!$A$15" display="Tablas2" xr:uid="{C65D0423-7C72-409E-BE2B-1EFD9F64A685}"/>
    <hyperlink ref="H192" location="'Tablas2'!$A$28" display="Tablas2" xr:uid="{4057FBDC-FB59-4DBD-9BD9-FEE348F990FE}"/>
    <hyperlink ref="H193" location="'Tablas2'!$A$15" display="Tablas2" xr:uid="{5270B0EF-0BBA-4498-9639-300FABD39A3C}"/>
    <hyperlink ref="H194" location="'Tablas2'!$A$21" display="Tablas2" xr:uid="{EA16D1E5-E702-4AAD-86A4-1FB8EFB823AB}"/>
    <hyperlink ref="H195" location="'Tablas2'!$A$15" display="Tablas2" xr:uid="{DE325DCE-1953-419F-BBF0-277EFA5B0491}"/>
    <hyperlink ref="H196" location="'Tablas2'!$A$28" display="Tablas2" xr:uid="{29EF6923-702D-443A-B36F-8B6F390DC531}"/>
    <hyperlink ref="H197" location="'Tablas2'!$A$15" display="Tablas2" xr:uid="{6615785C-CB34-47B8-9B68-DB5D52CEC410}"/>
    <hyperlink ref="H198" location="'Tablas2'!$A$21" display="Tablas2" xr:uid="{CEE1A373-D735-4066-A092-7699E714A569}"/>
    <hyperlink ref="H199" location="'Tablas2'!$A$15" display="Tablas2" xr:uid="{ED0B4C9F-5043-4388-BD5D-40B27A247E4F}"/>
    <hyperlink ref="H200" location="'Tablas2'!$A$28" display="Tablas2" xr:uid="{6B1F9629-A28D-435B-A75C-68DCB2608FF6}"/>
    <hyperlink ref="H201" location="'Tablas2'!$A$15" display="Tablas2" xr:uid="{2C4825F7-DC25-4021-8D4E-B2CA393A4117}"/>
    <hyperlink ref="H202" location="'Tablas2'!$A$21" display="Tablas2" xr:uid="{ED56B915-2192-4824-923B-26B0DEDB4F23}"/>
    <hyperlink ref="H203" location="'Tablas2'!$A$15" display="Tablas2" xr:uid="{EB03FC35-0E26-46A2-9487-F558DB2D9F73}"/>
    <hyperlink ref="H204" location="'Tablas2'!$A$28" display="Tablas2" xr:uid="{942CD41D-71CC-4AFA-BC2D-248A90FC688A}"/>
    <hyperlink ref="H205" location="'Tablas2'!$A$15" display="Tablas2" xr:uid="{ACAA5461-014A-4ED3-ABD3-70B38DBACFA6}"/>
    <hyperlink ref="H206" location="'Tablas2'!$A$21" display="Tablas2" xr:uid="{257F6B17-95B4-4D98-82FB-A40D74320AFA}"/>
    <hyperlink ref="H207" location="'Tablas2'!$A$15" display="Tablas2" xr:uid="{F91582EE-5D46-4B76-8997-FE124BF9AA62}"/>
    <hyperlink ref="H208" location="'Tablas2'!$A$28" display="Tablas2" xr:uid="{203595E1-2F42-4687-AE00-42479B850E47}"/>
    <hyperlink ref="H209" location="'Tablas2'!$A$15" display="Tablas2" xr:uid="{16F357A4-A737-40F6-B7AE-BF90D0C2C7C2}"/>
    <hyperlink ref="H210" location="'Tablas2'!$A$21" display="Tablas2" xr:uid="{8FC1959F-E55B-4F67-8773-118C87018B58}"/>
    <hyperlink ref="H211" location="'Tablas2'!$A$15" display="Tablas2" xr:uid="{22629892-491B-4DF3-A7EE-F180F1A339A7}"/>
    <hyperlink ref="H212" location="'Tablas2'!$A$28" display="Tablas2" xr:uid="{626FA82E-4B30-4A23-8D75-8C4BBD7D73F7}"/>
    <hyperlink ref="H213" location="'Tablas2'!$A$15" display="Tablas2" xr:uid="{6748FC6E-FDEA-4799-9ECB-0D545333410C}"/>
    <hyperlink ref="H214" location="'Tablas2'!$A$15" display="Tablas2" xr:uid="{8783E3CB-14A4-4E1E-AD39-9C21777E7251}"/>
    <hyperlink ref="H216" location="'Tablas3'!$A$5" display="Tablas3" xr:uid="{73357678-16D2-498B-9595-546D0973731C}"/>
    <hyperlink ref="H217" location="'Tablas3'!$A$5" display="Tablas3" xr:uid="{E2ACF586-557D-40C4-AAD9-0232D3D4600F}"/>
    <hyperlink ref="H218" location="'Tablas3'!$A$5" display="Tablas3" xr:uid="{97BFC7E4-2266-4BC4-9BA6-F79CDB268F50}"/>
    <hyperlink ref="H219" location="'Tablas3'!$A$5" display="Tablas3" xr:uid="{04B920F0-70AF-477E-8DD7-1E74923F39C6}"/>
    <hyperlink ref="H220" location="'Tablas3'!$A$5" display="Tablas3" xr:uid="{5746C26C-B096-4052-8D91-98B795BBE8CB}"/>
    <hyperlink ref="H221" location="'Tablas1'!$A$54" display="Tablas1" xr:uid="{5ADC0968-3E84-40B3-95F3-D8B70D7C8612}"/>
    <hyperlink ref="H222" location="'Tablas1'!$A$64" display="Tablas1" xr:uid="{3CAAD9D4-1DCE-4CA6-911B-2910571B4C38}"/>
    <hyperlink ref="H223" location="'Tablas1'!$A$72" display="Tablas1" xr:uid="{035E7EFB-9932-490B-8CE5-ADFC91584266}"/>
    <hyperlink ref="H224" location="'Tablas1'!$A$78" display="Tablas1" xr:uid="{803149DF-947A-436A-B613-EE0160063BCA}"/>
    <hyperlink ref="H225" location="'Tablas1'!$A$85" display="Tablas1" xr:uid="{CB61AD38-3421-4C64-968B-B74AC38E733C}"/>
    <hyperlink ref="H227" location="'Tablas2'!$A$15" display="Tablas2" xr:uid="{503FAA51-F727-42F4-B44C-485832E5E565}"/>
    <hyperlink ref="H228" location="'Tablas2'!$A$21" display="Tablas2" xr:uid="{5088F026-F90E-4492-B9B6-1900FCCB83E1}"/>
    <hyperlink ref="H229" location="'Tablas2'!$A$15" display="Tablas2" xr:uid="{418ADF85-8E30-4D94-BFB0-E07D7FA85CB1}"/>
    <hyperlink ref="H230" location="'Tablas2'!$A$28" display="Tablas2" xr:uid="{7EC0F1D7-F457-4ADC-90E1-C8A07967C67A}"/>
    <hyperlink ref="H231" location="'Tablas2'!$A$15" display="Tablas2" xr:uid="{BEE68A29-3618-4C81-AAEA-716D7EEA5308}"/>
    <hyperlink ref="H232" location="'Tablas2'!$A$21" display="Tablas2" xr:uid="{7D76D503-944A-4CD9-B8EE-C1D570B970E5}"/>
    <hyperlink ref="H233" location="'Tablas2'!$A$15" display="Tablas2" xr:uid="{FC73EF0B-D937-4539-A2FE-92E020BA51FD}"/>
    <hyperlink ref="H234" location="'Tablas2'!$A$28" display="Tablas2" xr:uid="{23377056-33E0-4D82-BCCE-38B9A03ADE69}"/>
    <hyperlink ref="H235" location="'Tablas2'!$A$15" display="Tablas2" xr:uid="{CC19B477-42D2-4028-ABCC-09855A7378A8}"/>
    <hyperlink ref="H236" location="'Tablas2'!$A$21" display="Tablas2" xr:uid="{EBCF151D-654C-4C1B-A012-94737EFE8DF0}"/>
    <hyperlink ref="H237" location="'Tablas2'!$A$15" display="Tablas2" xr:uid="{D88B76F7-D154-4C03-AB82-2207B844AE76}"/>
    <hyperlink ref="H238" location="'Tablas2'!$A$28" display="Tablas2" xr:uid="{8A1E022C-9BB6-4D52-A19E-A33A209B9C69}"/>
    <hyperlink ref="H239" location="'Tablas2'!$A$15" display="Tablas2" xr:uid="{78D74272-D3E8-44EA-A21E-5B6AC97A2DD5}"/>
    <hyperlink ref="H240" location="'Tablas2'!$A$15" display="Tablas2" xr:uid="{536F13C6-E46E-43B0-ADB8-67D4F12CFD37}"/>
    <hyperlink ref="H242" location="'Tablas3'!$A$5" display="Tablas3" xr:uid="{2A31A3EE-85DC-4628-833D-FFFC69186CAB}"/>
    <hyperlink ref="H243" location="'Tablas3'!$A$5" display="Tablas3" xr:uid="{FB00D14A-5265-46D6-B7CB-A6B11566421A}"/>
    <hyperlink ref="H244" location="'Tablas3'!$A$5" display="Tablas3" xr:uid="{D4016C19-804F-4AA4-A449-761C1C22A55A}"/>
    <hyperlink ref="H245" location="'Tablas3'!$A$5" display="Tablas3" xr:uid="{F28A7315-9585-4CC7-ABF7-58414B37323A}"/>
    <hyperlink ref="H246" location="'Tablas3'!$A$5" display="Tablas3" xr:uid="{ECE69C2C-1E05-4A45-9067-1B65D196E12D}"/>
    <hyperlink ref="H247" location="'Tablas1'!$A$54" display="Tablas1" xr:uid="{07797663-344F-42E4-9B48-DC70F534AC0A}"/>
    <hyperlink ref="H248" location="'Tablas1'!$A$64" display="Tablas1" xr:uid="{E190446A-0FB7-4272-93E1-38694BCC3A46}"/>
    <hyperlink ref="H249" location="'Tablas1'!$A$72" display="Tablas1" xr:uid="{86B66F37-17F6-481B-964B-BE44F66E8708}"/>
    <hyperlink ref="H250" location="'Tablas1'!$A$78" display="Tablas1" xr:uid="{5D237B94-42DE-4D1A-B2C8-72C77525819A}"/>
    <hyperlink ref="H251" location="'Tablas1'!$A$85" display="Tablas1" xr:uid="{F6319D57-A494-4663-B33D-28ACE81C8BE0}"/>
    <hyperlink ref="H253" location="'Tablas2'!$A$15" display="Tablas2" xr:uid="{FFAB857B-86EB-4F98-81BE-75D5B2398B0E}"/>
    <hyperlink ref="H254" location="'Tablas2'!$A$21" display="Tablas2" xr:uid="{CFDE93B3-004C-411C-9A4B-D954AB6225F7}"/>
    <hyperlink ref="H255" location="'Tablas2'!$A$15" display="Tablas2" xr:uid="{8B73763A-D1CF-4F3C-BE0C-E7F17A0BAC08}"/>
    <hyperlink ref="H256" location="'Tablas2'!$A$21" display="Tablas2" xr:uid="{340826D2-9AF1-488F-B360-E8CEAD051939}"/>
    <hyperlink ref="H257" location="'Tablas2'!$A$15" display="Tablas2" xr:uid="{F1AE361C-24E6-475A-817E-30D2B0F2BC25}"/>
    <hyperlink ref="H258" location="'Tablas2'!$A$21" display="Tablas2" xr:uid="{700A9381-A0FA-41EB-AE10-AAEFEC3FE1B3}"/>
    <hyperlink ref="H259" location="'Tablas2'!$A$15" display="Tablas2" xr:uid="{FF2BAC3E-4144-403A-B428-21FEC2C42528}"/>
    <hyperlink ref="H260" location="'Tablas2'!$A$21" display="Tablas2" xr:uid="{BB78634C-BD05-4E8E-BC38-4779E5DE2EA5}"/>
    <hyperlink ref="H261" location="'Tablas2'!$A$15" display="Tablas2" xr:uid="{09171776-4256-41CF-A72C-A016413DCD12}"/>
    <hyperlink ref="H262" location="'Tablas2'!$A$21" display="Tablas2" xr:uid="{9FADA4E6-323D-4AEE-9245-074A5BED839E}"/>
    <hyperlink ref="H264" location="'Tablas3'!$A$5" display="Tablas3" xr:uid="{CE969268-61B7-452B-8B8C-A1283CD046E0}"/>
    <hyperlink ref="H265" location="'Tablas3'!$A$5" display="Tablas3" xr:uid="{7EE97A31-3202-484D-9DF8-3DFC0F50B648}"/>
    <hyperlink ref="H266" location="'Tablas3'!$A$5" display="Tablas3" xr:uid="{8E1E2EBD-9B4C-488A-9507-C0E41AFE4451}"/>
    <hyperlink ref="H267" location="'Tablas3'!$A$5" display="Tablas3" xr:uid="{C576804A-6BD5-4F03-BF4E-96FDC063CBF4}"/>
    <hyperlink ref="H268" location="'Tablas3'!$A$5" display="Tablas3" xr:uid="{0BE973A2-8C9D-4CA7-B422-3B93D0A794F1}"/>
    <hyperlink ref="H269" location="'Tablas1'!$A$54" display="Tablas1" xr:uid="{76C1CF07-5C3E-43E5-BE03-8B727911B76D}"/>
    <hyperlink ref="H270" location="'Tablas1'!$A$64" display="Tablas1" xr:uid="{C2AB8C52-40C0-432E-AD32-4991BF0E52F9}"/>
    <hyperlink ref="H271" location="'Tablas1'!$A$72" display="Tablas1" xr:uid="{A6592620-630B-4631-AB8B-9352BDBF7695}"/>
    <hyperlink ref="H272" location="'Tablas1'!$A$78" display="Tablas1" xr:uid="{33BBD461-501A-4E99-9BB5-C334A80EC538}"/>
    <hyperlink ref="H273" location="'Tablas1'!$A$85" display="Tablas1" xr:uid="{974D3A44-9634-430E-B2C8-BF77CB689DC4}"/>
    <hyperlink ref="H275" location="'Tablas1'!$A$96" display="Tablas1" xr:uid="{E734688C-4578-4EF1-8FE3-F8E7B8DA247C}"/>
    <hyperlink ref="H276" location="'Tablas2'!$A$15" display="Tablas2" xr:uid="{22B75199-1835-47D5-91F9-34C5DFE16593}"/>
    <hyperlink ref="H277" location="'Tablas2'!$A$15" display="Tablas2" xr:uid="{5D87DE4E-B81C-4205-96CC-15AE67CD0D7E}"/>
    <hyperlink ref="H278" location="'Tablas2'!$A$15" display="Tablas2" xr:uid="{45804FC0-EEE9-48E7-9929-D32CD7217DF8}"/>
    <hyperlink ref="H279" location="'Tablas2'!$A$15" display="Tablas2" xr:uid="{3E4D74C3-6F9F-41B4-B74B-E86DDC155CBC}"/>
    <hyperlink ref="H280" location="'Tablas2'!$A$15" display="Tablas2" xr:uid="{C60DD7A3-08A5-457A-84B0-5A39684342C8}"/>
    <hyperlink ref="H281" location="'Tablas2'!$A$15" display="Tablas2" xr:uid="{AEE2A719-71B0-4740-8EE5-C39CC18A526A}"/>
    <hyperlink ref="H282" location="'Tablas2'!$A$15" display="Tablas2" xr:uid="{940974AF-B844-42BF-A0D8-BDB9D70A8230}"/>
    <hyperlink ref="H283" location="'Tablas2'!$A$15" display="Tablas2" xr:uid="{95D3AB47-DAAA-49B6-B5C8-09A2E9CAAE59}"/>
    <hyperlink ref="H284" location="'Tablas2'!$A$15" display="Tablas2" xr:uid="{20DCCC79-FB16-43DA-BC37-18A30D209CE8}"/>
    <hyperlink ref="H285" location="'Tablas2'!$A$15" display="Tablas2" xr:uid="{4A6FAC31-EE79-4598-947D-39D0FB10C8F1}"/>
    <hyperlink ref="H286" location="'Tablas2'!$A$15" display="Tablas2" xr:uid="{45AA0576-9344-4830-83DD-FA233E0DDCFA}"/>
    <hyperlink ref="H287" location="'Tablas2'!$A$15" display="Tablas2" xr:uid="{29CA6EDF-74DC-4114-A278-F02669AB02BB}"/>
    <hyperlink ref="H288" location="'Tablas2'!$A$15" display="Tablas2" xr:uid="{642EF4DB-8581-4DCD-9F9C-880323B961B7}"/>
    <hyperlink ref="H289" location="'Tablas2'!$A$15" display="Tablas2" xr:uid="{13D51DC7-067E-4AB3-9676-9463157BC152}"/>
    <hyperlink ref="H290" location="'Tablas2'!$A$15" display="Tablas2" xr:uid="{C51768B1-03B3-4B9D-8422-319EF12819CB}"/>
    <hyperlink ref="H291" location="'Tablas2'!$A$15" display="Tablas2" xr:uid="{2E7CD424-17D1-42DB-9785-097B6CB5D2EE}"/>
    <hyperlink ref="H292" location="'Tablas2'!$A$15" display="Tablas2" xr:uid="{3B12DB3B-032D-497B-A0FC-4EF2A1F0D636}"/>
    <hyperlink ref="H293" location="'Tablas2'!$A$15" display="Tablas2" xr:uid="{65346E1C-E718-4AF4-BDC7-A95F893C077D}"/>
    <hyperlink ref="H294" location="'Tablas2'!$A$15" display="Tablas2" xr:uid="{285B74BF-5158-4EE1-BB7F-7FEE191D11B3}"/>
    <hyperlink ref="H295" location="'Tablas2'!$A$15" display="Tablas2" xr:uid="{E8B440CB-5B90-492E-B23E-68FB684A0A0B}"/>
    <hyperlink ref="H296" location="'Tablas2'!$A$15" display="Tablas2" xr:uid="{D5C7B0C1-BC04-4F34-9166-8B3901BF0D6A}"/>
    <hyperlink ref="H297" location="'Tablas2'!$A$15" display="Tablas2" xr:uid="{48C91B79-C753-4244-9E53-AC120F5986BC}"/>
    <hyperlink ref="H298" location="'Tablas2'!$A$15" display="Tablas2" xr:uid="{61F685A8-AEA9-42AB-A1FB-CE333F433FA8}"/>
    <hyperlink ref="H299" location="'Tablas2'!$A$15" display="Tablas2" xr:uid="{50743DC3-A548-471E-BB48-4ABFD0282617}"/>
    <hyperlink ref="H300" location="'Tablas2'!$A$15" display="Tablas2" xr:uid="{1F782F57-4405-4511-A083-080FEC5C5470}"/>
    <hyperlink ref="H301" location="'Tablas2'!$A$15" display="Tablas2" xr:uid="{35388E13-A60A-43B0-9928-2D176BF4C944}"/>
    <hyperlink ref="H302" location="'Tablas2'!$A$15" display="Tablas2" xr:uid="{E96C1057-0FC8-4CA2-9954-15D9600152CA}"/>
    <hyperlink ref="H303" location="'Tablas2'!$A$15" display="Tablas2" xr:uid="{F1474AC4-9BF3-4544-A3FE-DF1E07520AD9}"/>
    <hyperlink ref="H304" location="'Tablas2'!$A$15" display="Tablas2" xr:uid="{7DC90D22-51CD-4EA9-95E3-0C3D15071728}"/>
    <hyperlink ref="H305" location="'Tablas2'!$A$15" display="Tablas2" xr:uid="{A15A8713-1B74-4688-A48C-41EE008027C2}"/>
    <hyperlink ref="H306" location="'Tablas2'!$A$15" display="Tablas2" xr:uid="{5AA35447-B015-428C-9182-399270988765}"/>
    <hyperlink ref="H307" location="'Tablas2'!$A$15" display="Tablas2" xr:uid="{7A6241E4-392F-4533-AC29-59A0B4AD35F1}"/>
    <hyperlink ref="H308" location="'Tablas2'!$A$15" display="Tablas2" xr:uid="{3A0B02FB-A886-4605-BC6B-CBF9EFAE6833}"/>
    <hyperlink ref="H309" location="'Tablas2'!$A$15" display="Tablas2" xr:uid="{D7A536A0-FC31-4DBE-BC34-230B6A9CCFCD}"/>
    <hyperlink ref="H310" location="'Tablas2'!$A$15" display="Tablas2" xr:uid="{81525210-0A48-4C57-90E5-FF6553B984FF}"/>
    <hyperlink ref="H311" location="'Tablas2'!$A$15" display="Tablas2" xr:uid="{ACE7989A-3A6D-498C-89A0-3C2F969313C9}"/>
    <hyperlink ref="H312" location="'Tablas2'!$A$15" display="Tablas2" xr:uid="{B0A604BA-96A8-4934-8757-A6D7C76882C3}"/>
    <hyperlink ref="H313" location="'Tablas2'!$A$15" display="Tablas2" xr:uid="{70CB1636-77FC-4A53-A188-66059EB7B22E}"/>
    <hyperlink ref="H314" location="'Tablas2'!$A$15" display="Tablas2" xr:uid="{89C0AB52-B5C3-43B9-82F6-5143E633E7DA}"/>
    <hyperlink ref="H315" location="'Tablas2'!$A$15" display="Tablas2" xr:uid="{CDD54A29-4F57-4C93-B07C-8C7966853E5C}"/>
    <hyperlink ref="H316" location="'Tablas2'!$A$15" display="Tablas2" xr:uid="{4F368E96-2045-404B-947B-21CF442C12BA}"/>
    <hyperlink ref="H317" location="'Tablas2'!$A$15" display="Tablas2" xr:uid="{903B7A2D-E102-4BDF-9436-ACA4E04E96CB}"/>
    <hyperlink ref="H318" location="'Tablas2'!$A$15" display="Tablas2" xr:uid="{9695EEE6-944A-414C-976D-B41EF51D3487}"/>
    <hyperlink ref="H319" location="'Tablas2'!$A$15" display="Tablas2" xr:uid="{09DEC193-90A3-444C-A6AE-0AB91224881F}"/>
    <hyperlink ref="H320" location="'Tablas2'!$A$15" display="Tablas2" xr:uid="{FCE875D2-4859-4996-9F2C-6637152A1C35}"/>
    <hyperlink ref="H321" location="'Tablas2'!$A$15" display="Tablas2" xr:uid="{21EABF5D-E424-4314-A157-F5C67F039A4A}"/>
    <hyperlink ref="H322" location="'Tablas2'!$A$15" display="Tablas2" xr:uid="{3E216BF7-93A5-4ED6-B9AE-2EFD3165D3BB}"/>
    <hyperlink ref="H323" location="'Tablas2'!$A$15" display="Tablas2" xr:uid="{A9E563D5-A1C5-47B2-8419-4A0DB066EF5A}"/>
    <hyperlink ref="H324" location="'Tablas2'!$A$15" display="Tablas2" xr:uid="{59D8F807-F3B8-4DE6-8B40-8CAF01916302}"/>
    <hyperlink ref="H325" location="'Tablas2'!$A$15" display="Tablas2" xr:uid="{DFBA96ED-E516-4141-A5C8-8C75B7A251D5}"/>
    <hyperlink ref="H326" location="'Tablas2'!$A$15" display="Tablas2" xr:uid="{952A16DA-F8B4-412C-ADDB-6CE10BFCD6CB}"/>
    <hyperlink ref="H327" location="'Tablas2'!$A$15" display="Tablas2" xr:uid="{967E5036-619E-400F-A7C9-D9ECA9AB3BC3}"/>
    <hyperlink ref="H328" location="'Tablas2'!$A$15" display="Tablas2" xr:uid="{A7305148-6339-4841-9A8C-99753EAB1A9E}"/>
    <hyperlink ref="H329" location="'Tablas2'!$A$15" display="Tablas2" xr:uid="{FF4B4B7C-6191-4A5C-97F4-140C4E49F4E3}"/>
    <hyperlink ref="H330" location="'Tablas2'!$A$15" display="Tablas2" xr:uid="{BDBD4956-8125-4328-A246-F672429EB5B3}"/>
    <hyperlink ref="H331" location="'Tablas2'!$A$15" display="Tablas2" xr:uid="{4C790A3D-5E89-4B6C-AB0B-50AB8CE5E0B2}"/>
    <hyperlink ref="H332" location="'Tablas2'!$A$15" display="Tablas2" xr:uid="{8E819219-FE41-41DB-B5CA-1E254F35F993}"/>
    <hyperlink ref="H333" location="'Tablas2'!$A$15" display="Tablas2" xr:uid="{5381541D-CEC0-44AB-8364-76744B2A0132}"/>
    <hyperlink ref="H334" location="'Tablas2'!$A$15" display="Tablas2" xr:uid="{7DEE9B0D-6051-44EA-9B35-BCAA58298E01}"/>
    <hyperlink ref="H335" location="'Tablas2'!$A$15" display="Tablas2" xr:uid="{5B7487E8-8C45-4F31-AA87-3C39B2D1BB8D}"/>
    <hyperlink ref="H336" location="'Tablas2'!$A$15" display="Tablas2" xr:uid="{B6B017B0-6423-43DD-AD06-7A3AEABA6D98}"/>
    <hyperlink ref="H337" location="'Tablas2'!$A$15" display="Tablas2" xr:uid="{62A168EE-AD49-4756-AFD6-CE9ABEC5A3B5}"/>
    <hyperlink ref="H338" location="'Tablas2'!$A$15" display="Tablas2" xr:uid="{5A96679D-F154-4849-A92B-CEBB9C28B6D0}"/>
    <hyperlink ref="H339" location="'Tablas2'!$A$15" display="Tablas2" xr:uid="{19F68D13-2335-4D89-862D-6E5C0F04D011}"/>
    <hyperlink ref="H340" location="'Tablas2'!$A$15" display="Tablas2" xr:uid="{914224CF-AB59-4483-A558-08536FE68BC0}"/>
    <hyperlink ref="H341" location="'Tablas2'!$A$15" display="Tablas2" xr:uid="{155CCD54-B6EA-4F90-B9E0-60B0AC80E0DF}"/>
    <hyperlink ref="H342" location="'Tablas2'!$A$15" display="Tablas2" xr:uid="{6459E583-80FB-4A44-999A-F9F641733621}"/>
    <hyperlink ref="H343" location="'Tablas2'!$A$15" display="Tablas2" xr:uid="{FFB16FD0-A9E1-4756-B089-DE1D211D767B}"/>
    <hyperlink ref="H344" location="'Tablas2'!$A$15" display="Tablas2" xr:uid="{080A3B12-CF97-43B6-AC37-423D151C8FEA}"/>
    <hyperlink ref="H345" location="'Tablas2'!$A$15" display="Tablas2" xr:uid="{2447ADE8-433D-4179-9C3B-A2470A10A562}"/>
    <hyperlink ref="H346" location="'Tablas2'!$A$15" display="Tablas2" xr:uid="{E40D0F06-FFDF-4C36-9A4E-77AF4644632A}"/>
    <hyperlink ref="H347" location="'Tablas2'!$A$15" display="Tablas2" xr:uid="{01128E99-4FA3-4E98-96AB-E8846826F989}"/>
    <hyperlink ref="H348" location="'Tablas2'!$A$15" display="Tablas2" xr:uid="{9A52927D-4481-437D-8327-452370CAFEC6}"/>
    <hyperlink ref="H349" location="'Tablas2'!$A$15" display="Tablas2" xr:uid="{0DAB099D-8B0C-48B9-B729-D438B8E19CD4}"/>
    <hyperlink ref="H350" location="'Tablas2'!$A$15" display="Tablas2" xr:uid="{18D5DA6E-2173-46E3-BD77-3E68D8F38802}"/>
    <hyperlink ref="H351" location="'Tablas2'!$A$15" display="Tablas2" xr:uid="{F870876E-471A-4AD4-8D54-4D6D49B95C9F}"/>
    <hyperlink ref="H352" location="'Tablas2'!$A$15" display="Tablas2" xr:uid="{1ED9B3A9-7D9B-4B82-BE55-293B319866E0}"/>
    <hyperlink ref="H353" location="'Tablas2'!$A$15" display="Tablas2" xr:uid="{765BAD9A-9448-4F26-B0EC-FC7AAD668A0E}"/>
    <hyperlink ref="H354" location="'Tablas2'!$A$15" display="Tablas2" xr:uid="{07576B59-6959-491A-B88E-AC59B805E54B}"/>
    <hyperlink ref="H355" location="'Tablas2'!$A$15" display="Tablas2" xr:uid="{BC22C75D-024A-4627-A40F-7860BC013A42}"/>
    <hyperlink ref="H356" location="'Tablas2'!$A$15" display="Tablas2" xr:uid="{85138D60-4785-460C-AF66-86097591575F}"/>
    <hyperlink ref="H357" location="'Tablas2'!$A$15" display="Tablas2" xr:uid="{D6E33486-CB0D-4A00-B819-4282DAA0F883}"/>
    <hyperlink ref="H358" location="'Tablas2'!$A$15" display="Tablas2" xr:uid="{EA0036EC-765C-4340-BFDF-DC79F757E78E}"/>
    <hyperlink ref="H359" location="'Tablas2'!$A$15" display="Tablas2" xr:uid="{21AC5258-F500-458A-808C-64C1182553D2}"/>
    <hyperlink ref="H360" location="'Tablas2'!$A$15" display="Tablas2" xr:uid="{E086ED7D-975F-4A94-AC1C-FAF2BA703D09}"/>
    <hyperlink ref="H361" location="'Tablas2'!$A$15" display="Tablas2" xr:uid="{2EDE5E2F-DC72-4606-949A-C743D31DB528}"/>
    <hyperlink ref="H362" location="'Tablas2'!$A$15" display="Tablas2" xr:uid="{2791F95B-B914-4F66-A6E1-BE382AB16234}"/>
    <hyperlink ref="H363" location="'Tablas2'!$A$15" display="Tablas2" xr:uid="{3A1139CF-AB1D-43A0-B569-DA77E100C0F7}"/>
    <hyperlink ref="H364" location="'Tablas2'!$A$15" display="Tablas2" xr:uid="{044F1940-B43E-45FE-89B1-9E190C9955C8}"/>
    <hyperlink ref="H365" location="'Tablas2'!$A$15" display="Tablas2" xr:uid="{A89DB62B-0179-4961-8718-3B20AC2354B7}"/>
    <hyperlink ref="H366" location="'Tablas2'!$A$15" display="Tablas2" xr:uid="{D100A210-22E9-4AFE-A5F3-68DFE2F85353}"/>
    <hyperlink ref="H367" location="'Tablas2'!$A$15" display="Tablas2" xr:uid="{0E962195-2999-4D08-8364-FB725201D412}"/>
    <hyperlink ref="H368" location="'Tablas2'!$A$15" display="Tablas2" xr:uid="{B5B6DD13-790F-4238-AF70-5F93785E1659}"/>
    <hyperlink ref="H369" location="'Tablas2'!$A$15" display="Tablas2" xr:uid="{7433797D-6E47-4AF4-93F0-51073CAE6155}"/>
    <hyperlink ref="H370" location="'Tablas2'!$A$15" display="Tablas2" xr:uid="{57FD248E-C099-4AEC-B96A-2D70E2F00B64}"/>
    <hyperlink ref="H371" location="'Tablas2'!$A$15" display="Tablas2" xr:uid="{0BC69495-9EC1-4764-BB58-9EFEF1DFD1DB}"/>
    <hyperlink ref="H372" location="'Tablas2'!$A$15" display="Tablas2" xr:uid="{437BC99D-5A47-4D07-B901-07498616F01A}"/>
    <hyperlink ref="H373" location="'Tablas2'!$A$15" display="Tablas2" xr:uid="{92065B9F-9F97-4E04-86B2-12AA7D21A829}"/>
    <hyperlink ref="H374" location="'Tablas2'!$A$15" display="Tablas2" xr:uid="{09EE58FC-0F49-4D64-9B56-3D8EE6B3CDBB}"/>
    <hyperlink ref="H375" location="'Tablas2'!$A$15" display="Tablas2" xr:uid="{732A081D-9628-4212-9215-0359298EB413}"/>
    <hyperlink ref="H376" location="'Tablas2'!$A$15" display="Tablas2" xr:uid="{94AFE4EB-FFDB-45C5-B43B-EBBDFF7F429B}"/>
    <hyperlink ref="H377" location="'Tablas2'!$A$15" display="Tablas2" xr:uid="{31688056-5736-45EE-B56D-B297E8F3261E}"/>
    <hyperlink ref="H378" location="'Tablas2'!$A$15" display="Tablas2" xr:uid="{0C2B508E-9A30-49B1-8FC1-A103398ECE5D}"/>
    <hyperlink ref="H379" location="'Tablas2'!$A$15" display="Tablas2" xr:uid="{0488CF38-36CF-459D-B07E-F8E94F496901}"/>
    <hyperlink ref="H380" location="'Tablas2'!$A$15" display="Tablas2" xr:uid="{0BE93AD6-35C0-4A48-88A0-25D5B56AC108}"/>
    <hyperlink ref="H381" location="'Tablas2'!$A$15" display="Tablas2" xr:uid="{51FB21F4-7C66-4CA3-ADC9-F5452F90CB3E}"/>
    <hyperlink ref="H382" location="'Tablas2'!$A$15" display="Tablas2" xr:uid="{DE89A6A6-C9E0-4AF5-832F-07223C9E32BB}"/>
    <hyperlink ref="H383" location="'Tablas2'!$A$15" display="Tablas2" xr:uid="{2DEEB036-74F5-4BE3-BA93-1DBC6440C249}"/>
    <hyperlink ref="H384" location="'Tablas1'!$A$105" display="Tablas1" xr:uid="{12BB0D04-171E-40C7-BCB6-464B196569AE}"/>
    <hyperlink ref="H385" location="'Tablas2'!$A$15" display="Tablas2" xr:uid="{01453C9C-C3F8-4A73-9758-547D3F8C6D34}"/>
    <hyperlink ref="H386" location="'Tablas2'!$A$15" display="Tablas2" xr:uid="{6F010385-5721-423E-85B4-29EA7B2F4C1F}"/>
    <hyperlink ref="H387" location="'Tablas2'!$A$15" display="Tablas2" xr:uid="{6A730947-ECD6-4A30-8E2F-FAA8D27313DD}"/>
    <hyperlink ref="H388" location="'Tablas2'!$A$15" display="Tablas2" xr:uid="{844F4316-0FEA-4362-A66C-060BADA716FD}"/>
    <hyperlink ref="H389" location="'Tablas2'!$A$15" display="Tablas2" xr:uid="{0BD4C89E-73B6-4A0D-8689-EA67CE1CC83C}"/>
    <hyperlink ref="H390" location="'Tablas2'!$A$15" display="Tablas2" xr:uid="{C85950EB-E0BA-4984-8078-BC9037A1934F}"/>
    <hyperlink ref="H391" location="'Tablas2'!$A$15" display="Tablas2" xr:uid="{EF22B76C-A13E-40D5-BEF1-15ED4F2A4F49}"/>
    <hyperlink ref="H392" location="'Tablas2'!$A$15" display="Tablas2" xr:uid="{96890A82-AED7-4A34-A94D-6133C1435CCA}"/>
    <hyperlink ref="H393" location="'Tablas2'!$A$15" display="Tablas2" xr:uid="{A39218B6-1915-4659-984D-9630CAA8951C}"/>
    <hyperlink ref="H394" location="'Tablas2'!$A$15" display="Tablas2" xr:uid="{1FDF9952-8FF3-4EDD-8C2E-6090EA8809FB}"/>
    <hyperlink ref="H395" location="'Tablas2'!$A$15" display="Tablas2" xr:uid="{EF7F6BFD-4498-49FB-868F-E4409EB21288}"/>
    <hyperlink ref="H396" location="'Tablas2'!$A$15" display="Tablas2" xr:uid="{DD74E4E5-3AA1-4990-9C15-6750BB6B658D}"/>
    <hyperlink ref="H397" location="'Tablas2'!$A$15" display="Tablas2" xr:uid="{ACB0483F-7B45-4C2E-BFA5-825ADB5E2E91}"/>
    <hyperlink ref="H398" location="'Tablas2'!$A$15" display="Tablas2" xr:uid="{B6ABC7A5-F17C-4360-BABB-CDE212C75456}"/>
    <hyperlink ref="H399" location="'Tablas2'!$A$15" display="Tablas2" xr:uid="{F4AFD431-3E66-48A5-9D12-11E9F0C1215B}"/>
    <hyperlink ref="H400" location="'Tablas2'!$A$15" display="Tablas2" xr:uid="{52310FB6-BD52-40AB-B80D-3DB3EBD1A6CE}"/>
    <hyperlink ref="H401" location="'Tablas2'!$A$15" display="Tablas2" xr:uid="{42EB6AF0-EFC8-4473-A578-46120E129890}"/>
    <hyperlink ref="H402" location="'Tablas2'!$A$15" display="Tablas2" xr:uid="{5601703C-F4AB-4A89-9C57-161076A249E0}"/>
    <hyperlink ref="H403" location="'Tablas2'!$A$15" display="Tablas2" xr:uid="{319F742D-0134-4474-B0A4-5B0A61C55682}"/>
    <hyperlink ref="H404" location="'Tablas2'!$A$15" display="Tablas2" xr:uid="{FCEE72C2-A3C6-4D15-B076-EF5C1D441A9C}"/>
    <hyperlink ref="H405" location="'Tablas2'!$A$15" display="Tablas2" xr:uid="{47BD6875-9586-4CFC-A6FF-52530D20B6D5}"/>
    <hyperlink ref="H406" location="'Tablas2'!$A$15" display="Tablas2" xr:uid="{9084541E-1273-4D95-BA79-692ECD007204}"/>
    <hyperlink ref="H407" location="'Tablas2'!$A$15" display="Tablas2" xr:uid="{2F037A37-E3AD-4FAD-9A69-05BFE8485AC4}"/>
    <hyperlink ref="H408" location="'Tablas2'!$A$15" display="Tablas2" xr:uid="{C9A500C2-70A0-43BA-A43C-607C18BF9981}"/>
    <hyperlink ref="H409" location="'Tablas2'!$A$15" display="Tablas2" xr:uid="{4A782F85-9F19-4C47-9712-C8060BDE258C}"/>
    <hyperlink ref="H410" location="'Tablas2'!$A$15" display="Tablas2" xr:uid="{346F6192-395F-418B-A17A-008AAA097E29}"/>
    <hyperlink ref="H411" location="'Tablas2'!$A$15" display="Tablas2" xr:uid="{FEA26CDB-9DA6-45E2-B096-35EFEB95EDBE}"/>
    <hyperlink ref="H412" location="'Tablas2'!$A$15" display="Tablas2" xr:uid="{8F0DF2AD-A126-4243-B3AF-DF550DDA3A1B}"/>
    <hyperlink ref="H413" location="'Tablas2'!$A$15" display="Tablas2" xr:uid="{70A26A0A-CEE8-4EBC-8DB2-869CBA15A48E}"/>
    <hyperlink ref="H414" location="'Tablas2'!$A$15" display="Tablas2" xr:uid="{49570F03-1413-473C-BB9C-EFF2E742EE68}"/>
    <hyperlink ref="H415" location="'Tablas2'!$A$15" display="Tablas2" xr:uid="{28551D38-111D-4572-AFB2-227E961F9978}"/>
    <hyperlink ref="H416" location="'Tablas2'!$A$15" display="Tablas2" xr:uid="{E9861F1E-29F4-4AAD-ADC4-7082C3AEA16B}"/>
    <hyperlink ref="H417" location="'Tablas2'!$A$15" display="Tablas2" xr:uid="{89994CC0-6C13-4AF8-8B9A-D301BED7EF99}"/>
    <hyperlink ref="H418" location="'Tablas2'!$A$15" display="Tablas2" xr:uid="{94504409-B16E-4E3C-BDBC-AD0792DE4513}"/>
    <hyperlink ref="H419" location="'Tablas2'!$A$15" display="Tablas2" xr:uid="{54255DA3-9A16-4130-9014-EEF1A13E2276}"/>
    <hyperlink ref="H420" location="'Tablas2'!$A$15" display="Tablas2" xr:uid="{0E8B73F1-2717-4F15-B913-B4B3878367CA}"/>
    <hyperlink ref="H421" location="'Tablas2'!$A$15" display="Tablas2" xr:uid="{27620DDC-6BE4-446C-BDB6-976CBB5CA913}"/>
    <hyperlink ref="H422" location="'Tablas2'!$A$15" display="Tablas2" xr:uid="{3B731752-EF7A-42E0-BA75-603D46ADA927}"/>
    <hyperlink ref="H423" location="'Tablas2'!$A$15" display="Tablas2" xr:uid="{9CB038E9-DC4E-4928-8E20-3831B475A8C6}"/>
    <hyperlink ref="H424" location="'Tablas2'!$A$15" display="Tablas2" xr:uid="{CCC32334-277F-4DF8-8B39-A3948D4FDC23}"/>
    <hyperlink ref="H425" location="'Tablas2'!$A$15" display="Tablas2" xr:uid="{89D91ED7-0E47-4A8E-AFCB-D4B01A5F81A0}"/>
    <hyperlink ref="H426" location="'Tablas2'!$A$15" display="Tablas2" xr:uid="{CFDD7158-16FC-4F11-8C43-DEAF937D27A3}"/>
    <hyperlink ref="H427" location="'Tablas2'!$A$15" display="Tablas2" xr:uid="{6C417B49-DC49-48F6-A0C9-1A4B2BF4B6E2}"/>
    <hyperlink ref="H428" location="'Tablas2'!$A$15" display="Tablas2" xr:uid="{0E3F807F-8CD4-4BCF-A853-0AC5062D8AFB}"/>
    <hyperlink ref="H429" location="'Tablas2'!$A$15" display="Tablas2" xr:uid="{9688F148-F11E-41E2-BDAA-DDFD049CB586}"/>
    <hyperlink ref="H430" location="'Tablas2'!$A$15" display="Tablas2" xr:uid="{52F025E9-40B1-42C1-8A7F-B83F5084E822}"/>
    <hyperlink ref="H431" location="'Tablas2'!$A$15" display="Tablas2" xr:uid="{5CE50ABA-F902-4A4C-B194-FA95908F15AE}"/>
    <hyperlink ref="H432" location="'Tablas2'!$A$15" display="Tablas2" xr:uid="{A6170DF7-C1E0-4678-91F9-7DD995E088A3}"/>
    <hyperlink ref="H433" location="'Tablas2'!$A$15" display="Tablas2" xr:uid="{FF2F5EC4-7361-4070-9BF9-377DDDDD3171}"/>
    <hyperlink ref="H434" location="'Tablas2'!$A$15" display="Tablas2" xr:uid="{7494CA89-565D-45F5-B8D8-93B2DC234447}"/>
    <hyperlink ref="H435" location="'Tablas2'!$A$15" display="Tablas2" xr:uid="{169E482F-7489-4EEF-8230-F93D23503635}"/>
    <hyperlink ref="H436" location="'Tablas2'!$A$15" display="Tablas2" xr:uid="{8E0D859B-CB01-4337-B791-F2F1A6CBAD84}"/>
    <hyperlink ref="H437" location="'Tablas2'!$A$15" display="Tablas2" xr:uid="{E9EFEBEA-1252-474A-A048-530FA6C5426F}"/>
    <hyperlink ref="H438" location="'Tablas2'!$A$15" display="Tablas2" xr:uid="{894F416E-46CB-466E-9A4B-250A14114E25}"/>
    <hyperlink ref="H439" location="'Tablas2'!$A$15" display="Tablas2" xr:uid="{EFAE5C53-78E2-46B1-BC23-3491399755DD}"/>
    <hyperlink ref="H440" location="'Tablas2'!$A$15" display="Tablas2" xr:uid="{D0662A63-E8A3-4A81-8AC3-6795DA265F55}"/>
    <hyperlink ref="H441" location="'Tablas2'!$A$15" display="Tablas2" xr:uid="{96DE1DF0-D97B-41ED-BCF9-C53DB5F874C9}"/>
    <hyperlink ref="H442" location="'Tablas2'!$A$15" display="Tablas2" xr:uid="{AF11C68E-7394-4009-914A-B7E3B1DC220E}"/>
    <hyperlink ref="H443" location="'Tablas2'!$A$15" display="Tablas2" xr:uid="{A9D161D4-0209-4B72-8E05-A9FBC061526E}"/>
    <hyperlink ref="H444" location="'Tablas2'!$A$15" display="Tablas2" xr:uid="{7EBE06B1-8BA3-4CBC-ABC3-007432950B1A}"/>
    <hyperlink ref="H445" location="'Tablas2'!$A$15" display="Tablas2" xr:uid="{A837A156-E4EB-45CB-9113-782F450D5D12}"/>
    <hyperlink ref="H446" location="'Tablas2'!$A$15" display="Tablas2" xr:uid="{5DD409EE-3D68-4BFD-85B9-5D03A6010AA1}"/>
    <hyperlink ref="H447" location="'Tablas2'!$A$15" display="Tablas2" xr:uid="{270542D7-0183-435C-BA47-19DCE2934B79}"/>
    <hyperlink ref="H448" location="'Tablas2'!$A$15" display="Tablas2" xr:uid="{A2613915-3241-47E0-867B-26AB492D1D95}"/>
    <hyperlink ref="H449" location="'Tablas2'!$A$15" display="Tablas2" xr:uid="{4ADD8CA8-E7D8-4EF3-8F3D-C7D859005014}"/>
    <hyperlink ref="H450" location="'Tablas2'!$A$15" display="Tablas2" xr:uid="{3903BAC6-A049-4A34-B279-BA2C3FB6893A}"/>
    <hyperlink ref="H451" location="'Tablas2'!$A$15" display="Tablas2" xr:uid="{6FF5E7D1-E312-4A0F-BACD-780180C3B594}"/>
    <hyperlink ref="H452" location="'Tablas2'!$A$15" display="Tablas2" xr:uid="{2ACFCCC6-9465-443A-AF5A-9BFB22B746C0}"/>
    <hyperlink ref="H453" location="'Tablas2'!$A$15" display="Tablas2" xr:uid="{349CC9DA-4F52-44E5-BED6-6C5B35AD82DA}"/>
    <hyperlink ref="H454" location="'Tablas2'!$A$15" display="Tablas2" xr:uid="{4C69AD4C-143A-4AFD-BEC8-18F838122D8E}"/>
    <hyperlink ref="H455" location="'Tablas2'!$A$15" display="Tablas2" xr:uid="{2A33032C-35F9-43E1-8A2C-85CE21C7AD6D}"/>
    <hyperlink ref="H456" location="'Tablas2'!$A$15" display="Tablas2" xr:uid="{64BA74CE-9BE2-4F70-B8FD-D11654CA7582}"/>
    <hyperlink ref="H457" location="'Tablas2'!$A$15" display="Tablas2" xr:uid="{EB5E939B-8B21-4321-B99D-7FFE8379C0F3}"/>
    <hyperlink ref="H458" location="'Tablas2'!$A$15" display="Tablas2" xr:uid="{29AA0268-1EF8-44DB-9151-8A6334878813}"/>
    <hyperlink ref="H459" location="'Tablas2'!$A$15" display="Tablas2" xr:uid="{9E233F14-DBBC-45FE-954F-2FDD2D8FA24C}"/>
    <hyperlink ref="H460" location="'Tablas2'!$A$15" display="Tablas2" xr:uid="{D49DF5DA-9A99-4503-9C16-C7FAD25750CD}"/>
    <hyperlink ref="H461" location="'Tablas2'!$A$15" display="Tablas2" xr:uid="{C4770F5C-FCB4-4EA6-A85B-7A4D1E0E1182}"/>
    <hyperlink ref="H462" location="'Tablas2'!$A$15" display="Tablas2" xr:uid="{ACCBB8F4-4696-4719-B50D-1494631DE584}"/>
    <hyperlink ref="H463" location="'Tablas2'!$A$15" display="Tablas2" xr:uid="{5A430B55-724E-488F-BA28-0427EE9E12C7}"/>
    <hyperlink ref="H464" location="'Tablas2'!$A$15" display="Tablas2" xr:uid="{044DC5AB-780A-44B7-A915-7A3C19EE20C2}"/>
    <hyperlink ref="H465" location="'Tablas2'!$A$15" display="Tablas2" xr:uid="{935612F3-333D-4C47-9B64-71AB7D38F0BC}"/>
    <hyperlink ref="H466" location="'Tablas2'!$A$15" display="Tablas2" xr:uid="{D5A7E458-F307-485B-AF69-893D0E0FDDA1}"/>
    <hyperlink ref="H467" location="'Tablas2'!$A$15" display="Tablas2" xr:uid="{FA94EBBB-A7AE-4C25-9E8A-6977BC470B9E}"/>
    <hyperlink ref="H468" location="'Tablas2'!$A$15" display="Tablas2" xr:uid="{FD1C7693-47CF-4985-B373-BADE72B5EAFB}"/>
    <hyperlink ref="H469" location="'Tablas2'!$A$15" display="Tablas2" xr:uid="{5F30ABF4-3335-4285-89F9-01CF42D35BBE}"/>
    <hyperlink ref="H470" location="'Tablas2'!$A$15" display="Tablas2" xr:uid="{4165A89B-7AEC-45DC-8FD6-7E40BEE6836A}"/>
    <hyperlink ref="H471" location="'Tablas2'!$A$15" display="Tablas2" xr:uid="{FB24FE86-C0EB-47E1-A8B4-DA854678CF95}"/>
    <hyperlink ref="H472" location="'Tablas2'!$A$15" display="Tablas2" xr:uid="{F4F68390-64EF-4A73-B793-53CCAE7EA8DA}"/>
    <hyperlink ref="H473" location="'Tablas2'!$A$15" display="Tablas2" xr:uid="{46C8A742-2E60-4DC7-B35C-84FC365B71BB}"/>
    <hyperlink ref="H474" location="'Tablas2'!$A$15" display="Tablas2" xr:uid="{D181AE79-A3F9-4B97-8649-47975A63FE59}"/>
    <hyperlink ref="H475" location="'Tablas2'!$A$15" display="Tablas2" xr:uid="{C0636544-6CDF-4883-BF7B-7F43DFEEA5EB}"/>
    <hyperlink ref="H476" location="'Tablas2'!$A$15" display="Tablas2" xr:uid="{77121D81-7A72-4F13-9A6A-B7D164131566}"/>
    <hyperlink ref="H477" location="'Tablas2'!$A$15" display="Tablas2" xr:uid="{58030603-395D-48F3-8442-334C3B6F2E63}"/>
    <hyperlink ref="H478" location="'Tablas2'!$A$15" display="Tablas2" xr:uid="{3489D93C-D204-495D-88A5-158E09B98DB1}"/>
    <hyperlink ref="H479" location="'Tablas1'!$A$113" display="Tablas1" xr:uid="{B89C0497-F170-4FD2-89EC-18E224501BBD}"/>
    <hyperlink ref="H480" location="'Tablas1'!$A$123" display="Tablas1" xr:uid="{A19B43AC-6F7F-4C30-A402-CFF0CD0A72B3}"/>
    <hyperlink ref="H481" location="'Tablas1'!$A$132" display="Tablas1" xr:uid="{E205308F-6E6A-401B-B12A-63E56C9E5321}"/>
    <hyperlink ref="H482" location="'Tablas2'!$A$15" display="Tablas2" xr:uid="{CA15F794-9759-4D00-AA37-12CC23A5A82C}"/>
    <hyperlink ref="H483" location="'Tablas2'!$A$15" display="Tablas2" xr:uid="{5FD9A2D0-8808-4A9D-A6B9-026E772BE439}"/>
    <hyperlink ref="H484" location="'Tablas1'!$A$139" display="Tablas1" xr:uid="{457E2ACD-EA46-425E-BAE2-26816FD98B5D}"/>
    <hyperlink ref="H485" location="'Tablas1'!$A$146" display="Tablas1" xr:uid="{02153D46-454F-408B-8F1D-52D4A33C6E94}"/>
    <hyperlink ref="H486" location="'Tablas2'!$A$15" display="Tablas2" xr:uid="{F1BBEF46-E762-426A-BAE4-E0C8AA135B3A}"/>
    <hyperlink ref="H487" location="'Tablas1'!$A$154" display="Tablas1" xr:uid="{2FDA166C-8B4F-4E35-AF6F-E88E8C0013D3}"/>
    <hyperlink ref="H488" location="'Tablas1'!$A$105" display="Tablas1" xr:uid="{CC75EFFC-AEF2-41D9-8831-049B4CEE9F2C}"/>
    <hyperlink ref="H489" location="'Tablas2'!$A$15" display="Tablas2" xr:uid="{5E7D0B6B-F137-4D31-B401-65254929C96A}"/>
    <hyperlink ref="H490" location="'Tablas2'!$A$15" display="Tablas2" xr:uid="{891E8478-BF30-41C6-8AB6-A1B2EA206EA7}"/>
    <hyperlink ref="H491" location="'Tablas2'!$A$15" display="Tablas2" xr:uid="{159229BB-D1EE-4706-9797-2A0E0C6465E9}"/>
    <hyperlink ref="H492" location="'Tablas2'!$A$15" display="Tablas2" xr:uid="{F9DFFC43-752B-4F9A-AB30-F652FC878423}"/>
    <hyperlink ref="H493" location="'Tablas1'!$A$105" display="Tablas1" xr:uid="{F77FBBF2-A4E7-4F7C-A1D8-4EF4078C4FB5}"/>
    <hyperlink ref="H494" location="'Tablas2'!$A$15" display="Tablas2" xr:uid="{95569240-8F58-49DB-897E-A844A4D484DC}"/>
    <hyperlink ref="H495" location="'Tablas2'!$A$15" display="Tablas2" xr:uid="{FE9017D8-CDFF-4346-B5B7-CE09AE3DDC35}"/>
    <hyperlink ref="H496" location="'Tablas1'!$A$164" display="Tablas1" xr:uid="{910E559F-FBDF-41D3-9D3B-FFBA2BE0B906}"/>
    <hyperlink ref="H497" location="'Tablas1'!$A$180" display="Tablas1" xr:uid="{0F1A8491-3EE2-4D92-AADE-252E06544822}"/>
    <hyperlink ref="H498" location="'Tablas1'!$A$139" display="Tablas1" xr:uid="{8D34086E-1FE7-4E62-A11C-33FE342EBF40}"/>
    <hyperlink ref="H499" location="'Tablas1'!$A$146" display="Tablas1" xr:uid="{6C4FDC21-D092-4836-A3D6-C849F24A5161}"/>
    <hyperlink ref="H500" location="'Tablas1'!$A$105" display="Tablas1" xr:uid="{4CFBE3EC-EA36-4B99-B811-00A745585825}"/>
    <hyperlink ref="H501" location="'Tablas2'!$A$15" display="Tablas2" xr:uid="{B8C7ECBA-F36F-446A-A1D1-0FD18DE57C02}"/>
    <hyperlink ref="H502" location="'Tablas2'!$A$15" display="Tablas2" xr:uid="{2C0CB698-3CDC-4640-A19C-B04FEC5824C8}"/>
    <hyperlink ref="H503" location="'Tablas2'!$A$15" display="Tablas2" xr:uid="{57E5A01A-6FFE-4A8D-934E-4FB0AAE1A558}"/>
    <hyperlink ref="H504" location="'Tablas2'!$A$15" display="Tablas2" xr:uid="{CD02504A-0146-4B50-B1C0-99BF59FA7B16}"/>
    <hyperlink ref="H505" location="'Tablas1'!$A$105" display="Tablas1" xr:uid="{F8179A08-74DD-407E-A884-74C181845071}"/>
    <hyperlink ref="H506" location="'Tablas2'!$A$15" display="Tablas2" xr:uid="{3ECBA305-2C7E-4BB8-A2EE-A5244787F92C}"/>
    <hyperlink ref="H507" location="'Tablas1'!$A$187" display="Tablas1" xr:uid="{0586A10D-5A46-43FD-9597-7BB40ADC88E8}"/>
    <hyperlink ref="H509" location="'Tablas2'!$A$15" display="Tablas2" xr:uid="{146BDB66-A83D-482E-9F56-12E2416E67AA}"/>
    <hyperlink ref="H510" location="'Tablas1'!$A$194" display="Tablas1" xr:uid="{156D0C07-BDB9-42B8-A019-14188A8E536D}"/>
    <hyperlink ref="H511" location="'Tablas1'!$A$212" display="Tablas1" xr:uid="{3374A547-925F-4702-9BA0-9843783B48A1}"/>
    <hyperlink ref="H512" location="'Tablas1'!$A$219" display="Tablas1" xr:uid="{568F56BF-A18E-48D3-BB10-BFAC8ECE7106}"/>
    <hyperlink ref="H513" location="'Tablas2'!$A$15" display="Tablas2" xr:uid="{67EAE726-7322-4E59-B3A6-B639273C7340}"/>
    <hyperlink ref="H514" location="'Tablas1'!$A$226" display="Tablas1" xr:uid="{3B11EA5D-89C2-43D2-936E-E8781BAFFFAE}"/>
    <hyperlink ref="H515" location="'Tablas2'!$A$15" display="Tablas2" xr:uid="{D1AD4D14-534A-4E58-895E-D31E05D47F16}"/>
    <hyperlink ref="H516" location="'Tablas3'!$A$44" display="Tablas3" xr:uid="{F377FB29-AB0D-4758-8D1A-41A2D06D6C3F}"/>
    <hyperlink ref="H517" location="'Tablas3'!$A$58" display="Tablas3" xr:uid="{41C28E69-7575-4F70-8EF4-3AD42E082A98}"/>
    <hyperlink ref="H518" location="'Tablas2'!$A$15" display="Tablas2" xr:uid="{73906C27-5C39-49CE-9C4C-80E332747947}"/>
    <hyperlink ref="H519" location="'Tablas2'!$A$15" display="Tablas2" xr:uid="{7B9CEAFA-54DA-4D13-B043-82037438D581}"/>
    <hyperlink ref="H520" location="'Tablas2'!$A$15" display="Tablas2" xr:uid="{6192A9C9-3C1D-4A21-9685-C137D1A3C953}"/>
    <hyperlink ref="H521" location="'Tablas2'!$A$15" display="Tablas2" xr:uid="{E20ACF18-55E0-4E33-9943-5BD492ECF8F1}"/>
    <hyperlink ref="H522" location="'Tablas2'!$A$15" display="Tablas2" xr:uid="{737D8B39-A2AB-4C7D-9C6D-AA0FB39E5A33}"/>
    <hyperlink ref="H523" location="'Tablas2'!$A$15" display="Tablas2" xr:uid="{B50D18D0-2BA7-4739-B7EA-37CC16EE031C}"/>
    <hyperlink ref="H524" location="'Tablas2'!$A$15" display="Tablas2" xr:uid="{EFD6DCF6-1332-4594-BD9D-852F8BEBD611}"/>
    <hyperlink ref="H525" location="'Tablas2'!$A$15" display="Tablas2" xr:uid="{5F562908-65A5-4D09-A44A-860C9462BCCE}"/>
    <hyperlink ref="H526" location="'Tablas2'!$A$15" display="Tablas2" xr:uid="{7D0486B2-7DE8-409D-96C2-809877C1C2D7}"/>
    <hyperlink ref="H527" location="'Tablas2'!$A$15" display="Tablas2" xr:uid="{118D22B9-3980-4EEF-AFE3-DC2A6E4CD0FF}"/>
    <hyperlink ref="H528" location="'Tablas2'!$A$15" display="Tablas2" xr:uid="{347A74C6-0B99-4F4A-80D5-7440BD95DBF8}"/>
    <hyperlink ref="H529" location="'Tablas2'!$A$15" display="Tablas2" xr:uid="{4A572A05-04E2-4A81-91EA-7A97DE08E854}"/>
    <hyperlink ref="H530" location="'Tablas2'!$A$15" display="Tablas2" xr:uid="{1582FC54-CFCB-4579-AA3E-FCDB2977C6B4}"/>
    <hyperlink ref="H531" location="'Tablas2'!$A$15" display="Tablas2" xr:uid="{D7C3390E-93B5-465F-A952-6ABFA84C9D71}"/>
    <hyperlink ref="H532" location="'Tablas2'!$A$15" display="Tablas2" xr:uid="{C2FEF250-C00E-40CF-86BF-ED96055BD619}"/>
    <hyperlink ref="H533" location="'Tablas2'!$A$15" display="Tablas2" xr:uid="{EF845B41-1B79-44AE-8D62-1D48B4990463}"/>
    <hyperlink ref="H534" location="'Tablas2'!$A$15" display="Tablas2" xr:uid="{C6528126-9284-4682-B016-5B651AC2A75A}"/>
    <hyperlink ref="H535" location="'Tablas1'!$A$139" display="Tablas1" xr:uid="{63BC82F7-325E-4C7D-A142-AD56D87C3CB5}"/>
    <hyperlink ref="H536" location="'Tablas1'!$A$105" display="Tablas1" xr:uid="{0BD38417-8CD8-4898-8139-89AAC4DBA6B5}"/>
    <hyperlink ref="H537" location="'Tablas2'!$A$15" display="Tablas2" xr:uid="{D89A4AB1-C51A-4938-911C-E1FB8EDFC247}"/>
    <hyperlink ref="H538" location="'Tablas2'!$A$15" display="Tablas2" xr:uid="{BAF64458-ABD3-440A-85FD-8E4448A26920}"/>
    <hyperlink ref="H539" location="'Tablas2'!$A$15" display="Tablas2" xr:uid="{2452E9DD-CA03-4436-A750-D4D5EE112861}"/>
    <hyperlink ref="H540" location="'Tablas2'!$A$15" display="Tablas2" xr:uid="{8BFA300A-A69C-43A4-9EA0-AF90A5BF1F1E}"/>
    <hyperlink ref="H541" location="'Tablas1'!$A$105" display="Tablas1" xr:uid="{6BA33239-58A2-4320-85EA-E6B3D605C3DF}"/>
    <hyperlink ref="H542" location="'Tablas2'!$A$15" display="Tablas2" xr:uid="{9F5B314D-7626-4E6A-8D29-E9084A9BBB27}"/>
    <hyperlink ref="H543" location="'Tablas1'!$A$234" display="Tablas1" xr:uid="{83BC4BC4-CBDB-410B-9DBF-BB52C7B8E419}"/>
    <hyperlink ref="H544" location="'Tablas1'!$A$245" display="Tablas1" xr:uid="{58E5955E-960D-40B1-8B45-7EDE223D1234}"/>
    <hyperlink ref="H545" location="'Tablas2'!$A$15" display="Tablas2" xr:uid="{064EF028-DCDD-4552-B748-467328765F03}"/>
    <hyperlink ref="H546" location="'Tablas2'!$A$15" display="Tablas2" xr:uid="{5BB73EA6-3E3B-4AB8-A2BF-BE92AED77CF4}"/>
    <hyperlink ref="H547" location="'Tablas2'!$A$15" display="Tablas2" xr:uid="{DBBB5072-72A7-4EB6-A4DA-5F7EAF528C43}"/>
    <hyperlink ref="H548" location="'Tablas2'!$A$15" display="Tablas2" xr:uid="{3B69E2CB-B847-497B-AE8D-15B1EDC1803A}"/>
    <hyperlink ref="H549" location="'Tablas2'!$A$15" display="Tablas2" xr:uid="{4206C59E-BA89-4B26-8BF3-502A3BCC9629}"/>
    <hyperlink ref="H550" location="'Tablas2'!$A$15" display="Tablas2" xr:uid="{7CB6AA5D-D255-4C36-BE8F-EA4D44561F88}"/>
    <hyperlink ref="H551" location="'Tablas2'!$A$15" display="Tablas2" xr:uid="{F64BEBDB-A3F7-4B9E-82CB-9C92205E708B}"/>
    <hyperlink ref="H552" location="'Tablas2'!$A$15" display="Tablas2" xr:uid="{CE5D3D49-047A-4C1A-BE32-E6BA20A13ACE}"/>
    <hyperlink ref="H553" location="'Tablas2'!$A$15" display="Tablas2" xr:uid="{C03014A0-9E8F-4B11-A66F-2241E94108CE}"/>
    <hyperlink ref="H554" location="'Tablas2'!$A$15" display="Tablas2" xr:uid="{59E5A2E5-62D0-4B81-9763-D49FFECE9458}"/>
    <hyperlink ref="H555" location="'Tablas2'!$A$15" display="Tablas2" xr:uid="{42E2254E-1EA9-4586-8C31-C6533D965913}"/>
    <hyperlink ref="H556" location="'Tablas2'!$A$15" display="Tablas2" xr:uid="{AD6CA642-E2EF-44E4-A8AF-FAC08E919675}"/>
    <hyperlink ref="H557" location="'Tablas2'!$A$15" display="Tablas2" xr:uid="{E95475A1-E8A6-4438-A9DB-3058E1E939FB}"/>
    <hyperlink ref="H558" location="'Tablas2'!$A$15" display="Tablas2" xr:uid="{131D85DB-2EB4-4AF2-9BBD-186EB7D298AF}"/>
    <hyperlink ref="H559" location="'Tablas2'!$A$15" display="Tablas2" xr:uid="{6101CDE1-1BE1-4171-94F7-FB2570B4320E}"/>
    <hyperlink ref="H560" location="'Tablas2'!$A$15" display="Tablas2" xr:uid="{A87915BD-B0EA-4676-A747-9678F2A5717D}"/>
    <hyperlink ref="H561" location="'Tablas2'!$A$15" display="Tablas2" xr:uid="{2BE06218-8A2A-4FC1-B9D8-C8E3209EC9E1}"/>
    <hyperlink ref="H562" location="'Tablas2'!$A$15" display="Tablas2" xr:uid="{37DD8B70-8283-4135-A515-E143DB4F283E}"/>
    <hyperlink ref="H563" location="'Tablas2'!$A$15" display="Tablas2" xr:uid="{0B35CB74-94EC-4EA9-9D51-B344A83B7E75}"/>
    <hyperlink ref="H564" location="'Tablas1'!$A$253" display="Tablas1" xr:uid="{640A8ADC-A073-417B-AF12-9EDBAB65649E}"/>
    <hyperlink ref="H565" location="'Tablas2'!$A$15" display="Tablas2" xr:uid="{F9618644-0E0B-414C-8ECE-3E2C1FD569F1}"/>
    <hyperlink ref="H566" location="'Tablas1'!$A$263" display="Tablas1" xr:uid="{91B69B50-03C4-4778-8F62-5FE9BDB41E28}"/>
    <hyperlink ref="H567" location="'Tablas2'!$A$15" display="Tablas2" xr:uid="{F6982F1A-1462-45A2-BF0C-407D5D12A0BE}"/>
    <hyperlink ref="H568" location="'Tablas1'!$A$253" display="Tablas1" xr:uid="{773A7AA4-B5E1-490D-8F42-20058AD24503}"/>
    <hyperlink ref="H569" location="'Tablas2'!$A$15" display="Tablas2" xr:uid="{E59ADB3C-674A-4B2F-95A9-D605ABAF8DD4}"/>
    <hyperlink ref="H570" location="'Tablas2'!$A$15" display="Tablas2" xr:uid="{CE028B95-50B3-4366-BFC7-B38AF50C3E93}"/>
    <hyperlink ref="H571" location="'Tablas2'!$A$15" display="Tablas2" xr:uid="{F443667B-C443-4C67-B968-13B25EDA448D}"/>
    <hyperlink ref="H572" location="'Tablas2'!$A$15" display="Tablas2" xr:uid="{E60E0119-32D3-4206-B951-56B7CF262B73}"/>
    <hyperlink ref="H573" location="'Tablas2'!$A$15" display="Tablas2" xr:uid="{26811F23-7267-4485-922E-FC01EAF465C7}"/>
    <hyperlink ref="H574" location="'Tablas2'!$A$15" display="Tablas2" xr:uid="{99FBE7FD-8DC3-4650-B7F9-0B40F25BE77B}"/>
    <hyperlink ref="H575" location="'Tablas2'!$A$15" display="Tablas2" xr:uid="{B7EDF3C7-250B-4A0E-8111-A4F075D17617}"/>
    <hyperlink ref="H576" location="'Tablas2'!$A$15" display="Tablas2" xr:uid="{A7389150-1A59-4E5E-8B1A-5BAF7B850D49}"/>
    <hyperlink ref="H577" location="'Tablas2'!$A$15" display="Tablas2" xr:uid="{DB56E841-6A53-4D6D-824B-4EBBC9295506}"/>
    <hyperlink ref="H578" location="'Tablas2'!$A$72" display="Tablas2" xr:uid="{5AD10E94-CC04-4132-A318-80E66183C140}"/>
    <hyperlink ref="H579" location="'Tablas2'!$A$15" display="Tablas2" xr:uid="{D83C1AB1-6E25-49DA-A97E-9005ED722182}"/>
    <hyperlink ref="H580" location="'Tablas1'!$A$273" display="Tablas1" xr:uid="{A802D7A6-8D57-47EC-8D9B-811EBF164D6D}"/>
    <hyperlink ref="H581" location="'Tablas2'!$A$15" display="Tablas2" xr:uid="{B2C11516-3DDB-4C86-84F4-74E14712F329}"/>
    <hyperlink ref="H582" location="'Tablas1'!$A$273" display="Tablas1" xr:uid="{82229093-4F7B-4CDC-9CA1-DA5C44F55FD2}"/>
    <hyperlink ref="H583" location="'Tablas2'!$A$15" display="Tablas2" xr:uid="{0EF5890E-367A-455A-B3A2-D5124A813D58}"/>
    <hyperlink ref="H584" location="'Tablas1'!$A$273" display="Tablas1" xr:uid="{6E8A1D81-1EB5-4B1A-B6BF-8FEE387918F6}"/>
    <hyperlink ref="H585" location="'Tablas2'!$A$15" display="Tablas2" xr:uid="{1118FE20-9FFD-4A1C-BB93-72DF8E2EFA71}"/>
    <hyperlink ref="H586" location="'Tablas1'!$A$273" display="Tablas1" xr:uid="{435C92C3-9A6E-43FD-8ABB-A95D11C070E8}"/>
    <hyperlink ref="H587" location="'Tablas1'!$A$281" display="Tablas1" xr:uid="{CC60E1CD-DDA0-4869-88AD-55F95A026D40}"/>
    <hyperlink ref="H588" location="'Tablas2'!$A$15" display="Tablas2" xr:uid="{FF7301D3-97C2-4AFB-8AFD-2463B983450E}"/>
    <hyperlink ref="H589" location="'Tablas2'!$A$15" display="Tablas2" xr:uid="{E4BE5C2A-4C91-4A8F-B037-FC0645B7892C}"/>
    <hyperlink ref="H590" location="'Tablas2'!$A$15" display="Tablas2" xr:uid="{66665F01-186F-4B75-A97E-637E0F8B9586}"/>
    <hyperlink ref="H591" location="'Tablas2'!$A$15" display="Tablas2" xr:uid="{177BE2A4-96C8-41CF-8CA0-859EF7917F7D}"/>
    <hyperlink ref="H592" location="'Tablas2'!$A$15" display="Tablas2" xr:uid="{7EF2EC0C-26EF-49C3-8DB3-BF9F9C2BAD5E}"/>
    <hyperlink ref="H593" location="'Tablas2'!$A$15" display="Tablas2" xr:uid="{B5F37FF6-A81E-49EA-8E2E-8518CC6F815B}"/>
    <hyperlink ref="H594" location="'Tablas2'!$A$15" display="Tablas2" xr:uid="{5339C8FE-4C8E-48F5-B11D-5FC2E384F5EB}"/>
    <hyperlink ref="H595" location="'Tablas2'!$A$15" display="Tablas2" xr:uid="{26314EA8-7C43-4A5B-B9BC-FCBEC376E955}"/>
    <hyperlink ref="H596" location="'Tablas2'!$A$15" display="Tablas2" xr:uid="{5A5F449D-5DAE-4870-812F-5943B5EE7C60}"/>
    <hyperlink ref="H597" location="'Tablas2'!$A$15" display="Tablas2" xr:uid="{17EA4BFF-F3E8-4DF4-8311-A4E8182E4B34}"/>
    <hyperlink ref="H598" location="'Tablas2'!$A$15" display="Tablas2" xr:uid="{2727501A-0F29-405F-8FCC-1B7D8F932C0F}"/>
    <hyperlink ref="H599" location="'Tablas2'!$A$15" display="Tablas2" xr:uid="{F24D8564-CC69-452E-BCEC-26EDF8E8E678}"/>
    <hyperlink ref="H600" location="'Tablas2'!$A$15" display="Tablas2" xr:uid="{6B76B8AD-C482-4733-B397-08F77037CC72}"/>
    <hyperlink ref="H601" location="'Tablas2'!$A$15" display="Tablas2" xr:uid="{C6B5140C-46C0-4371-96A1-A0886F5B65DC}"/>
    <hyperlink ref="H602" location="'Tablas1'!$A$289" display="Tablas1" xr:uid="{4901A941-19D4-42B7-B818-1AA7A8FB1AB9}"/>
    <hyperlink ref="H603" location="'Tablas2'!$A$15" display="Tablas2" xr:uid="{3C8543F5-0A69-4937-A876-27269F09637B}"/>
    <hyperlink ref="H604" location="'Tablas2'!$A$15" display="Tablas2" xr:uid="{E26E5D8E-3F38-41D3-8AD4-244BD8DA63D4}"/>
    <hyperlink ref="H605" location="'Tablas2'!$A$15" display="Tablas2" xr:uid="{8ECC8BB1-E952-445F-B190-6B896D8B529F}"/>
    <hyperlink ref="H606" location="'Tablas2'!$A$15" display="Tablas2" xr:uid="{A7BCE660-E53C-4E95-A246-B3BE3B211BBC}"/>
    <hyperlink ref="H607" location="'Tablas2'!$A$15" display="Tablas2" xr:uid="{A59E0BE2-6EBB-4D0A-BEFB-D6A379849BD0}"/>
    <hyperlink ref="H608" location="'Tablas2'!$A$15" display="Tablas2" xr:uid="{43945401-F0C0-4CBE-AB91-17C8206031F9}"/>
    <hyperlink ref="H609" location="'Tablas2'!$A$15" display="Tablas2" xr:uid="{A4A1FA79-B9D3-4FC4-AB03-3D12B1856E31}"/>
    <hyperlink ref="H610" location="'Tablas2'!$A$15" display="Tablas2" xr:uid="{BDEB7CBA-69DC-45F2-94EF-0F51B3E814C1}"/>
    <hyperlink ref="H611" location="'Tablas2'!$A$15" display="Tablas2" xr:uid="{92EFB258-B0B1-4300-929C-6CB32F7AF809}"/>
    <hyperlink ref="H612" location="'Tablas2'!$A$15" display="Tablas2" xr:uid="{12D05C6D-1FA1-4F60-AFA1-AB29D8930A6C}"/>
    <hyperlink ref="H613" location="'Tablas2'!$A$15" display="Tablas2" xr:uid="{A3F6C462-2D62-40BC-9353-0FB14915BB45}"/>
    <hyperlink ref="H614" location="'Tablas2'!$A$15" display="Tablas2" xr:uid="{16ECB6E6-F39C-448D-B18B-A4932DBB5B03}"/>
    <hyperlink ref="H615" location="'Tablas2'!$A$15" display="Tablas2" xr:uid="{378F2727-3115-4C0A-82CC-9FD863C1B5CB}"/>
    <hyperlink ref="H616" location="'Tablas2'!$A$15" display="Tablas2" xr:uid="{A1A4D895-EDA4-4AAB-8BF7-5A74E038E3C3}"/>
    <hyperlink ref="H617" location="'Tablas1'!$A$105" display="Tablas1" xr:uid="{DF832BC9-387F-4A24-A7AD-61D8251F95F1}"/>
    <hyperlink ref="H618" location="'Tablas2'!$A$15" display="Tablas2" xr:uid="{A123A1DF-EA43-4411-BFAB-4003341CF381}"/>
    <hyperlink ref="H619" location="'Tablas2'!$A$15" display="Tablas2" xr:uid="{4C1387F3-EED6-4F14-9BDF-1823CDE6105B}"/>
    <hyperlink ref="H620" location="'Tablas2'!$A$15" display="Tablas2" xr:uid="{6994CD0D-25CD-46D2-AF1C-CD4B1B3EC3EF}"/>
    <hyperlink ref="H621" location="'Tablas2'!$A$15" display="Tablas2" xr:uid="{11536E55-F247-414A-95F0-75C9F8AE704E}"/>
    <hyperlink ref="H622" location="'Tablas1'!$A$297" display="Tablas1" xr:uid="{5CF2B45D-6445-4778-A13C-F7EDF5424611}"/>
    <hyperlink ref="H623" location="'Tablas2'!$A$15" display="Tablas2" xr:uid="{EF7F0105-D001-47DA-A138-01F7881E8EC6}"/>
    <hyperlink ref="H624" location="'Tablas2'!$A$15" display="Tablas2" xr:uid="{24679D85-B105-45A7-8DBD-66882DE6E6EF}"/>
    <hyperlink ref="H625" location="'Tablas1'!$A$105" display="Tablas1" xr:uid="{CD42B526-E194-43E8-99BF-8D745C9BA0AC}"/>
    <hyperlink ref="H626" location="'Tablas2'!$A$15" display="Tablas2" xr:uid="{F2039FA3-1EB5-45A3-B1E4-325ADC358C83}"/>
    <hyperlink ref="H627" location="'Tablas2'!$A$15" display="Tablas2" xr:uid="{310BBBA1-F950-410F-89F2-467BFC0929E1}"/>
    <hyperlink ref="H628" location="'Tablas2'!$A$15" display="Tablas2" xr:uid="{4E07E271-9856-4276-A75B-76B23F3AC222}"/>
    <hyperlink ref="H629" location="'Tablas2'!$A$15" display="Tablas2" xr:uid="{9E745C50-AA29-4930-ABA2-07D572C4C3F3}"/>
    <hyperlink ref="H630" location="'Tablas2'!$A$15" display="Tablas2" xr:uid="{0943AA41-0A73-4CF7-BC01-F68D4428E5D2}"/>
    <hyperlink ref="H631" location="'Tablas2'!$A$15" display="Tablas2" xr:uid="{40AE3ACC-256C-46F4-BDF7-8E36C63EB5BB}"/>
    <hyperlink ref="H632" location="'Tablas2'!$A$15" display="Tablas2" xr:uid="{D74E1813-DA98-44C2-ABFD-1CC84E466368}"/>
    <hyperlink ref="H633" location="'Tablas2'!$A$15" display="Tablas2" xr:uid="{546BCDD3-2773-4903-9E88-76BA569D8DFA}"/>
    <hyperlink ref="H634" location="'Tablas2'!$A$15" display="Tablas2" xr:uid="{35366F34-2EC4-442A-806A-3AF4B1B5F88B}"/>
    <hyperlink ref="H635" location="'Tablas1'!$A$306" display="Tablas1" xr:uid="{1FEE85E9-A40D-4F82-AA05-E7807289470F}"/>
    <hyperlink ref="H636" location="'Tablas2'!$A$15" display="Tablas2" xr:uid="{3C9E5F1F-A2C5-4CBA-A9B8-8CABAFD3FEAE}"/>
    <hyperlink ref="H637" location="'Tablas2'!$A$15" display="Tablas2" xr:uid="{8686F6E7-C79E-4E38-93C6-0DF1421ED419}"/>
    <hyperlink ref="H638" location="'Tablas2'!$A$15" display="Tablas2" xr:uid="{5F0A9E23-039F-452B-9216-A704D6F9EFC2}"/>
    <hyperlink ref="H639" location="'Tablas2'!$A$15" display="Tablas2" xr:uid="{9FE03076-B0C6-425C-90DC-966DDF5FD3D7}"/>
    <hyperlink ref="H640" location="'Tablas2'!$A$15" display="Tablas2" xr:uid="{0D067CCC-4CC0-4030-92BC-F824372814FD}"/>
    <hyperlink ref="H641" location="'Tablas2'!$A$15" display="Tablas2" xr:uid="{9DFE43E9-56E5-44E9-87F6-916FA0E7693D}"/>
    <hyperlink ref="H642" location="'Tablas2'!$A$15" display="Tablas2" xr:uid="{AF846668-0716-4037-A6E8-3AA6D490F62A}"/>
    <hyperlink ref="H643" location="'Tablas2'!$A$15" display="Tablas2" xr:uid="{7B4A04D7-9CB5-4155-9AC2-D40A74736F7D}"/>
    <hyperlink ref="H644" location="'Tablas2'!$A$15" display="Tablas2" xr:uid="{299D672D-34FB-479A-99A4-7C86F43C7026}"/>
    <hyperlink ref="H645" location="'Tablas2'!$A$15" display="Tablas2" xr:uid="{C2DAB302-938D-4996-9CA5-E32D59D58DD0}"/>
    <hyperlink ref="H646" location="'Tablas2'!$A$15" display="Tablas2" xr:uid="{CAF40329-B490-422D-AD65-44E4B06A5012}"/>
    <hyperlink ref="H647" location="'Tablas2'!$A$15" display="Tablas2" xr:uid="{58AFF3C0-E7DD-407D-85D0-E04B48BB67CF}"/>
    <hyperlink ref="H648" location="'Tablas2'!$A$15" display="Tablas2" xr:uid="{BE935FBC-3113-4AC8-AC54-57EA526A11F2}"/>
    <hyperlink ref="H649" location="'Tablas2'!$A$15" display="Tablas2" xr:uid="{DC10621D-53A5-46BE-9143-E61E4D1728D5}"/>
    <hyperlink ref="H650" location="'Tablas2'!$A$15" display="Tablas2" xr:uid="{0F93B9E1-6AA2-4CB2-8C43-D86E5D6DF36A}"/>
    <hyperlink ref="H651" location="'Tablas2'!$A$15" display="Tablas2" xr:uid="{E1814AFD-9D89-45D3-B3B8-F91C31FCE730}"/>
    <hyperlink ref="H652" location="'Tablas2'!$A$15" display="Tablas2" xr:uid="{A49B12E0-445E-470C-A21F-98BC6ABED3DA}"/>
    <hyperlink ref="H653" location="'Tablas1'!$A$105" display="Tablas1" xr:uid="{1526A8F1-4A0C-4984-BF1A-7222CB929EF2}"/>
    <hyperlink ref="H654" location="'Tablas2'!$A$15" display="Tablas2" xr:uid="{9CC4568C-4DA2-4FB8-A68E-AA8C643EDC59}"/>
    <hyperlink ref="H655" location="'Tablas2'!$A$15" display="Tablas2" xr:uid="{9776D26E-DD42-403C-8C05-BACBD2D8FE2B}"/>
    <hyperlink ref="H656" location="'Tablas2'!$A$15" display="Tablas2" xr:uid="{D6C78F21-D35C-4AE8-826D-570644C938BD}"/>
    <hyperlink ref="H657" location="'Tablas2'!$A$15" display="Tablas2" xr:uid="{F9270FFF-52C7-4082-9ACA-61E97BCFECF4}"/>
    <hyperlink ref="H658" location="'Tablas2'!$A$15" display="Tablas2" xr:uid="{DF36124D-F21B-4C87-B464-B95AB3DCE820}"/>
    <hyperlink ref="H659" location="'Tablas2'!$A$15" display="Tablas2" xr:uid="{3493D597-845B-43A1-8218-051580EF0C49}"/>
    <hyperlink ref="H660" location="'Tablas2'!$A$15" display="Tablas2" xr:uid="{B0DC215B-1D50-4518-BB2B-9212063471A9}"/>
    <hyperlink ref="H661" location="'Tablas2'!$A$15" display="Tablas2" xr:uid="{1DB0E0A5-3532-45C8-B6AD-F0CC3DEAA9F3}"/>
    <hyperlink ref="H662" location="'Tablas2'!$A$15" display="Tablas2" xr:uid="{7E73FD47-CB15-48E3-8F2C-B4BEC5338112}"/>
    <hyperlink ref="H663" location="'Tablas2'!$A$15" display="Tablas2" xr:uid="{62F426BB-EEE3-4375-9A68-AD826AE7167E}"/>
    <hyperlink ref="H664" location="'Tablas2'!$A$15" display="Tablas2" xr:uid="{92C24B2B-6DA4-4ECE-AF13-6891ABCCBE94}"/>
    <hyperlink ref="H665" location="'Tablas1'!$A$317" display="Tablas1" xr:uid="{5A26D8FE-3761-4AB6-B6D0-CE15AF5795EC}"/>
    <hyperlink ref="H666" location="'Tablas2'!$A$15" display="Tablas2" xr:uid="{D5A16E23-C950-4A86-9854-027DB319022B}"/>
    <hyperlink ref="H667" location="'Tablas2'!$A$15" display="Tablas2" xr:uid="{8A9B021B-46E5-41BE-84C4-F377A0DEDFEF}"/>
    <hyperlink ref="H668" location="'Tablas2'!$A$15" display="Tablas2" xr:uid="{8776A176-6455-45CB-9F28-50767E679171}"/>
    <hyperlink ref="H669" location="'Tablas2'!$A$15" display="Tablas2" xr:uid="{B1F50626-3874-48C4-9579-76ABA17E0754}"/>
    <hyperlink ref="H670" location="'Tablas2'!$A$15" display="Tablas2" xr:uid="{4DB62F10-ACC9-4FAE-BE00-F5EFD283C2A8}"/>
    <hyperlink ref="H671" location="'Tablas2'!$A$15" display="Tablas2" xr:uid="{3EA059AE-5517-49D6-A2D8-B1D4764C375C}"/>
    <hyperlink ref="H672" location="'Tablas2'!$A$15" display="Tablas2" xr:uid="{573425D6-C9A8-4ED8-8C3F-94A31E366DAC}"/>
    <hyperlink ref="H673" location="'Tablas2'!$A$15" display="Tablas2" xr:uid="{EBFEBD64-ACDB-48B1-B36F-665070D365D1}"/>
    <hyperlink ref="H674" location="'Tablas2'!$A$15" display="Tablas2" xr:uid="{CE14BA36-599A-43C4-89CE-F3721318F313}"/>
    <hyperlink ref="H675" location="'Tablas2'!$A$15" display="Tablas2" xr:uid="{147ABF29-DD95-4A01-859B-6F9A6D1141B4}"/>
    <hyperlink ref="H676" location="'Tablas2'!$A$15" display="Tablas2" xr:uid="{DF6DCB05-0B37-43AF-80BF-1E29A22D974D}"/>
    <hyperlink ref="H677" location="'Tablas2'!$A$15" display="Tablas2" xr:uid="{36DB9094-B945-4EEC-893F-B50913BB2DB1}"/>
    <hyperlink ref="H678" location="'Tablas2'!$A$15" display="Tablas2" xr:uid="{33078B0C-1576-4B78-9D3C-A59380D9534F}"/>
    <hyperlink ref="H679" location="'Tablas2'!$A$15" display="Tablas2" xr:uid="{6F42B493-12DC-4F53-9895-E45D0D3E8D53}"/>
    <hyperlink ref="H680" location="'Tablas2'!$A$15" display="Tablas2" xr:uid="{0BAC201C-DF06-4D88-95EC-53649ECD6327}"/>
    <hyperlink ref="H681" location="'Tablas2'!$A$15" display="Tablas2" xr:uid="{F9C54B4B-5C7D-46D7-9E1C-C61D254CDEE8}"/>
    <hyperlink ref="H686" location="'Tablas2'!$A$15" display="Tablas2" xr:uid="{A6689140-302F-4F47-A858-C136258C6C7A}"/>
    <hyperlink ref="H687" location="'Tablas1'!$A$325" display="Tablas1" xr:uid="{44F5D17B-DEB6-4772-A557-5FB444D27CB0}"/>
    <hyperlink ref="H688" location="'Tablas2'!$A$15" display="Tablas2" xr:uid="{8FCAB74E-29B2-44A1-A224-BC41C5282808}"/>
    <hyperlink ref="H690" location="'Tablas2'!$A$15" display="Tablas2" xr:uid="{74A8F922-AEC9-4868-A54F-A68FD4D4E295}"/>
    <hyperlink ref="H691" location="'Tablas2'!$A$15" display="Tablas2" xr:uid="{48E031A6-BA68-4C99-A7F7-F53C28AF3B66}"/>
    <hyperlink ref="H692" location="'Tablas2'!$A$15" display="Tablas2" xr:uid="{B32BD876-1CB0-4D31-A579-F99CD4BBBBCE}"/>
    <hyperlink ref="H693" location="'Tablas2'!$A$15" display="Tablas2" xr:uid="{A228722A-28DB-4911-B1D4-2FEAF89B364C}"/>
    <hyperlink ref="H694" location="'Tablas2'!$A$15" display="Tablas2" xr:uid="{680099F8-E195-4965-B9CB-582497D6DDB1}"/>
    <hyperlink ref="H695" location="'Tablas2'!$A$15" display="Tablas2" xr:uid="{8E5981A1-8135-4791-B1F0-664A8F6ED7D8}"/>
    <hyperlink ref="H696" location="'Tablas2'!$A$15" display="Tablas2" xr:uid="{765E23E8-A6CC-47C6-B072-E5DAB70FFC20}"/>
    <hyperlink ref="H697" location="'Tablas2'!$A$15" display="Tablas2" xr:uid="{EAE90626-E4B2-44FB-99E0-4F21B58BC88A}"/>
    <hyperlink ref="H698" location="'Tablas2'!$A$15" display="Tablas2" xr:uid="{319FFA6D-4080-4F8C-B8AD-083DA90C9189}"/>
    <hyperlink ref="H699" location="'Tablas2'!$A$15" display="Tablas2" xr:uid="{B902181A-FB1F-4744-B94D-790D68A44674}"/>
    <hyperlink ref="H700" location="'Tablas2'!$A$15" display="Tablas2" xr:uid="{35D22374-CF2F-4032-80BE-2441E6CA8C02}"/>
    <hyperlink ref="H701" location="'Tablas2'!$A$15" display="Tablas2" xr:uid="{B27A5659-DEA1-4F4A-BBB1-BF1E4E6C1D5C}"/>
    <hyperlink ref="H702" location="'Tablas2'!$A$15" display="Tablas2" xr:uid="{2E3CDFEA-5416-4526-8D63-954801F2B965}"/>
    <hyperlink ref="H703" location="'Tablas2'!$A$15" display="Tablas2" xr:uid="{288B95F6-3AB3-4311-8A9A-E217C015EC85}"/>
    <hyperlink ref="H704" location="'Tablas2'!$A$15" display="Tablas2" xr:uid="{C95FC1E1-7B39-4868-AAC1-D082F06DF9C9}"/>
    <hyperlink ref="H705" location="'Tablas2'!$A$15" display="Tablas2" xr:uid="{AA847E15-20F5-4C44-BAE2-45B639A40AB6}"/>
    <hyperlink ref="H706" location="'Tablas1'!$A$340" display="Tablas1" xr:uid="{A36E279A-1DAE-4B8E-8725-07B6122E4172}"/>
    <hyperlink ref="H708" location="'Tablas2'!$A$15" display="Tablas2" xr:uid="{F6DCF0E7-5EA6-481D-8B48-7AE597E87EAA}"/>
    <hyperlink ref="H709" location="'Tablas1'!$A$358" display="Tablas1" xr:uid="{F26B73B8-2734-4875-B373-FE6F38AF6504}"/>
    <hyperlink ref="H710" location="'Tablas1'!$A$364" display="Tablas1" xr:uid="{2D5A4EEF-AF3B-4395-9812-59148E427455}"/>
    <hyperlink ref="H711" location="'Tablas2'!$A$10" display="Tablas2" xr:uid="{38CC7EFC-11AB-476A-A491-5E629C26166B}"/>
    <hyperlink ref="H713" location="'Tablas2'!$A$43" display="Tablas2" xr:uid="{0F0E553F-4647-40A6-AE94-DAF981D6BB63}"/>
    <hyperlink ref="H714" location="'Tablas2'!$A$52" display="Tablas2" xr:uid="{AB6919B2-39DB-4EF2-A826-54077F5BB615}"/>
    <hyperlink ref="H715" location="'Tablas2'!$A$36" display="Tablas2" xr:uid="{AE11DE6C-2105-4A89-B7A6-1969D612A107}"/>
    <hyperlink ref="H716" location="'Tablas2'!$A$64" display="Tablas2" xr:uid="{6671996F-FAF0-471C-9019-88D687C00D09}"/>
    <hyperlink ref="H717" location="'Tablas1'!$A$369" display="Tablas1" xr:uid="{42F33874-0333-4D14-AF64-C5338B36600E}"/>
    <hyperlink ref="H718" location="'Tablas2'!$A$15" display="Tablas2" xr:uid="{9B9F6186-A8AC-45E0-95E2-4ECD2E5FD498}"/>
    <hyperlink ref="H719" location="'Tablas2'!$A$15" display="Tablas2" xr:uid="{242B0970-CDD7-4E3F-A4F4-6AEE59DD42B7}"/>
    <hyperlink ref="H720" location="'Tablas2'!$A$15" display="Tablas2" xr:uid="{6C78420F-27DF-40E8-99FE-86B3FA5D64E6}"/>
    <hyperlink ref="H721" location="'Tablas2'!$A$15" display="Tablas2" xr:uid="{A435E8B2-B1E2-44EA-BE07-A37C3D667617}"/>
    <hyperlink ref="H722" location="'Tablas2'!$A$15" display="Tablas2" xr:uid="{8F2BAE94-E8B2-4335-8F77-45CFD29BD960}"/>
    <hyperlink ref="H723" location="'Tablas2'!$A$15" display="Tablas2" xr:uid="{18B5C598-A862-4082-99AA-98FD71B7A77C}"/>
    <hyperlink ref="H724" location="'Tablas2'!$A$15" display="Tablas2" xr:uid="{575EDA49-7BAA-4396-B5A7-AB1E39EE5C69}"/>
    <hyperlink ref="H725" location="'Tablas2'!$A$15" display="Tablas2" xr:uid="{B5FF1509-CB5F-4447-8B85-224F47738416}"/>
    <hyperlink ref="H726" location="'Tablas2'!$A$15" display="Tablas2" xr:uid="{66923AF0-0006-4774-8278-1D92994E646C}"/>
    <hyperlink ref="H727" location="'Tablas2'!$A$15" display="Tablas2" xr:uid="{D775845E-78BB-403B-A542-E5C8E0E720CF}"/>
    <hyperlink ref="H728" location="'Tablas2'!$A$15" display="Tablas2" xr:uid="{E699CF39-EFDF-430A-B377-9F6387911E44}"/>
    <hyperlink ref="H729" location="'Tablas2'!$A$15" display="Tablas2" xr:uid="{D998F58D-2E67-47D1-947D-30C1E95911EB}"/>
    <hyperlink ref="H730" location="'Tablas1'!$A$378" display="Tablas1" xr:uid="{D47BBBE1-41BA-4291-8771-169C143A03C6}"/>
    <hyperlink ref="H732" location="'Tablas2'!$A$15" display="Tablas2" xr:uid="{945F92BF-967D-430F-89DD-60EFE8D5D31E}"/>
    <hyperlink ref="H733" location="'Tablas2'!$A$15" display="Tablas2" xr:uid="{288CD663-64CB-495D-9676-C57A8FB6D564}"/>
    <hyperlink ref="H734" location="'Tablas2'!$A$15" display="Tablas2" xr:uid="{B3E75A43-A8F7-487A-B34D-0858FCFBB948}"/>
    <hyperlink ref="H735" location="'Tablas2'!$A$15" display="Tablas2" xr:uid="{2D13C4EC-1AB2-4891-8387-F3555DE32734}"/>
    <hyperlink ref="H736" location="'Tablas2'!$A$15" display="Tablas2" xr:uid="{F4999B8F-145E-40E5-9B0F-DF9DDEF3654D}"/>
    <hyperlink ref="H737" location="'Tablas2'!$A$15" display="Tablas2" xr:uid="{332E3CDB-3785-4B5D-866F-5A6C6B556949}"/>
    <hyperlink ref="H738" location="'Tablas2'!$A$15" display="Tablas2" xr:uid="{6605F6CE-E12E-4346-BFD9-58D53FC4AC20}"/>
    <hyperlink ref="H739" location="'Tablas2'!$A$15" display="Tablas2" xr:uid="{5E8BCCA5-59AB-4C4E-AAF2-E14F5E10944D}"/>
    <hyperlink ref="H740" location="'Tablas2'!$A$15" display="Tablas2" xr:uid="{515C2D3C-561E-47D2-B53A-809F8ECD8630}"/>
    <hyperlink ref="H741" location="'Tablas2'!$A$15" display="Tablas2" xr:uid="{F39C1A34-A6EA-4ADD-93EB-EF9BC001F47E}"/>
    <hyperlink ref="H742" location="'Tablas2'!$A$15" display="Tablas2" xr:uid="{4F9AB55A-6FEB-45AE-BE12-BC779EFA0605}"/>
    <hyperlink ref="H743" location="'Tablas2'!$A$15" display="Tablas2" xr:uid="{821756D6-7734-42D1-A1C0-39495851489B}"/>
    <hyperlink ref="H744" location="'Tablas2'!$A$15" display="Tablas2" xr:uid="{93FCC808-7A0D-4AE1-BD80-EE04FA0AAD0E}"/>
    <hyperlink ref="H745" location="'Tablas2'!$A$15" display="Tablas2" xr:uid="{27C8E777-8C3A-4DA0-96B7-90CAB6E8797C}"/>
    <hyperlink ref="H746" location="'Tablas2'!$A$15" display="Tablas2" xr:uid="{53E3821B-4CBD-4007-9A3D-067715646CFA}"/>
    <hyperlink ref="H747" location="'Tablas2'!$A$15" display="Tablas2" xr:uid="{9F7677CF-F199-46C7-A4D4-6A2ED758E589}"/>
    <hyperlink ref="H748" location="'Tablas2'!$A$15" display="Tablas2" xr:uid="{A1101DDC-85B8-4512-B218-523973157CBF}"/>
    <hyperlink ref="H749" location="'Tablas2'!$A$15" display="Tablas2" xr:uid="{82059875-0902-4AED-AE65-1F887923E7F6}"/>
    <hyperlink ref="H750" location="'Tablas2'!$A$15" display="Tablas2" xr:uid="{4C29650D-E55A-44C1-BDC3-E08B783ABD02}"/>
    <hyperlink ref="H751" location="'Tablas2'!$A$15" display="Tablas2" xr:uid="{696FBF17-8C6F-4A95-B045-49705B511628}"/>
    <hyperlink ref="H752" location="'Tablas2'!$A$15" display="Tablas2" xr:uid="{1F15E5AA-B44B-44AB-AA41-C92A662C1BC0}"/>
    <hyperlink ref="H753" location="'Tablas2'!$A$15" display="Tablas2" xr:uid="{F9D538E9-0318-444C-B8FB-8D0393F14DE0}"/>
    <hyperlink ref="H754" location="'Tablas2'!$A$15" display="Tablas2" xr:uid="{3D1FE7A9-44ED-4CCF-B936-ED1D3B550698}"/>
    <hyperlink ref="H755" location="'Tablas2'!$A$15" display="Tablas2" xr:uid="{93653706-4697-48DC-BAF8-A2B9065D3D8C}"/>
    <hyperlink ref="H756" location="'Tablas2'!$A$15" display="Tablas2" xr:uid="{EA645689-9777-49D5-8753-105B8DBA6B29}"/>
    <hyperlink ref="H757" location="'Tablas2'!$A$15" display="Tablas2" xr:uid="{88E4D702-C187-4298-8BCA-F0D94B5F6D29}"/>
    <hyperlink ref="H758" location="'Tablas2'!$A$15" display="Tablas2" xr:uid="{8CA0DA72-FE63-4CA2-BA7D-6B543AA6F181}"/>
    <hyperlink ref="H759" location="'Tablas2'!$A$15" display="Tablas2" xr:uid="{647D0E74-BFEA-4160-B168-5F8BB6606350}"/>
    <hyperlink ref="H760" location="'Tablas2'!$A$15" display="Tablas2" xr:uid="{6C723FB3-0E00-4228-8586-7E02F6E8B312}"/>
    <hyperlink ref="H761" location="'Tablas2'!$A$15" display="Tablas2" xr:uid="{73F33B27-612A-4C5F-9263-065881B7D31B}"/>
  </hyperlinks>
  <pageMargins left="0.75" right="0.75" top="1" bottom="1" header="0" footer="0"/>
  <pageSetup paperSize="9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3"/>
  <dimension ref="A4:C382"/>
  <sheetViews>
    <sheetView zoomScale="96" zoomScaleNormal="96" workbookViewId="0"/>
  </sheetViews>
  <sheetFormatPr baseColWidth="10" defaultColWidth="11.42578125" defaultRowHeight="12.75" x14ac:dyDescent="0.2"/>
  <cols>
    <col min="1" max="1" width="11.5703125" style="8" customWidth="1"/>
    <col min="2" max="2" width="53" style="7" customWidth="1"/>
    <col min="3" max="3" width="25.7109375" style="7" customWidth="1"/>
    <col min="4" max="16384" width="11.42578125" style="7"/>
  </cols>
  <sheetData>
    <row r="4" spans="1:3" x14ac:dyDescent="0.2">
      <c r="C4" s="78" t="s">
        <v>1884</v>
      </c>
    </row>
    <row r="5" spans="1:3" x14ac:dyDescent="0.2">
      <c r="A5" s="13" t="s">
        <v>89</v>
      </c>
      <c r="B5" s="6"/>
      <c r="C5" s="81" t="s">
        <v>8</v>
      </c>
    </row>
    <row r="6" spans="1:3" x14ac:dyDescent="0.2">
      <c r="A6" s="12" t="s">
        <v>44</v>
      </c>
      <c r="B6" s="6" t="s">
        <v>45</v>
      </c>
    </row>
    <row r="7" spans="1:3" x14ac:dyDescent="0.2">
      <c r="A7" s="9" t="s">
        <v>25</v>
      </c>
      <c r="B7" s="8" t="s">
        <v>10</v>
      </c>
    </row>
    <row r="8" spans="1:3" x14ac:dyDescent="0.2">
      <c r="A8" s="9" t="s">
        <v>26</v>
      </c>
      <c r="B8" s="8" t="s">
        <v>11</v>
      </c>
    </row>
    <row r="9" spans="1:3" x14ac:dyDescent="0.2">
      <c r="A9" s="9" t="s">
        <v>1</v>
      </c>
      <c r="B9" s="8" t="s">
        <v>12</v>
      </c>
    </row>
    <row r="10" spans="1:3" x14ac:dyDescent="0.2">
      <c r="A10" s="9" t="s">
        <v>2</v>
      </c>
      <c r="B10" s="8" t="s">
        <v>13</v>
      </c>
    </row>
    <row r="11" spans="1:3" x14ac:dyDescent="0.2">
      <c r="A11" s="9" t="s">
        <v>27</v>
      </c>
      <c r="B11" s="8" t="s">
        <v>14</v>
      </c>
    </row>
    <row r="12" spans="1:3" x14ac:dyDescent="0.2">
      <c r="A12" s="9" t="s">
        <v>3</v>
      </c>
      <c r="B12" s="8" t="s">
        <v>7</v>
      </c>
    </row>
    <row r="13" spans="1:3" x14ac:dyDescent="0.2">
      <c r="A13" s="9" t="s">
        <v>4</v>
      </c>
      <c r="B13" s="8" t="s">
        <v>87</v>
      </c>
    </row>
    <row r="14" spans="1:3" x14ac:dyDescent="0.2">
      <c r="A14" s="9" t="s">
        <v>5</v>
      </c>
      <c r="B14" s="8" t="s">
        <v>15</v>
      </c>
    </row>
    <row r="15" spans="1:3" x14ac:dyDescent="0.2">
      <c r="A15" s="9" t="s">
        <v>6</v>
      </c>
      <c r="B15" s="8" t="s">
        <v>16</v>
      </c>
    </row>
    <row r="16" spans="1:3" x14ac:dyDescent="0.2">
      <c r="A16" s="9" t="s">
        <v>28</v>
      </c>
      <c r="B16" s="8" t="s">
        <v>17</v>
      </c>
    </row>
    <row r="17" spans="1:3" x14ac:dyDescent="0.2">
      <c r="A17" s="9" t="s">
        <v>29</v>
      </c>
      <c r="B17" s="8" t="s">
        <v>18</v>
      </c>
    </row>
    <row r="18" spans="1:3" x14ac:dyDescent="0.2">
      <c r="A18" s="9" t="s">
        <v>30</v>
      </c>
      <c r="B18" s="8" t="s">
        <v>19</v>
      </c>
    </row>
    <row r="19" spans="1:3" x14ac:dyDescent="0.2">
      <c r="A19" s="9" t="s">
        <v>31</v>
      </c>
      <c r="B19" s="8" t="s">
        <v>46</v>
      </c>
    </row>
    <row r="20" spans="1:3" x14ac:dyDescent="0.2">
      <c r="A20" s="9" t="s">
        <v>32</v>
      </c>
      <c r="B20" s="8" t="s">
        <v>20</v>
      </c>
    </row>
    <row r="21" spans="1:3" x14ac:dyDescent="0.2">
      <c r="A21" s="9" t="s">
        <v>33</v>
      </c>
      <c r="B21" s="8" t="s">
        <v>21</v>
      </c>
    </row>
    <row r="22" spans="1:3" x14ac:dyDescent="0.2">
      <c r="A22" s="9" t="s">
        <v>34</v>
      </c>
      <c r="B22" s="8" t="s">
        <v>22</v>
      </c>
    </row>
    <row r="23" spans="1:3" x14ac:dyDescent="0.2">
      <c r="A23" s="9" t="s">
        <v>35</v>
      </c>
      <c r="B23" s="8" t="s">
        <v>23</v>
      </c>
    </row>
    <row r="24" spans="1:3" x14ac:dyDescent="0.2">
      <c r="A24" s="9">
        <v>18</v>
      </c>
      <c r="B24" s="8" t="s">
        <v>82</v>
      </c>
    </row>
    <row r="25" spans="1:3" x14ac:dyDescent="0.2">
      <c r="A25" s="9">
        <v>19</v>
      </c>
      <c r="B25" s="8" t="s">
        <v>81</v>
      </c>
    </row>
    <row r="26" spans="1:3" x14ac:dyDescent="0.2">
      <c r="A26" s="9"/>
      <c r="B26" s="6"/>
    </row>
    <row r="27" spans="1:3" x14ac:dyDescent="0.2">
      <c r="A27" s="13" t="s">
        <v>90</v>
      </c>
      <c r="B27" s="6"/>
      <c r="C27" s="81" t="s">
        <v>37</v>
      </c>
    </row>
    <row r="28" spans="1:3" x14ac:dyDescent="0.2">
      <c r="A28" s="12" t="s">
        <v>44</v>
      </c>
      <c r="B28" s="6" t="s">
        <v>45</v>
      </c>
    </row>
    <row r="29" spans="1:3" x14ac:dyDescent="0.2">
      <c r="A29" s="9">
        <v>1</v>
      </c>
      <c r="B29" s="6" t="s">
        <v>38</v>
      </c>
    </row>
    <row r="30" spans="1:3" x14ac:dyDescent="0.2">
      <c r="A30" s="9">
        <v>2</v>
      </c>
      <c r="B30" s="6" t="s">
        <v>39</v>
      </c>
    </row>
    <row r="31" spans="1:3" x14ac:dyDescent="0.2">
      <c r="A31" s="9">
        <v>3</v>
      </c>
      <c r="B31" s="6" t="s">
        <v>40</v>
      </c>
    </row>
    <row r="32" spans="1:3" x14ac:dyDescent="0.2">
      <c r="A32" s="9">
        <v>4</v>
      </c>
      <c r="B32" s="6" t="s">
        <v>41</v>
      </c>
    </row>
    <row r="33" spans="1:3" x14ac:dyDescent="0.2">
      <c r="A33" s="9">
        <v>5</v>
      </c>
      <c r="B33" s="6" t="s">
        <v>42</v>
      </c>
    </row>
    <row r="35" spans="1:3" x14ac:dyDescent="0.2">
      <c r="A35" s="13" t="s">
        <v>1768</v>
      </c>
      <c r="B35" s="6"/>
      <c r="C35" s="81" t="s">
        <v>97</v>
      </c>
    </row>
    <row r="36" spans="1:3" x14ac:dyDescent="0.2">
      <c r="A36" s="12" t="s">
        <v>44</v>
      </c>
      <c r="B36" s="6" t="s">
        <v>45</v>
      </c>
    </row>
    <row r="37" spans="1:3" x14ac:dyDescent="0.2">
      <c r="A37" s="9">
        <v>1</v>
      </c>
      <c r="B37" s="6" t="s">
        <v>1517</v>
      </c>
    </row>
    <row r="38" spans="1:3" x14ac:dyDescent="0.2">
      <c r="A38" s="9">
        <v>2</v>
      </c>
      <c r="B38" s="6" t="s">
        <v>1518</v>
      </c>
    </row>
    <row r="39" spans="1:3" x14ac:dyDescent="0.2">
      <c r="A39" s="9">
        <v>3</v>
      </c>
      <c r="B39" s="6" t="s">
        <v>1519</v>
      </c>
    </row>
    <row r="40" spans="1:3" x14ac:dyDescent="0.2">
      <c r="A40" s="9">
        <v>4</v>
      </c>
      <c r="B40" s="6" t="s">
        <v>1520</v>
      </c>
    </row>
    <row r="41" spans="1:3" x14ac:dyDescent="0.2">
      <c r="A41" s="9">
        <v>5</v>
      </c>
      <c r="B41" s="6" t="s">
        <v>1521</v>
      </c>
    </row>
    <row r="42" spans="1:3" x14ac:dyDescent="0.2">
      <c r="A42" s="9">
        <v>6</v>
      </c>
      <c r="B42" s="6" t="s">
        <v>1522</v>
      </c>
    </row>
    <row r="43" spans="1:3" x14ac:dyDescent="0.2">
      <c r="A43" s="9">
        <v>7</v>
      </c>
      <c r="B43" s="6" t="s">
        <v>1523</v>
      </c>
    </row>
    <row r="44" spans="1:3" x14ac:dyDescent="0.2">
      <c r="A44" s="9">
        <v>8</v>
      </c>
      <c r="B44" s="6" t="s">
        <v>1524</v>
      </c>
    </row>
    <row r="45" spans="1:3" x14ac:dyDescent="0.2">
      <c r="A45" s="9">
        <v>9</v>
      </c>
      <c r="B45" s="6" t="s">
        <v>66</v>
      </c>
    </row>
    <row r="47" spans="1:3" x14ac:dyDescent="0.2">
      <c r="A47" s="13" t="s">
        <v>1769</v>
      </c>
      <c r="C47" s="81" t="s">
        <v>98</v>
      </c>
    </row>
    <row r="48" spans="1:3" x14ac:dyDescent="0.2">
      <c r="A48" s="12" t="s">
        <v>44</v>
      </c>
      <c r="B48" s="6" t="s">
        <v>45</v>
      </c>
    </row>
    <row r="49" spans="1:3" x14ac:dyDescent="0.2">
      <c r="A49" s="9">
        <v>1</v>
      </c>
      <c r="B49" s="6" t="s">
        <v>1525</v>
      </c>
    </row>
    <row r="50" spans="1:3" x14ac:dyDescent="0.2">
      <c r="A50" s="9">
        <v>2</v>
      </c>
      <c r="B50" s="6" t="s">
        <v>1526</v>
      </c>
    </row>
    <row r="51" spans="1:3" x14ac:dyDescent="0.2">
      <c r="A51" s="9">
        <v>3</v>
      </c>
      <c r="B51" s="6" t="s">
        <v>1527</v>
      </c>
    </row>
    <row r="52" spans="1:3" x14ac:dyDescent="0.2">
      <c r="A52" s="9">
        <v>4</v>
      </c>
      <c r="B52" s="6" t="s">
        <v>1528</v>
      </c>
    </row>
    <row r="54" spans="1:3" x14ac:dyDescent="0.2">
      <c r="A54" s="13" t="s">
        <v>1772</v>
      </c>
      <c r="C54" s="81" t="s">
        <v>1885</v>
      </c>
    </row>
    <row r="55" spans="1:3" x14ac:dyDescent="0.2">
      <c r="A55" s="12" t="s">
        <v>44</v>
      </c>
      <c r="B55" s="6" t="s">
        <v>45</v>
      </c>
    </row>
    <row r="56" spans="1:3" x14ac:dyDescent="0.2">
      <c r="A56" s="9" t="s">
        <v>25</v>
      </c>
      <c r="B56" s="6" t="s">
        <v>1571</v>
      </c>
    </row>
    <row r="57" spans="1:3" x14ac:dyDescent="0.2">
      <c r="A57" s="9" t="s">
        <v>26</v>
      </c>
      <c r="B57" s="6" t="s">
        <v>1572</v>
      </c>
    </row>
    <row r="58" spans="1:3" x14ac:dyDescent="0.2">
      <c r="A58" s="9" t="s">
        <v>1</v>
      </c>
      <c r="B58" s="6" t="s">
        <v>1573</v>
      </c>
    </row>
    <row r="59" spans="1:3" x14ac:dyDescent="0.2">
      <c r="A59" s="9" t="s">
        <v>2</v>
      </c>
      <c r="B59" s="6" t="s">
        <v>1574</v>
      </c>
    </row>
    <row r="60" spans="1:3" x14ac:dyDescent="0.2">
      <c r="A60" s="9" t="s">
        <v>27</v>
      </c>
      <c r="B60" s="6" t="s">
        <v>1575</v>
      </c>
    </row>
    <row r="61" spans="1:3" x14ac:dyDescent="0.2">
      <c r="A61" s="9" t="s">
        <v>3</v>
      </c>
      <c r="B61" s="6" t="s">
        <v>1576</v>
      </c>
    </row>
    <row r="62" spans="1:3" x14ac:dyDescent="0.2">
      <c r="A62" s="9">
        <v>99</v>
      </c>
      <c r="B62" s="6" t="s">
        <v>66</v>
      </c>
    </row>
    <row r="64" spans="1:3" x14ac:dyDescent="0.2">
      <c r="A64" s="13" t="s">
        <v>1773</v>
      </c>
      <c r="C64" s="81" t="s">
        <v>1886</v>
      </c>
    </row>
    <row r="65" spans="1:3" x14ac:dyDescent="0.2">
      <c r="A65" s="12" t="s">
        <v>44</v>
      </c>
      <c r="B65" s="6" t="s">
        <v>45</v>
      </c>
    </row>
    <row r="66" spans="1:3" x14ac:dyDescent="0.2">
      <c r="A66" s="9" t="s">
        <v>25</v>
      </c>
      <c r="B66" s="6" t="s">
        <v>1577</v>
      </c>
    </row>
    <row r="67" spans="1:3" x14ac:dyDescent="0.2">
      <c r="A67" s="9" t="s">
        <v>26</v>
      </c>
      <c r="B67" s="6" t="s">
        <v>1578</v>
      </c>
    </row>
    <row r="68" spans="1:3" x14ac:dyDescent="0.2">
      <c r="A68" s="9" t="s">
        <v>1</v>
      </c>
      <c r="B68" s="6" t="s">
        <v>1579</v>
      </c>
    </row>
    <row r="69" spans="1:3" x14ac:dyDescent="0.2">
      <c r="A69" s="9" t="s">
        <v>2</v>
      </c>
      <c r="B69" s="6" t="s">
        <v>1580</v>
      </c>
    </row>
    <row r="70" spans="1:3" x14ac:dyDescent="0.2">
      <c r="A70" s="9">
        <v>99</v>
      </c>
      <c r="B70" s="6" t="s">
        <v>66</v>
      </c>
    </row>
    <row r="72" spans="1:3" x14ac:dyDescent="0.2">
      <c r="A72" s="13" t="s">
        <v>1774</v>
      </c>
      <c r="C72" s="81" t="s">
        <v>1887</v>
      </c>
    </row>
    <row r="73" spans="1:3" x14ac:dyDescent="0.2">
      <c r="A73" s="12" t="s">
        <v>44</v>
      </c>
      <c r="B73" s="6" t="s">
        <v>45</v>
      </c>
    </row>
    <row r="74" spans="1:3" x14ac:dyDescent="0.2">
      <c r="A74" s="9" t="s">
        <v>25</v>
      </c>
      <c r="B74" s="6" t="s">
        <v>1581</v>
      </c>
    </row>
    <row r="75" spans="1:3" x14ac:dyDescent="0.2">
      <c r="A75" s="9" t="s">
        <v>26</v>
      </c>
      <c r="B75" s="6" t="s">
        <v>1582</v>
      </c>
    </row>
    <row r="76" spans="1:3" x14ac:dyDescent="0.2">
      <c r="A76" s="9">
        <v>99</v>
      </c>
      <c r="B76" s="40" t="s">
        <v>66</v>
      </c>
    </row>
    <row r="78" spans="1:3" x14ac:dyDescent="0.2">
      <c r="A78" s="13" t="s">
        <v>1775</v>
      </c>
      <c r="C78" s="81" t="s">
        <v>1888</v>
      </c>
    </row>
    <row r="79" spans="1:3" x14ac:dyDescent="0.2">
      <c r="A79" s="12" t="s">
        <v>44</v>
      </c>
      <c r="B79" s="6" t="s">
        <v>45</v>
      </c>
    </row>
    <row r="80" spans="1:3" x14ac:dyDescent="0.2">
      <c r="A80" s="9" t="s">
        <v>25</v>
      </c>
      <c r="B80" s="6" t="s">
        <v>1583</v>
      </c>
    </row>
    <row r="81" spans="1:3" x14ac:dyDescent="0.2">
      <c r="A81" s="9" t="s">
        <v>26</v>
      </c>
      <c r="B81" s="6" t="s">
        <v>1584</v>
      </c>
    </row>
    <row r="82" spans="1:3" x14ac:dyDescent="0.2">
      <c r="A82" s="9" t="s">
        <v>1</v>
      </c>
      <c r="B82" s="6" t="s">
        <v>1580</v>
      </c>
    </row>
    <row r="83" spans="1:3" x14ac:dyDescent="0.2">
      <c r="A83" s="9">
        <v>99</v>
      </c>
      <c r="B83" s="40" t="s">
        <v>66</v>
      </c>
    </row>
    <row r="85" spans="1:3" x14ac:dyDescent="0.2">
      <c r="A85" s="13" t="s">
        <v>1776</v>
      </c>
      <c r="C85" s="81" t="s">
        <v>1889</v>
      </c>
    </row>
    <row r="86" spans="1:3" x14ac:dyDescent="0.2">
      <c r="A86" s="12" t="s">
        <v>44</v>
      </c>
      <c r="B86" s="6" t="s">
        <v>45</v>
      </c>
    </row>
    <row r="87" spans="1:3" x14ac:dyDescent="0.2">
      <c r="A87" s="79" t="s">
        <v>25</v>
      </c>
      <c r="B87" s="6" t="s">
        <v>1585</v>
      </c>
    </row>
    <row r="88" spans="1:3" x14ac:dyDescent="0.2">
      <c r="A88" s="79" t="s">
        <v>26</v>
      </c>
      <c r="B88" s="6" t="s">
        <v>1586</v>
      </c>
    </row>
    <row r="89" spans="1:3" x14ac:dyDescent="0.2">
      <c r="A89" s="79" t="s">
        <v>1</v>
      </c>
      <c r="B89" s="6" t="s">
        <v>1587</v>
      </c>
    </row>
    <row r="90" spans="1:3" x14ac:dyDescent="0.2">
      <c r="A90" s="79" t="s">
        <v>2</v>
      </c>
      <c r="B90" s="6" t="s">
        <v>1588</v>
      </c>
    </row>
    <row r="91" spans="1:3" x14ac:dyDescent="0.2">
      <c r="A91" s="79" t="s">
        <v>27</v>
      </c>
      <c r="B91" s="6" t="s">
        <v>1536</v>
      </c>
    </row>
    <row r="92" spans="1:3" x14ac:dyDescent="0.2">
      <c r="A92" s="79" t="s">
        <v>3</v>
      </c>
      <c r="B92" s="6" t="s">
        <v>1589</v>
      </c>
    </row>
    <row r="93" spans="1:3" x14ac:dyDescent="0.2">
      <c r="A93" s="79" t="s">
        <v>4</v>
      </c>
      <c r="B93" s="6" t="s">
        <v>1590</v>
      </c>
    </row>
    <row r="94" spans="1:3" x14ac:dyDescent="0.2">
      <c r="A94" s="79">
        <v>99</v>
      </c>
      <c r="B94" s="6" t="s">
        <v>66</v>
      </c>
    </row>
    <row r="96" spans="1:3" x14ac:dyDescent="0.2">
      <c r="A96" s="13" t="s">
        <v>1777</v>
      </c>
      <c r="C96" s="81" t="s">
        <v>361</v>
      </c>
    </row>
    <row r="97" spans="1:3" x14ac:dyDescent="0.2">
      <c r="A97" s="12" t="s">
        <v>44</v>
      </c>
      <c r="B97" s="6" t="s">
        <v>45</v>
      </c>
    </row>
    <row r="98" spans="1:3" x14ac:dyDescent="0.2">
      <c r="A98" s="14">
        <v>1</v>
      </c>
      <c r="B98" s="6" t="s">
        <v>1591</v>
      </c>
    </row>
    <row r="99" spans="1:3" x14ac:dyDescent="0.2">
      <c r="A99" s="14">
        <v>2</v>
      </c>
      <c r="B99" s="6" t="s">
        <v>1592</v>
      </c>
    </row>
    <row r="100" spans="1:3" x14ac:dyDescent="0.2">
      <c r="A100" s="14">
        <v>3</v>
      </c>
      <c r="B100" s="6" t="s">
        <v>1593</v>
      </c>
    </row>
    <row r="101" spans="1:3" x14ac:dyDescent="0.2">
      <c r="A101" s="14">
        <v>4</v>
      </c>
      <c r="B101" s="6" t="s">
        <v>1594</v>
      </c>
    </row>
    <row r="102" spans="1:3" x14ac:dyDescent="0.2">
      <c r="A102" s="14">
        <v>5</v>
      </c>
      <c r="B102" s="6" t="s">
        <v>1595</v>
      </c>
    </row>
    <row r="103" spans="1:3" x14ac:dyDescent="0.2">
      <c r="A103" s="14">
        <v>9</v>
      </c>
      <c r="B103" s="6" t="s">
        <v>1516</v>
      </c>
    </row>
    <row r="105" spans="1:3" x14ac:dyDescent="0.2">
      <c r="A105" s="13" t="s">
        <v>1778</v>
      </c>
      <c r="C105" s="81" t="s">
        <v>1890</v>
      </c>
    </row>
    <row r="106" spans="1:3" x14ac:dyDescent="0.2">
      <c r="A106" s="12" t="s">
        <v>44</v>
      </c>
      <c r="B106" s="6" t="s">
        <v>45</v>
      </c>
    </row>
    <row r="107" spans="1:3" x14ac:dyDescent="0.2">
      <c r="A107" s="14">
        <v>1</v>
      </c>
      <c r="B107" s="7" t="s">
        <v>1596</v>
      </c>
    </row>
    <row r="108" spans="1:3" x14ac:dyDescent="0.2">
      <c r="A108" s="14">
        <v>2</v>
      </c>
      <c r="B108" s="6" t="s">
        <v>1597</v>
      </c>
    </row>
    <row r="109" spans="1:3" x14ac:dyDescent="0.2">
      <c r="A109" s="14">
        <v>3</v>
      </c>
      <c r="B109" s="7" t="s">
        <v>1598</v>
      </c>
    </row>
    <row r="110" spans="1:3" x14ac:dyDescent="0.2">
      <c r="A110" s="14">
        <v>4</v>
      </c>
      <c r="B110" s="7" t="s">
        <v>1599</v>
      </c>
    </row>
    <row r="111" spans="1:3" x14ac:dyDescent="0.2">
      <c r="A111" s="14">
        <v>9</v>
      </c>
      <c r="B111" s="6" t="s">
        <v>1516</v>
      </c>
    </row>
    <row r="113" spans="1:3" x14ac:dyDescent="0.2">
      <c r="A113" s="13" t="s">
        <v>1779</v>
      </c>
      <c r="C113" s="81" t="s">
        <v>565</v>
      </c>
    </row>
    <row r="114" spans="1:3" x14ac:dyDescent="0.2">
      <c r="A114" s="12" t="s">
        <v>44</v>
      </c>
      <c r="B114" s="6" t="s">
        <v>45</v>
      </c>
    </row>
    <row r="115" spans="1:3" x14ac:dyDescent="0.2">
      <c r="A115" s="14">
        <v>1</v>
      </c>
      <c r="B115" s="7" t="s">
        <v>1600</v>
      </c>
    </row>
    <row r="116" spans="1:3" x14ac:dyDescent="0.2">
      <c r="A116" s="14">
        <v>2</v>
      </c>
      <c r="B116" s="7" t="s">
        <v>1601</v>
      </c>
    </row>
    <row r="117" spans="1:3" x14ac:dyDescent="0.2">
      <c r="A117" s="14">
        <v>3</v>
      </c>
      <c r="B117" s="7" t="s">
        <v>1602</v>
      </c>
    </row>
    <row r="118" spans="1:3" x14ac:dyDescent="0.2">
      <c r="A118" s="14">
        <v>4</v>
      </c>
      <c r="B118" s="7" t="s">
        <v>1603</v>
      </c>
    </row>
    <row r="119" spans="1:3" x14ac:dyDescent="0.2">
      <c r="A119" s="14">
        <v>5</v>
      </c>
      <c r="B119" s="7" t="s">
        <v>1604</v>
      </c>
    </row>
    <row r="120" spans="1:3" x14ac:dyDescent="0.2">
      <c r="A120" s="14">
        <v>6</v>
      </c>
      <c r="B120" s="7" t="s">
        <v>1605</v>
      </c>
    </row>
    <row r="121" spans="1:3" x14ac:dyDescent="0.2">
      <c r="A121" s="14">
        <v>9</v>
      </c>
      <c r="B121" s="7" t="s">
        <v>66</v>
      </c>
    </row>
    <row r="123" spans="1:3" x14ac:dyDescent="0.2">
      <c r="A123" s="13" t="s">
        <v>1791</v>
      </c>
      <c r="C123" s="81" t="s">
        <v>566</v>
      </c>
    </row>
    <row r="124" spans="1:3" x14ac:dyDescent="0.2">
      <c r="A124" s="12" t="s">
        <v>44</v>
      </c>
      <c r="B124" s="6" t="s">
        <v>45</v>
      </c>
    </row>
    <row r="125" spans="1:3" x14ac:dyDescent="0.2">
      <c r="A125" s="14">
        <v>1</v>
      </c>
      <c r="B125" s="7" t="s">
        <v>1606</v>
      </c>
    </row>
    <row r="126" spans="1:3" x14ac:dyDescent="0.2">
      <c r="A126" s="14">
        <v>2</v>
      </c>
      <c r="B126" s="7" t="s">
        <v>1607</v>
      </c>
    </row>
    <row r="127" spans="1:3" x14ac:dyDescent="0.2">
      <c r="A127" s="14">
        <v>3</v>
      </c>
      <c r="B127" s="7" t="s">
        <v>1608</v>
      </c>
    </row>
    <row r="128" spans="1:3" x14ac:dyDescent="0.2">
      <c r="A128" s="14">
        <v>4</v>
      </c>
      <c r="B128" s="6" t="s">
        <v>1609</v>
      </c>
    </row>
    <row r="129" spans="1:3" x14ac:dyDescent="0.2">
      <c r="A129" s="14">
        <v>5</v>
      </c>
      <c r="B129" s="6" t="s">
        <v>1610</v>
      </c>
    </row>
    <row r="130" spans="1:3" x14ac:dyDescent="0.2">
      <c r="A130" s="14">
        <v>9</v>
      </c>
      <c r="B130" s="7" t="s">
        <v>66</v>
      </c>
    </row>
    <row r="132" spans="1:3" x14ac:dyDescent="0.2">
      <c r="A132" s="13" t="s">
        <v>1780</v>
      </c>
      <c r="C132" s="81" t="s">
        <v>567</v>
      </c>
    </row>
    <row r="133" spans="1:3" x14ac:dyDescent="0.2">
      <c r="A133" s="12" t="s">
        <v>44</v>
      </c>
      <c r="B133" s="6" t="s">
        <v>45</v>
      </c>
    </row>
    <row r="134" spans="1:3" x14ac:dyDescent="0.2">
      <c r="A134" s="14">
        <v>1</v>
      </c>
      <c r="B134" s="7" t="s">
        <v>1611</v>
      </c>
    </row>
    <row r="135" spans="1:3" x14ac:dyDescent="0.2">
      <c r="A135" s="14">
        <v>2</v>
      </c>
      <c r="B135" s="7" t="s">
        <v>1612</v>
      </c>
    </row>
    <row r="136" spans="1:3" x14ac:dyDescent="0.2">
      <c r="A136" s="14">
        <v>3</v>
      </c>
      <c r="B136" s="6" t="s">
        <v>1613</v>
      </c>
    </row>
    <row r="137" spans="1:3" x14ac:dyDescent="0.2">
      <c r="A137" s="14">
        <v>9</v>
      </c>
      <c r="B137" s="7" t="s">
        <v>66</v>
      </c>
    </row>
    <row r="139" spans="1:3" x14ac:dyDescent="0.2">
      <c r="A139" s="13" t="s">
        <v>1782</v>
      </c>
      <c r="C139" s="81" t="s">
        <v>1891</v>
      </c>
    </row>
    <row r="140" spans="1:3" x14ac:dyDescent="0.2">
      <c r="A140" s="12" t="s">
        <v>44</v>
      </c>
      <c r="B140" s="6" t="s">
        <v>45</v>
      </c>
    </row>
    <row r="141" spans="1:3" x14ac:dyDescent="0.2">
      <c r="A141" s="14">
        <v>1</v>
      </c>
      <c r="B141" s="7" t="s">
        <v>79</v>
      </c>
    </row>
    <row r="142" spans="1:3" x14ac:dyDescent="0.2">
      <c r="A142" s="14">
        <v>2</v>
      </c>
      <c r="B142" s="7" t="s">
        <v>1614</v>
      </c>
    </row>
    <row r="143" spans="1:3" x14ac:dyDescent="0.2">
      <c r="A143" s="14">
        <v>3</v>
      </c>
      <c r="B143" s="6" t="s">
        <v>1615</v>
      </c>
    </row>
    <row r="144" spans="1:3" x14ac:dyDescent="0.2">
      <c r="A144" s="14">
        <v>9</v>
      </c>
      <c r="B144" s="7" t="s">
        <v>66</v>
      </c>
    </row>
    <row r="146" spans="1:3" x14ac:dyDescent="0.2">
      <c r="A146" s="13" t="s">
        <v>1783</v>
      </c>
      <c r="C146" s="81" t="s">
        <v>1892</v>
      </c>
    </row>
    <row r="147" spans="1:3" x14ac:dyDescent="0.2">
      <c r="A147" s="12" t="s">
        <v>44</v>
      </c>
      <c r="B147" s="6" t="s">
        <v>45</v>
      </c>
    </row>
    <row r="148" spans="1:3" x14ac:dyDescent="0.2">
      <c r="A148" s="14">
        <v>1</v>
      </c>
      <c r="B148" s="7" t="s">
        <v>1616</v>
      </c>
    </row>
    <row r="149" spans="1:3" x14ac:dyDescent="0.2">
      <c r="A149" s="14">
        <v>2</v>
      </c>
      <c r="B149" s="7" t="s">
        <v>1617</v>
      </c>
    </row>
    <row r="150" spans="1:3" x14ac:dyDescent="0.2">
      <c r="A150" s="14">
        <v>3</v>
      </c>
      <c r="B150" s="6" t="s">
        <v>1618</v>
      </c>
    </row>
    <row r="151" spans="1:3" x14ac:dyDescent="0.2">
      <c r="A151" s="14" t="s">
        <v>1620</v>
      </c>
      <c r="B151" s="6" t="s">
        <v>1619</v>
      </c>
    </row>
    <row r="152" spans="1:3" x14ac:dyDescent="0.2">
      <c r="A152" s="8">
        <v>9</v>
      </c>
      <c r="B152" s="7" t="s">
        <v>66</v>
      </c>
    </row>
    <row r="154" spans="1:3" x14ac:dyDescent="0.2">
      <c r="A154" s="13" t="s">
        <v>1859</v>
      </c>
      <c r="C154" s="81" t="s">
        <v>573</v>
      </c>
    </row>
    <row r="155" spans="1:3" x14ac:dyDescent="0.2">
      <c r="A155" s="12" t="s">
        <v>44</v>
      </c>
      <c r="B155" s="6" t="s">
        <v>45</v>
      </c>
    </row>
    <row r="156" spans="1:3" x14ac:dyDescent="0.2">
      <c r="A156" s="14">
        <v>1</v>
      </c>
      <c r="B156" s="7" t="s">
        <v>1621</v>
      </c>
    </row>
    <row r="157" spans="1:3" x14ac:dyDescent="0.2">
      <c r="A157" s="14">
        <v>2</v>
      </c>
      <c r="B157" s="7" t="s">
        <v>1622</v>
      </c>
    </row>
    <row r="158" spans="1:3" x14ac:dyDescent="0.2">
      <c r="A158" s="14">
        <v>3</v>
      </c>
      <c r="B158" s="7" t="s">
        <v>1623</v>
      </c>
    </row>
    <row r="159" spans="1:3" x14ac:dyDescent="0.2">
      <c r="A159" s="14" t="s">
        <v>1620</v>
      </c>
      <c r="B159" s="7" t="s">
        <v>1624</v>
      </c>
    </row>
    <row r="160" spans="1:3" x14ac:dyDescent="0.2">
      <c r="A160" s="14" t="s">
        <v>1627</v>
      </c>
      <c r="B160" s="7" t="s">
        <v>1625</v>
      </c>
    </row>
    <row r="161" spans="1:3" x14ac:dyDescent="0.2">
      <c r="A161" s="14" t="s">
        <v>1628</v>
      </c>
      <c r="B161" s="6" t="s">
        <v>1626</v>
      </c>
    </row>
    <row r="162" spans="1:3" x14ac:dyDescent="0.2">
      <c r="A162" s="14">
        <v>9</v>
      </c>
      <c r="B162" s="7" t="s">
        <v>66</v>
      </c>
    </row>
    <row r="163" spans="1:3" x14ac:dyDescent="0.2">
      <c r="A163" s="6"/>
    </row>
    <row r="164" spans="1:3" x14ac:dyDescent="0.2">
      <c r="A164" s="13" t="s">
        <v>1781</v>
      </c>
      <c r="C164" s="81" t="s">
        <v>581</v>
      </c>
    </row>
    <row r="165" spans="1:3" x14ac:dyDescent="0.2">
      <c r="A165" s="12" t="s">
        <v>44</v>
      </c>
      <c r="B165" s="6" t="s">
        <v>45</v>
      </c>
    </row>
    <row r="166" spans="1:3" x14ac:dyDescent="0.2">
      <c r="A166" s="80" t="s">
        <v>25</v>
      </c>
      <c r="B166" s="7" t="s">
        <v>1629</v>
      </c>
    </row>
    <row r="167" spans="1:3" x14ac:dyDescent="0.2">
      <c r="A167" s="80" t="s">
        <v>26</v>
      </c>
      <c r="B167" s="7" t="s">
        <v>1630</v>
      </c>
    </row>
    <row r="168" spans="1:3" x14ac:dyDescent="0.2">
      <c r="A168" s="80" t="s">
        <v>1</v>
      </c>
      <c r="B168" s="6" t="s">
        <v>1858</v>
      </c>
    </row>
    <row r="169" spans="1:3" x14ac:dyDescent="0.2">
      <c r="A169" s="80" t="s">
        <v>2</v>
      </c>
      <c r="B169" s="7" t="s">
        <v>1631</v>
      </c>
    </row>
    <row r="170" spans="1:3" x14ac:dyDescent="0.2">
      <c r="A170" s="80" t="s">
        <v>27</v>
      </c>
      <c r="B170" s="7" t="s">
        <v>1632</v>
      </c>
    </row>
    <row r="171" spans="1:3" x14ac:dyDescent="0.2">
      <c r="A171" s="80" t="s">
        <v>3</v>
      </c>
      <c r="B171" s="7" t="s">
        <v>1633</v>
      </c>
    </row>
    <row r="172" spans="1:3" x14ac:dyDescent="0.2">
      <c r="A172" s="80" t="s">
        <v>4</v>
      </c>
      <c r="B172" s="7" t="s">
        <v>1634</v>
      </c>
    </row>
    <row r="173" spans="1:3" x14ac:dyDescent="0.2">
      <c r="A173" s="80" t="s">
        <v>5</v>
      </c>
      <c r="B173" s="7" t="s">
        <v>1635</v>
      </c>
    </row>
    <row r="174" spans="1:3" x14ac:dyDescent="0.2">
      <c r="A174" s="80" t="s">
        <v>6</v>
      </c>
      <c r="B174" s="7" t="s">
        <v>1636</v>
      </c>
    </row>
    <row r="175" spans="1:3" x14ac:dyDescent="0.2">
      <c r="A175" s="80" t="s">
        <v>28</v>
      </c>
      <c r="B175" s="7" t="s">
        <v>1637</v>
      </c>
    </row>
    <row r="176" spans="1:3" x14ac:dyDescent="0.2">
      <c r="A176" s="80" t="s">
        <v>29</v>
      </c>
      <c r="B176" s="7" t="s">
        <v>1638</v>
      </c>
    </row>
    <row r="177" spans="1:3" x14ac:dyDescent="0.2">
      <c r="A177" s="80" t="s">
        <v>30</v>
      </c>
      <c r="B177" s="7" t="s">
        <v>1639</v>
      </c>
    </row>
    <row r="178" spans="1:3" x14ac:dyDescent="0.2">
      <c r="A178" s="80" t="s">
        <v>80</v>
      </c>
      <c r="B178" s="7" t="s">
        <v>66</v>
      </c>
    </row>
    <row r="180" spans="1:3" x14ac:dyDescent="0.2">
      <c r="A180" s="13" t="s">
        <v>1784</v>
      </c>
      <c r="C180" s="81" t="s">
        <v>582</v>
      </c>
    </row>
    <row r="181" spans="1:3" x14ac:dyDescent="0.2">
      <c r="A181" s="12" t="s">
        <v>44</v>
      </c>
      <c r="B181" s="6" t="s">
        <v>45</v>
      </c>
    </row>
    <row r="182" spans="1:3" x14ac:dyDescent="0.2">
      <c r="A182" s="14">
        <v>1</v>
      </c>
      <c r="B182" s="7" t="s">
        <v>1640</v>
      </c>
    </row>
    <row r="183" spans="1:3" x14ac:dyDescent="0.2">
      <c r="A183" s="14">
        <v>2</v>
      </c>
      <c r="B183" s="7" t="s">
        <v>1641</v>
      </c>
    </row>
    <row r="184" spans="1:3" x14ac:dyDescent="0.2">
      <c r="A184" s="14">
        <v>3</v>
      </c>
      <c r="B184" s="6" t="s">
        <v>1642</v>
      </c>
    </row>
    <row r="185" spans="1:3" x14ac:dyDescent="0.2">
      <c r="A185" s="14">
        <v>9</v>
      </c>
      <c r="B185" s="7" t="s">
        <v>66</v>
      </c>
    </row>
    <row r="187" spans="1:3" x14ac:dyDescent="0.2">
      <c r="A187" s="13" t="s">
        <v>1785</v>
      </c>
      <c r="C187" s="81" t="s">
        <v>592</v>
      </c>
    </row>
    <row r="188" spans="1:3" x14ac:dyDescent="0.2">
      <c r="A188" s="12" t="s">
        <v>44</v>
      </c>
      <c r="B188" s="6" t="s">
        <v>45</v>
      </c>
    </row>
    <row r="189" spans="1:3" x14ac:dyDescent="0.2">
      <c r="A189" s="14">
        <v>1</v>
      </c>
      <c r="B189" s="7" t="s">
        <v>1643</v>
      </c>
    </row>
    <row r="190" spans="1:3" x14ac:dyDescent="0.2">
      <c r="A190" s="14">
        <v>2</v>
      </c>
      <c r="B190" s="7" t="s">
        <v>1644</v>
      </c>
    </row>
    <row r="191" spans="1:3" x14ac:dyDescent="0.2">
      <c r="A191" s="14">
        <v>3</v>
      </c>
      <c r="B191" s="7" t="s">
        <v>1645</v>
      </c>
    </row>
    <row r="192" spans="1:3" x14ac:dyDescent="0.2">
      <c r="A192" s="14">
        <v>9</v>
      </c>
      <c r="B192" s="7" t="s">
        <v>66</v>
      </c>
    </row>
    <row r="194" spans="1:3" x14ac:dyDescent="0.2">
      <c r="A194" s="13" t="s">
        <v>1786</v>
      </c>
      <c r="C194" s="81" t="s">
        <v>595</v>
      </c>
    </row>
    <row r="195" spans="1:3" x14ac:dyDescent="0.2">
      <c r="A195" s="12" t="s">
        <v>44</v>
      </c>
      <c r="B195" s="6" t="s">
        <v>45</v>
      </c>
    </row>
    <row r="196" spans="1:3" x14ac:dyDescent="0.2">
      <c r="A196" s="80" t="s">
        <v>25</v>
      </c>
      <c r="B196" s="7" t="s">
        <v>1646</v>
      </c>
    </row>
    <row r="197" spans="1:3" x14ac:dyDescent="0.2">
      <c r="A197" s="80" t="s">
        <v>26</v>
      </c>
      <c r="B197" s="7" t="s">
        <v>1647</v>
      </c>
    </row>
    <row r="198" spans="1:3" x14ac:dyDescent="0.2">
      <c r="A198" s="80" t="s">
        <v>1</v>
      </c>
      <c r="B198" s="7" t="s">
        <v>1648</v>
      </c>
    </row>
    <row r="199" spans="1:3" x14ac:dyDescent="0.2">
      <c r="A199" s="80" t="s">
        <v>2</v>
      </c>
      <c r="B199" s="7" t="s">
        <v>1649</v>
      </c>
    </row>
    <row r="200" spans="1:3" x14ac:dyDescent="0.2">
      <c r="A200" s="80" t="s">
        <v>27</v>
      </c>
      <c r="B200" s="7" t="s">
        <v>1650</v>
      </c>
    </row>
    <row r="201" spans="1:3" x14ac:dyDescent="0.2">
      <c r="A201" s="80" t="s">
        <v>3</v>
      </c>
      <c r="B201" s="7" t="s">
        <v>1651</v>
      </c>
    </row>
    <row r="202" spans="1:3" x14ac:dyDescent="0.2">
      <c r="A202" s="80" t="s">
        <v>4</v>
      </c>
      <c r="B202" s="7" t="s">
        <v>1652</v>
      </c>
    </row>
    <row r="203" spans="1:3" x14ac:dyDescent="0.2">
      <c r="A203" s="80" t="s">
        <v>5</v>
      </c>
      <c r="B203" s="7" t="s">
        <v>1653</v>
      </c>
    </row>
    <row r="204" spans="1:3" x14ac:dyDescent="0.2">
      <c r="A204" s="80" t="s">
        <v>6</v>
      </c>
      <c r="B204" s="7" t="s">
        <v>1654</v>
      </c>
    </row>
    <row r="205" spans="1:3" x14ac:dyDescent="0.2">
      <c r="A205" s="80" t="s">
        <v>28</v>
      </c>
      <c r="B205" s="7" t="s">
        <v>1655</v>
      </c>
    </row>
    <row r="206" spans="1:3" x14ac:dyDescent="0.2">
      <c r="A206" s="80" t="s">
        <v>29</v>
      </c>
      <c r="B206" s="7" t="s">
        <v>1656</v>
      </c>
    </row>
    <row r="207" spans="1:3" x14ac:dyDescent="0.2">
      <c r="A207" s="80" t="s">
        <v>30</v>
      </c>
      <c r="B207" s="7" t="s">
        <v>1657</v>
      </c>
    </row>
    <row r="208" spans="1:3" x14ac:dyDescent="0.2">
      <c r="A208" s="80" t="s">
        <v>31</v>
      </c>
      <c r="B208" s="7" t="s">
        <v>1658</v>
      </c>
    </row>
    <row r="209" spans="1:3" x14ac:dyDescent="0.2">
      <c r="A209" s="80" t="s">
        <v>32</v>
      </c>
      <c r="B209" s="7" t="s">
        <v>1659</v>
      </c>
    </row>
    <row r="210" spans="1:3" x14ac:dyDescent="0.2">
      <c r="A210" s="80">
        <v>99</v>
      </c>
      <c r="B210" s="7" t="s">
        <v>66</v>
      </c>
    </row>
    <row r="212" spans="1:3" x14ac:dyDescent="0.2">
      <c r="A212" s="13" t="s">
        <v>1787</v>
      </c>
      <c r="C212" s="81" t="s">
        <v>596</v>
      </c>
    </row>
    <row r="213" spans="1:3" x14ac:dyDescent="0.2">
      <c r="A213" s="12" t="s">
        <v>44</v>
      </c>
      <c r="B213" s="6" t="s">
        <v>45</v>
      </c>
    </row>
    <row r="214" spans="1:3" x14ac:dyDescent="0.2">
      <c r="A214" s="14">
        <v>1</v>
      </c>
      <c r="B214" s="7" t="s">
        <v>1660</v>
      </c>
    </row>
    <row r="215" spans="1:3" x14ac:dyDescent="0.2">
      <c r="A215" s="14">
        <v>2</v>
      </c>
      <c r="B215" s="7" t="s">
        <v>1661</v>
      </c>
    </row>
    <row r="216" spans="1:3" x14ac:dyDescent="0.2">
      <c r="A216" s="14">
        <v>3</v>
      </c>
      <c r="B216" s="6" t="s">
        <v>1662</v>
      </c>
    </row>
    <row r="217" spans="1:3" x14ac:dyDescent="0.2">
      <c r="A217" s="14">
        <v>9</v>
      </c>
      <c r="B217" s="7" t="s">
        <v>66</v>
      </c>
    </row>
    <row r="219" spans="1:3" x14ac:dyDescent="0.2">
      <c r="A219" s="13" t="s">
        <v>1788</v>
      </c>
      <c r="C219" s="81" t="s">
        <v>597</v>
      </c>
    </row>
    <row r="220" spans="1:3" x14ac:dyDescent="0.2">
      <c r="A220" s="12" t="s">
        <v>44</v>
      </c>
      <c r="B220" s="6" t="s">
        <v>45</v>
      </c>
    </row>
    <row r="221" spans="1:3" x14ac:dyDescent="0.2">
      <c r="A221" s="14">
        <v>1</v>
      </c>
      <c r="B221" s="7" t="s">
        <v>1663</v>
      </c>
    </row>
    <row r="222" spans="1:3" x14ac:dyDescent="0.2">
      <c r="A222" s="14">
        <v>2</v>
      </c>
      <c r="B222" s="7" t="s">
        <v>1664</v>
      </c>
    </row>
    <row r="223" spans="1:3" x14ac:dyDescent="0.2">
      <c r="A223" s="14">
        <v>3</v>
      </c>
      <c r="B223" s="6" t="s">
        <v>1665</v>
      </c>
    </row>
    <row r="224" spans="1:3" x14ac:dyDescent="0.2">
      <c r="A224" s="14">
        <v>9</v>
      </c>
      <c r="B224" s="7" t="s">
        <v>66</v>
      </c>
    </row>
    <row r="226" spans="1:3" x14ac:dyDescent="0.2">
      <c r="A226" s="13" t="s">
        <v>1789</v>
      </c>
      <c r="C226" s="81" t="s">
        <v>599</v>
      </c>
    </row>
    <row r="227" spans="1:3" x14ac:dyDescent="0.2">
      <c r="A227" s="12" t="s">
        <v>44</v>
      </c>
      <c r="B227" s="6" t="s">
        <v>45</v>
      </c>
    </row>
    <row r="228" spans="1:3" x14ac:dyDescent="0.2">
      <c r="A228" s="14">
        <v>1</v>
      </c>
      <c r="B228" s="7" t="s">
        <v>1667</v>
      </c>
    </row>
    <row r="229" spans="1:3" x14ac:dyDescent="0.2">
      <c r="A229" s="14">
        <v>2</v>
      </c>
      <c r="B229" s="7" t="s">
        <v>1668</v>
      </c>
    </row>
    <row r="230" spans="1:3" x14ac:dyDescent="0.2">
      <c r="A230" s="12">
        <v>3</v>
      </c>
      <c r="B230" s="6" t="s">
        <v>1669</v>
      </c>
    </row>
    <row r="231" spans="1:3" x14ac:dyDescent="0.2">
      <c r="A231" s="14" t="s">
        <v>1620</v>
      </c>
      <c r="B231" s="6" t="s">
        <v>1670</v>
      </c>
    </row>
    <row r="232" spans="1:3" x14ac:dyDescent="0.2">
      <c r="A232" s="14" t="s">
        <v>1666</v>
      </c>
      <c r="B232" s="7" t="s">
        <v>66</v>
      </c>
    </row>
    <row r="233" spans="1:3" x14ac:dyDescent="0.2">
      <c r="A233" s="31"/>
    </row>
    <row r="234" spans="1:3" x14ac:dyDescent="0.2">
      <c r="A234" s="13" t="s">
        <v>1790</v>
      </c>
      <c r="C234" s="81" t="s">
        <v>628</v>
      </c>
    </row>
    <row r="235" spans="1:3" x14ac:dyDescent="0.2">
      <c r="A235" s="12" t="s">
        <v>44</v>
      </c>
      <c r="B235" s="6" t="s">
        <v>45</v>
      </c>
    </row>
    <row r="236" spans="1:3" x14ac:dyDescent="0.2">
      <c r="A236" s="80">
        <v>1</v>
      </c>
      <c r="B236" s="7" t="s">
        <v>1695</v>
      </c>
    </row>
    <row r="237" spans="1:3" x14ac:dyDescent="0.2">
      <c r="A237" s="80">
        <v>2</v>
      </c>
      <c r="B237" s="7" t="s">
        <v>1696</v>
      </c>
    </row>
    <row r="238" spans="1:3" x14ac:dyDescent="0.2">
      <c r="A238" s="80">
        <v>3</v>
      </c>
      <c r="B238" s="7" t="s">
        <v>1697</v>
      </c>
    </row>
    <row r="239" spans="1:3" x14ac:dyDescent="0.2">
      <c r="A239" s="80">
        <v>4</v>
      </c>
      <c r="B239" s="7" t="s">
        <v>1698</v>
      </c>
    </row>
    <row r="240" spans="1:3" x14ac:dyDescent="0.2">
      <c r="A240" s="80">
        <v>5</v>
      </c>
      <c r="B240" s="7" t="s">
        <v>1699</v>
      </c>
    </row>
    <row r="241" spans="1:3" x14ac:dyDescent="0.2">
      <c r="A241" s="80">
        <v>6</v>
      </c>
      <c r="B241" s="7" t="s">
        <v>1700</v>
      </c>
    </row>
    <row r="242" spans="1:3" x14ac:dyDescent="0.2">
      <c r="A242" s="80">
        <v>7</v>
      </c>
      <c r="B242" s="7" t="s">
        <v>1701</v>
      </c>
    </row>
    <row r="243" spans="1:3" x14ac:dyDescent="0.2">
      <c r="A243" s="80">
        <v>9</v>
      </c>
      <c r="B243" s="7" t="s">
        <v>66</v>
      </c>
    </row>
    <row r="245" spans="1:3" x14ac:dyDescent="0.2">
      <c r="A245" s="13" t="s">
        <v>1794</v>
      </c>
      <c r="C245" s="81" t="s">
        <v>629</v>
      </c>
    </row>
    <row r="246" spans="1:3" x14ac:dyDescent="0.2">
      <c r="A246" s="12" t="s">
        <v>44</v>
      </c>
      <c r="B246" s="6" t="s">
        <v>45</v>
      </c>
    </row>
    <row r="247" spans="1:3" x14ac:dyDescent="0.2">
      <c r="A247" s="80">
        <v>1</v>
      </c>
      <c r="B247" s="7" t="s">
        <v>1702</v>
      </c>
    </row>
    <row r="248" spans="1:3" x14ac:dyDescent="0.2">
      <c r="A248" s="80">
        <v>2</v>
      </c>
      <c r="B248" s="7" t="s">
        <v>1703</v>
      </c>
    </row>
    <row r="249" spans="1:3" x14ac:dyDescent="0.2">
      <c r="A249" s="80">
        <v>3</v>
      </c>
      <c r="B249" s="7" t="s">
        <v>1704</v>
      </c>
    </row>
    <row r="250" spans="1:3" x14ac:dyDescent="0.2">
      <c r="A250" s="80">
        <v>4</v>
      </c>
      <c r="B250" s="7" t="s">
        <v>1705</v>
      </c>
    </row>
    <row r="251" spans="1:3" x14ac:dyDescent="0.2">
      <c r="A251" s="80">
        <v>9</v>
      </c>
      <c r="B251" s="7" t="s">
        <v>66</v>
      </c>
    </row>
    <row r="253" spans="1:3" x14ac:dyDescent="0.2">
      <c r="A253" s="13" t="s">
        <v>1902</v>
      </c>
      <c r="C253" s="81" t="s">
        <v>1903</v>
      </c>
    </row>
    <row r="254" spans="1:3" x14ac:dyDescent="0.2">
      <c r="A254" s="12" t="s">
        <v>44</v>
      </c>
      <c r="B254" s="6" t="s">
        <v>45</v>
      </c>
    </row>
    <row r="255" spans="1:3" x14ac:dyDescent="0.2">
      <c r="A255" s="80">
        <v>1</v>
      </c>
      <c r="B255" s="7" t="s">
        <v>1706</v>
      </c>
    </row>
    <row r="256" spans="1:3" x14ac:dyDescent="0.2">
      <c r="A256" s="80">
        <v>2</v>
      </c>
      <c r="B256" s="7" t="s">
        <v>1707</v>
      </c>
    </row>
    <row r="257" spans="1:3" x14ac:dyDescent="0.2">
      <c r="A257" s="80">
        <v>3</v>
      </c>
      <c r="B257" s="7" t="s">
        <v>1708</v>
      </c>
    </row>
    <row r="258" spans="1:3" x14ac:dyDescent="0.2">
      <c r="A258" s="80">
        <v>4</v>
      </c>
      <c r="B258" s="7" t="s">
        <v>1709</v>
      </c>
    </row>
    <row r="259" spans="1:3" x14ac:dyDescent="0.2">
      <c r="A259" s="80">
        <v>5</v>
      </c>
      <c r="B259" s="7" t="s">
        <v>1710</v>
      </c>
    </row>
    <row r="260" spans="1:3" x14ac:dyDescent="0.2">
      <c r="A260" s="14">
        <v>6</v>
      </c>
      <c r="B260" s="6" t="s">
        <v>1711</v>
      </c>
    </row>
    <row r="261" spans="1:3" x14ac:dyDescent="0.2">
      <c r="A261" s="80">
        <v>9</v>
      </c>
      <c r="B261" s="7" t="s">
        <v>66</v>
      </c>
    </row>
    <row r="263" spans="1:3" x14ac:dyDescent="0.2">
      <c r="A263" s="13" t="s">
        <v>1795</v>
      </c>
      <c r="C263" s="81" t="s">
        <v>651</v>
      </c>
    </row>
    <row r="264" spans="1:3" x14ac:dyDescent="0.2">
      <c r="A264" s="12" t="s">
        <v>44</v>
      </c>
      <c r="B264" s="6" t="s">
        <v>45</v>
      </c>
    </row>
    <row r="265" spans="1:3" x14ac:dyDescent="0.2">
      <c r="A265" s="80">
        <v>1</v>
      </c>
      <c r="B265" s="7" t="s">
        <v>1706</v>
      </c>
    </row>
    <row r="266" spans="1:3" x14ac:dyDescent="0.2">
      <c r="A266" s="80">
        <v>2</v>
      </c>
      <c r="B266" s="7" t="s">
        <v>1712</v>
      </c>
    </row>
    <row r="267" spans="1:3" x14ac:dyDescent="0.2">
      <c r="A267" s="80">
        <v>3</v>
      </c>
      <c r="B267" s="7" t="s">
        <v>1713</v>
      </c>
    </row>
    <row r="268" spans="1:3" x14ac:dyDescent="0.2">
      <c r="A268" s="80">
        <v>4</v>
      </c>
      <c r="B268" s="7" t="s">
        <v>1714</v>
      </c>
    </row>
    <row r="269" spans="1:3" x14ac:dyDescent="0.2">
      <c r="A269" s="80">
        <v>5</v>
      </c>
      <c r="B269" s="7" t="s">
        <v>1715</v>
      </c>
    </row>
    <row r="270" spans="1:3" x14ac:dyDescent="0.2">
      <c r="A270" s="14">
        <v>6</v>
      </c>
      <c r="B270" s="6" t="s">
        <v>1711</v>
      </c>
    </row>
    <row r="271" spans="1:3" x14ac:dyDescent="0.2">
      <c r="A271" s="80">
        <v>9</v>
      </c>
      <c r="B271" s="7" t="s">
        <v>66</v>
      </c>
    </row>
    <row r="273" spans="1:3" x14ac:dyDescent="0.2">
      <c r="A273" s="13" t="s">
        <v>1796</v>
      </c>
      <c r="C273" s="81" t="s">
        <v>1893</v>
      </c>
    </row>
    <row r="274" spans="1:3" x14ac:dyDescent="0.2">
      <c r="A274" s="12" t="s">
        <v>44</v>
      </c>
      <c r="B274" s="6" t="s">
        <v>45</v>
      </c>
    </row>
    <row r="275" spans="1:3" x14ac:dyDescent="0.2">
      <c r="A275" s="80">
        <v>1</v>
      </c>
      <c r="B275" s="7" t="s">
        <v>1716</v>
      </c>
    </row>
    <row r="276" spans="1:3" x14ac:dyDescent="0.2">
      <c r="A276" s="80">
        <v>2</v>
      </c>
      <c r="B276" s="7" t="s">
        <v>1717</v>
      </c>
    </row>
    <row r="277" spans="1:3" x14ac:dyDescent="0.2">
      <c r="A277" s="80">
        <v>3</v>
      </c>
      <c r="B277" s="7" t="s">
        <v>1718</v>
      </c>
    </row>
    <row r="278" spans="1:3" x14ac:dyDescent="0.2">
      <c r="A278" s="14">
        <v>4</v>
      </c>
      <c r="B278" s="6" t="s">
        <v>1719</v>
      </c>
    </row>
    <row r="279" spans="1:3" x14ac:dyDescent="0.2">
      <c r="A279" s="80">
        <v>9</v>
      </c>
      <c r="B279" s="7" t="s">
        <v>66</v>
      </c>
    </row>
    <row r="281" spans="1:3" x14ac:dyDescent="0.2">
      <c r="A281" s="13" t="s">
        <v>1797</v>
      </c>
      <c r="C281" s="81" t="s">
        <v>671</v>
      </c>
    </row>
    <row r="282" spans="1:3" x14ac:dyDescent="0.2">
      <c r="A282" s="12" t="s">
        <v>44</v>
      </c>
      <c r="B282" s="6" t="s">
        <v>45</v>
      </c>
    </row>
    <row r="283" spans="1:3" x14ac:dyDescent="0.2">
      <c r="A283" s="80">
        <v>1</v>
      </c>
      <c r="B283" s="7" t="s">
        <v>1720</v>
      </c>
    </row>
    <row r="284" spans="1:3" x14ac:dyDescent="0.2">
      <c r="A284" s="80">
        <v>2</v>
      </c>
      <c r="B284" s="7" t="s">
        <v>1721</v>
      </c>
    </row>
    <row r="285" spans="1:3" x14ac:dyDescent="0.2">
      <c r="A285" s="80">
        <v>3</v>
      </c>
      <c r="B285" s="7" t="s">
        <v>1722</v>
      </c>
    </row>
    <row r="286" spans="1:3" x14ac:dyDescent="0.2">
      <c r="A286" s="14">
        <v>4</v>
      </c>
      <c r="B286" s="6" t="s">
        <v>1723</v>
      </c>
    </row>
    <row r="287" spans="1:3" x14ac:dyDescent="0.2">
      <c r="A287" s="80">
        <v>9</v>
      </c>
      <c r="B287" s="7" t="s">
        <v>66</v>
      </c>
    </row>
    <row r="289" spans="1:3" x14ac:dyDescent="0.2">
      <c r="A289" s="13" t="s">
        <v>1798</v>
      </c>
      <c r="C289" s="81" t="s">
        <v>686</v>
      </c>
    </row>
    <row r="290" spans="1:3" x14ac:dyDescent="0.2">
      <c r="A290" s="12" t="s">
        <v>44</v>
      </c>
      <c r="B290" s="6" t="s">
        <v>45</v>
      </c>
    </row>
    <row r="291" spans="1:3" x14ac:dyDescent="0.2">
      <c r="A291" s="80">
        <v>1</v>
      </c>
      <c r="B291" s="7" t="s">
        <v>1724</v>
      </c>
    </row>
    <row r="292" spans="1:3" x14ac:dyDescent="0.2">
      <c r="A292" s="80">
        <v>2</v>
      </c>
      <c r="B292" s="7" t="s">
        <v>1725</v>
      </c>
    </row>
    <row r="293" spans="1:3" x14ac:dyDescent="0.2">
      <c r="A293" s="80">
        <v>3</v>
      </c>
      <c r="B293" s="7" t="s">
        <v>1726</v>
      </c>
    </row>
    <row r="294" spans="1:3" x14ac:dyDescent="0.2">
      <c r="A294" s="14">
        <v>4</v>
      </c>
      <c r="B294" s="6" t="s">
        <v>1727</v>
      </c>
    </row>
    <row r="295" spans="1:3" x14ac:dyDescent="0.2">
      <c r="A295" s="80">
        <v>9</v>
      </c>
      <c r="B295" s="7" t="s">
        <v>66</v>
      </c>
    </row>
    <row r="297" spans="1:3" x14ac:dyDescent="0.2">
      <c r="A297" s="13" t="s">
        <v>1799</v>
      </c>
      <c r="C297" s="81" t="s">
        <v>706</v>
      </c>
    </row>
    <row r="298" spans="1:3" x14ac:dyDescent="0.2">
      <c r="A298" s="12" t="s">
        <v>44</v>
      </c>
      <c r="B298" s="6" t="s">
        <v>45</v>
      </c>
    </row>
    <row r="299" spans="1:3" x14ac:dyDescent="0.2">
      <c r="A299" s="80">
        <v>1</v>
      </c>
      <c r="B299" s="7" t="s">
        <v>1728</v>
      </c>
    </row>
    <row r="300" spans="1:3" x14ac:dyDescent="0.2">
      <c r="A300" s="14">
        <v>2</v>
      </c>
      <c r="B300" s="6" t="s">
        <v>1729</v>
      </c>
    </row>
    <row r="301" spans="1:3" x14ac:dyDescent="0.2">
      <c r="A301" s="80">
        <v>3</v>
      </c>
      <c r="B301" s="7" t="s">
        <v>1730</v>
      </c>
    </row>
    <row r="302" spans="1:3" x14ac:dyDescent="0.2">
      <c r="A302" s="80">
        <v>4</v>
      </c>
      <c r="B302" s="7" t="s">
        <v>1731</v>
      </c>
    </row>
    <row r="303" spans="1:3" x14ac:dyDescent="0.2">
      <c r="A303" s="14">
        <v>5</v>
      </c>
      <c r="B303" s="6" t="s">
        <v>1732</v>
      </c>
    </row>
    <row r="304" spans="1:3" x14ac:dyDescent="0.2">
      <c r="A304" s="14">
        <v>9</v>
      </c>
      <c r="B304" s="6" t="s">
        <v>66</v>
      </c>
    </row>
    <row r="306" spans="1:3" x14ac:dyDescent="0.2">
      <c r="A306" s="13" t="s">
        <v>1800</v>
      </c>
      <c r="C306" s="81" t="s">
        <v>719</v>
      </c>
    </row>
    <row r="307" spans="1:3" x14ac:dyDescent="0.2">
      <c r="A307" s="12" t="s">
        <v>44</v>
      </c>
      <c r="B307" s="6" t="s">
        <v>45</v>
      </c>
    </row>
    <row r="308" spans="1:3" x14ac:dyDescent="0.2">
      <c r="A308" s="80">
        <v>1</v>
      </c>
      <c r="B308" s="7" t="s">
        <v>1733</v>
      </c>
    </row>
    <row r="309" spans="1:3" x14ac:dyDescent="0.2">
      <c r="A309" s="80">
        <v>2</v>
      </c>
      <c r="B309" s="7" t="s">
        <v>1734</v>
      </c>
    </row>
    <row r="310" spans="1:3" x14ac:dyDescent="0.2">
      <c r="A310" s="80">
        <v>3</v>
      </c>
      <c r="B310" s="7" t="s">
        <v>1735</v>
      </c>
    </row>
    <row r="311" spans="1:3" x14ac:dyDescent="0.2">
      <c r="A311" s="80">
        <v>4</v>
      </c>
      <c r="B311" s="7" t="s">
        <v>1736</v>
      </c>
    </row>
    <row r="312" spans="1:3" x14ac:dyDescent="0.2">
      <c r="A312" s="14">
        <v>5</v>
      </c>
      <c r="B312" s="6" t="s">
        <v>1737</v>
      </c>
    </row>
    <row r="313" spans="1:3" x14ac:dyDescent="0.2">
      <c r="A313" s="14">
        <v>6</v>
      </c>
      <c r="B313" s="6" t="s">
        <v>1738</v>
      </c>
    </row>
    <row r="314" spans="1:3" x14ac:dyDescent="0.2">
      <c r="A314" s="14">
        <v>7</v>
      </c>
      <c r="B314" s="6" t="s">
        <v>1739</v>
      </c>
    </row>
    <row r="315" spans="1:3" x14ac:dyDescent="0.2">
      <c r="A315" s="80">
        <v>9</v>
      </c>
      <c r="B315" s="7" t="s">
        <v>66</v>
      </c>
    </row>
    <row r="317" spans="1:3" x14ac:dyDescent="0.2">
      <c r="A317" s="13" t="s">
        <v>1801</v>
      </c>
      <c r="C317" s="81" t="s">
        <v>748</v>
      </c>
    </row>
    <row r="318" spans="1:3" x14ac:dyDescent="0.2">
      <c r="A318" s="12" t="s">
        <v>44</v>
      </c>
      <c r="B318" s="6" t="s">
        <v>45</v>
      </c>
    </row>
    <row r="319" spans="1:3" x14ac:dyDescent="0.2">
      <c r="A319" s="80">
        <v>1</v>
      </c>
      <c r="B319" s="7" t="s">
        <v>1741</v>
      </c>
    </row>
    <row r="320" spans="1:3" x14ac:dyDescent="0.2">
      <c r="A320" s="14">
        <v>2</v>
      </c>
      <c r="B320" s="6" t="s">
        <v>1742</v>
      </c>
    </row>
    <row r="321" spans="1:3" x14ac:dyDescent="0.2">
      <c r="A321" s="80">
        <v>3</v>
      </c>
      <c r="B321" s="7" t="s">
        <v>1743</v>
      </c>
    </row>
    <row r="322" spans="1:3" x14ac:dyDescent="0.2">
      <c r="A322" s="14">
        <v>4</v>
      </c>
      <c r="B322" s="6" t="s">
        <v>1744</v>
      </c>
    </row>
    <row r="323" spans="1:3" x14ac:dyDescent="0.2">
      <c r="A323" s="14">
        <v>9</v>
      </c>
      <c r="B323" s="7" t="s">
        <v>66</v>
      </c>
    </row>
    <row r="325" spans="1:3" x14ac:dyDescent="0.2">
      <c r="A325" s="13" t="s">
        <v>1802</v>
      </c>
      <c r="C325" s="81" t="s">
        <v>770</v>
      </c>
    </row>
    <row r="326" spans="1:3" x14ac:dyDescent="0.2">
      <c r="A326" s="12" t="s">
        <v>44</v>
      </c>
      <c r="B326" s="6" t="s">
        <v>45</v>
      </c>
    </row>
    <row r="327" spans="1:3" x14ac:dyDescent="0.2">
      <c r="A327" s="80" t="s">
        <v>25</v>
      </c>
      <c r="B327" s="7" t="s">
        <v>1745</v>
      </c>
    </row>
    <row r="328" spans="1:3" x14ac:dyDescent="0.2">
      <c r="A328" s="80" t="s">
        <v>26</v>
      </c>
      <c r="B328" s="7" t="s">
        <v>1746</v>
      </c>
    </row>
    <row r="329" spans="1:3" x14ac:dyDescent="0.2">
      <c r="A329" s="80" t="s">
        <v>1</v>
      </c>
      <c r="B329" s="7" t="s">
        <v>1747</v>
      </c>
    </row>
    <row r="330" spans="1:3" x14ac:dyDescent="0.2">
      <c r="A330" s="80" t="s">
        <v>2</v>
      </c>
      <c r="B330" s="7" t="s">
        <v>1748</v>
      </c>
    </row>
    <row r="331" spans="1:3" x14ac:dyDescent="0.2">
      <c r="A331" s="80" t="s">
        <v>27</v>
      </c>
      <c r="B331" s="7" t="s">
        <v>1749</v>
      </c>
    </row>
    <row r="332" spans="1:3" x14ac:dyDescent="0.2">
      <c r="A332" s="14" t="s">
        <v>3</v>
      </c>
      <c r="B332" s="6" t="s">
        <v>1750</v>
      </c>
    </row>
    <row r="333" spans="1:3" x14ac:dyDescent="0.2">
      <c r="A333" s="14" t="s">
        <v>4</v>
      </c>
      <c r="B333" s="6" t="s">
        <v>1751</v>
      </c>
    </row>
    <row r="334" spans="1:3" x14ac:dyDescent="0.2">
      <c r="A334" s="14" t="s">
        <v>5</v>
      </c>
      <c r="B334" s="6" t="s">
        <v>1752</v>
      </c>
    </row>
    <row r="335" spans="1:3" x14ac:dyDescent="0.2">
      <c r="A335" s="14" t="s">
        <v>6</v>
      </c>
      <c r="B335" s="6" t="s">
        <v>1753</v>
      </c>
    </row>
    <row r="336" spans="1:3" x14ac:dyDescent="0.2">
      <c r="A336" s="14" t="s">
        <v>28</v>
      </c>
      <c r="B336" s="6" t="s">
        <v>1754</v>
      </c>
    </row>
    <row r="337" spans="1:3" x14ac:dyDescent="0.2">
      <c r="A337" s="14" t="s">
        <v>29</v>
      </c>
      <c r="B337" s="6" t="s">
        <v>1755</v>
      </c>
    </row>
    <row r="338" spans="1:3" x14ac:dyDescent="0.2">
      <c r="A338" s="80" t="s">
        <v>80</v>
      </c>
      <c r="B338" s="7" t="s">
        <v>66</v>
      </c>
    </row>
    <row r="340" spans="1:3" x14ac:dyDescent="0.2">
      <c r="A340" s="13" t="s">
        <v>1803</v>
      </c>
      <c r="C340" s="81" t="s">
        <v>789</v>
      </c>
    </row>
    <row r="341" spans="1:3" x14ac:dyDescent="0.2">
      <c r="A341" s="12" t="s">
        <v>44</v>
      </c>
      <c r="B341" s="6" t="s">
        <v>45</v>
      </c>
    </row>
    <row r="342" spans="1:3" x14ac:dyDescent="0.2">
      <c r="A342" s="80" t="s">
        <v>25</v>
      </c>
      <c r="B342" s="7" t="s">
        <v>1448</v>
      </c>
    </row>
    <row r="343" spans="1:3" x14ac:dyDescent="0.2">
      <c r="A343" s="80" t="s">
        <v>26</v>
      </c>
      <c r="B343" s="7" t="s">
        <v>1449</v>
      </c>
    </row>
    <row r="344" spans="1:3" x14ac:dyDescent="0.2">
      <c r="A344" s="80" t="s">
        <v>1</v>
      </c>
      <c r="B344" s="7" t="s">
        <v>1450</v>
      </c>
    </row>
    <row r="345" spans="1:3" x14ac:dyDescent="0.2">
      <c r="A345" s="80" t="s">
        <v>2</v>
      </c>
      <c r="B345" s="7" t="s">
        <v>1451</v>
      </c>
    </row>
    <row r="346" spans="1:3" x14ac:dyDescent="0.2">
      <c r="A346" s="80" t="s">
        <v>27</v>
      </c>
      <c r="B346" s="7" t="s">
        <v>1452</v>
      </c>
    </row>
    <row r="347" spans="1:3" x14ac:dyDescent="0.2">
      <c r="A347" s="14" t="s">
        <v>3</v>
      </c>
      <c r="B347" s="7" t="s">
        <v>1453</v>
      </c>
    </row>
    <row r="348" spans="1:3" x14ac:dyDescent="0.2">
      <c r="A348" s="14" t="s">
        <v>4</v>
      </c>
      <c r="B348" s="7" t="s">
        <v>1454</v>
      </c>
    </row>
    <row r="349" spans="1:3" x14ac:dyDescent="0.2">
      <c r="A349" s="14" t="s">
        <v>5</v>
      </c>
      <c r="B349" s="7" t="s">
        <v>1455</v>
      </c>
    </row>
    <row r="350" spans="1:3" x14ac:dyDescent="0.2">
      <c r="A350" s="14" t="s">
        <v>6</v>
      </c>
      <c r="B350" s="7" t="s">
        <v>1456</v>
      </c>
    </row>
    <row r="351" spans="1:3" x14ac:dyDescent="0.2">
      <c r="A351" s="80" t="s">
        <v>28</v>
      </c>
      <c r="B351" s="7" t="s">
        <v>1457</v>
      </c>
    </row>
    <row r="352" spans="1:3" x14ac:dyDescent="0.2">
      <c r="A352" s="80" t="s">
        <v>29</v>
      </c>
      <c r="B352" s="7" t="s">
        <v>1458</v>
      </c>
    </row>
    <row r="353" spans="1:3" x14ac:dyDescent="0.2">
      <c r="A353" s="80" t="s">
        <v>30</v>
      </c>
      <c r="B353" s="7" t="s">
        <v>1459</v>
      </c>
    </row>
    <row r="354" spans="1:3" x14ac:dyDescent="0.2">
      <c r="A354" s="80" t="s">
        <v>31</v>
      </c>
      <c r="B354" s="7" t="s">
        <v>1460</v>
      </c>
    </row>
    <row r="355" spans="1:3" x14ac:dyDescent="0.2">
      <c r="A355" s="80" t="s">
        <v>32</v>
      </c>
      <c r="B355" s="7" t="s">
        <v>1461</v>
      </c>
    </row>
    <row r="356" spans="1:3" x14ac:dyDescent="0.2">
      <c r="A356" s="8">
        <v>99</v>
      </c>
      <c r="B356" s="7" t="s">
        <v>66</v>
      </c>
    </row>
    <row r="358" spans="1:3" x14ac:dyDescent="0.2">
      <c r="A358" s="13" t="s">
        <v>1804</v>
      </c>
      <c r="C358" s="81" t="s">
        <v>1875</v>
      </c>
    </row>
    <row r="359" spans="1:3" x14ac:dyDescent="0.2">
      <c r="A359" s="12" t="s">
        <v>44</v>
      </c>
      <c r="B359" s="6" t="s">
        <v>45</v>
      </c>
    </row>
    <row r="360" spans="1:3" x14ac:dyDescent="0.2">
      <c r="A360" s="9">
        <v>1</v>
      </c>
      <c r="B360" s="6" t="s">
        <v>1525</v>
      </c>
    </row>
    <row r="361" spans="1:3" x14ac:dyDescent="0.2">
      <c r="A361" s="9">
        <v>2</v>
      </c>
      <c r="B361" s="6" t="s">
        <v>1526</v>
      </c>
    </row>
    <row r="362" spans="1:3" x14ac:dyDescent="0.2">
      <c r="A362" s="9">
        <v>3</v>
      </c>
      <c r="B362" s="6" t="s">
        <v>1527</v>
      </c>
    </row>
    <row r="364" spans="1:3" x14ac:dyDescent="0.2">
      <c r="A364" s="13" t="s">
        <v>1805</v>
      </c>
      <c r="C364" s="81" t="s">
        <v>792</v>
      </c>
    </row>
    <row r="365" spans="1:3" x14ac:dyDescent="0.2">
      <c r="A365" s="12" t="s">
        <v>44</v>
      </c>
      <c r="B365" s="6" t="s">
        <v>45</v>
      </c>
    </row>
    <row r="366" spans="1:3" x14ac:dyDescent="0.2">
      <c r="A366" s="9">
        <v>1</v>
      </c>
      <c r="B366" s="6" t="s">
        <v>1756</v>
      </c>
    </row>
    <row r="367" spans="1:3" x14ac:dyDescent="0.2">
      <c r="A367" s="9">
        <v>6</v>
      </c>
      <c r="B367" s="6" t="s">
        <v>1757</v>
      </c>
    </row>
    <row r="369" spans="1:3" x14ac:dyDescent="0.2">
      <c r="A369" s="13" t="s">
        <v>1806</v>
      </c>
      <c r="C369" s="81" t="s">
        <v>798</v>
      </c>
    </row>
    <row r="370" spans="1:3" x14ac:dyDescent="0.2">
      <c r="A370" s="12" t="s">
        <v>44</v>
      </c>
      <c r="B370" s="6" t="s">
        <v>45</v>
      </c>
    </row>
    <row r="371" spans="1:3" x14ac:dyDescent="0.2">
      <c r="A371" s="9">
        <v>1</v>
      </c>
      <c r="B371" s="6" t="s">
        <v>1758</v>
      </c>
    </row>
    <row r="372" spans="1:3" x14ac:dyDescent="0.2">
      <c r="A372" s="9">
        <v>2</v>
      </c>
      <c r="B372" s="6" t="s">
        <v>1759</v>
      </c>
    </row>
    <row r="373" spans="1:3" x14ac:dyDescent="0.2">
      <c r="A373" s="9">
        <v>3</v>
      </c>
      <c r="B373" s="6" t="s">
        <v>1760</v>
      </c>
    </row>
    <row r="374" spans="1:3" x14ac:dyDescent="0.2">
      <c r="A374" s="8">
        <v>4</v>
      </c>
      <c r="B374" s="6" t="s">
        <v>1761</v>
      </c>
    </row>
    <row r="375" spans="1:3" x14ac:dyDescent="0.2">
      <c r="A375" s="9">
        <v>5</v>
      </c>
      <c r="B375" s="6" t="s">
        <v>1762</v>
      </c>
    </row>
    <row r="376" spans="1:3" x14ac:dyDescent="0.2">
      <c r="A376" s="9">
        <v>9</v>
      </c>
      <c r="B376" s="6" t="s">
        <v>66</v>
      </c>
    </row>
    <row r="378" spans="1:3" x14ac:dyDescent="0.2">
      <c r="A378" s="13" t="s">
        <v>1860</v>
      </c>
      <c r="C378" s="81" t="s">
        <v>1878</v>
      </c>
    </row>
    <row r="379" spans="1:3" x14ac:dyDescent="0.2">
      <c r="A379" s="12" t="s">
        <v>44</v>
      </c>
      <c r="B379" s="6" t="s">
        <v>45</v>
      </c>
    </row>
    <row r="380" spans="1:3" x14ac:dyDescent="0.2">
      <c r="A380" s="9">
        <v>0</v>
      </c>
      <c r="B380" s="6" t="s">
        <v>1763</v>
      </c>
    </row>
    <row r="381" spans="1:3" x14ac:dyDescent="0.2">
      <c r="A381" s="9">
        <v>7</v>
      </c>
      <c r="B381" s="6" t="s">
        <v>1764</v>
      </c>
    </row>
    <row r="382" spans="1:3" x14ac:dyDescent="0.2">
      <c r="A382" s="8">
        <v>9</v>
      </c>
      <c r="B382" s="6" t="s">
        <v>66</v>
      </c>
    </row>
  </sheetData>
  <phoneticPr fontId="0" type="noConversion"/>
  <hyperlinks>
    <hyperlink ref="C5" location="'Diseño'!$B$3" display="CCAA" xr:uid="{DDA5E851-BAFA-4A7C-AF2E-641F6DBFE218}"/>
    <hyperlink ref="C27" location="'Diseño'!$B$4" display="TMUNI" xr:uid="{EF918E89-4FB4-4A8E-BD3A-64A13C2C1435}"/>
    <hyperlink ref="C35" location="'Diseño'!$B$11" display="INFOR_RELAC" xr:uid="{D5F3F62B-80AE-4B38-977C-4980B9A47953}"/>
    <hyperlink ref="C47" location="'Diseño'!$B$12" display="PROXY" xr:uid="{59AD86C3-2DA4-49D7-99CD-0334795D771F}"/>
    <hyperlink ref="C54" location="'Diseño'!$B$36" display="VISIC1_8 *** (7 veces más)" xr:uid="{C8869037-4686-41EC-A4B4-5AF379848BA7}"/>
    <hyperlink ref="C64" location="'Diseño'!$B$37" display="VISIC1_8a *** (7 veces más)" xr:uid="{4DB803AC-D3D4-4DEE-BA45-DA7012DB003B}"/>
    <hyperlink ref="C72" location="'Diseño'!$B$38" display="VISIC1_8b *** (7 veces más)" xr:uid="{20F8083E-D813-432B-AC15-D16C5BA689F6}"/>
    <hyperlink ref="C78" location="'Diseño'!$B$39" display="VISIC1_8c *** (7 veces más)" xr:uid="{747E0A9A-6606-48D9-B2A3-895069FA4BFA}"/>
    <hyperlink ref="C85" location="'Diseño'!$B$40" display="VISIC1_8d *** (7 veces más)" xr:uid="{69DB51D8-2187-4CFE-BB3E-484463884E5A}"/>
    <hyperlink ref="C96" location="'Diseño'!$B$275" display="D_1" xr:uid="{01E00125-C993-47A4-8728-7CC9E551F8D2}"/>
    <hyperlink ref="C105" location="'Diseño'!$B$384" display="D_5 *** (9 veces más)" xr:uid="{57A100ED-694E-4863-BFD9-938899EDEE3C}"/>
    <hyperlink ref="C113" location="'Diseño'!$B$479" display="F_1" xr:uid="{D6B82875-96ED-4CA2-B5B1-E341BAC06B8B}"/>
    <hyperlink ref="C123" location="'Diseño'!$B$480" display="F_2" xr:uid="{D547DFBD-D345-4C3F-AB68-FE8DF4B00F72}"/>
    <hyperlink ref="C132" location="'Diseño'!$B$481" display="F_3" xr:uid="{BE6FA4AD-611D-4254-9C4A-49B7A46C0F95}"/>
    <hyperlink ref="C139" location="'Diseño'!$B$484" display="F_5 *** (2 veces más)" xr:uid="{9A756AAC-8103-4190-AAEF-5F787A5420C7}"/>
    <hyperlink ref="C146" location="'Diseño'!$B$485" display="F_6 *** (1 veces más)" xr:uid="{D382AE74-4925-4E11-A315-1910A6CC0AB3}"/>
    <hyperlink ref="C154" location="'Diseño'!$B$487" display="F_8" xr:uid="{1D8BD4B3-7A53-42B9-B4B1-76C1F51D186C}"/>
    <hyperlink ref="C164" location="'Diseño'!$B$496" display="F_14" xr:uid="{6352C4EF-B98B-491D-A239-2080DF7408BB}"/>
    <hyperlink ref="C180" location="'Diseño'!$B$497" display="F_15" xr:uid="{909FA6E6-D25D-43BC-9A30-6A9C823DD423}"/>
    <hyperlink ref="C187" location="'Diseño'!$B$507" display="G_0" xr:uid="{9C5551BC-A5B5-4527-8AB5-183C006D2106}"/>
    <hyperlink ref="C194" location="'Diseño'!$B$510" display="G_3" xr:uid="{374578CC-A637-456C-A4FB-DA1C2B505D09}"/>
    <hyperlink ref="C212" location="'Diseño'!$B$511" display="G_4" xr:uid="{B84D6B14-5BF1-4A51-A3B9-DE10DEF5CDBA}"/>
    <hyperlink ref="C219" location="'Diseño'!$B$512" display="G_5" xr:uid="{2C39A2CB-7F9B-4D35-A63F-752CC513F8D4}"/>
    <hyperlink ref="C226" location="'Diseño'!$B$514" display="G_7" xr:uid="{C8A15468-CC1E-4DA7-8CFD-F5BDDD74CAC5}"/>
    <hyperlink ref="C234" location="'Diseño'!$B$543" display="G_18" xr:uid="{A6F976E0-336F-40BA-ABF8-8DCCCB5CA7D8}"/>
    <hyperlink ref="C245" location="'Diseño'!$B$544" display="G_19" xr:uid="{FFB8F91B-EF83-4538-BCFD-28A54F77C70E}"/>
    <hyperlink ref="C253" location="'Diseño'!$B$564" display="G_23 *** (1 veces más)" xr:uid="{1C03D5B9-482A-447B-8083-80CF9ECA9F86}"/>
    <hyperlink ref="C263" location="'Diseño'!$B$566" display="G_25" xr:uid="{189EEDAA-8545-40B9-A198-ED00943137DF}"/>
    <hyperlink ref="C273" location="'Diseño'!$B$580" display="H_2 *** (3 veces más)" xr:uid="{D72CFCC0-376F-4F0C-B299-D1838F165C4B}"/>
    <hyperlink ref="C281" location="'Diseño'!$B$587" display="H_9" xr:uid="{FD14FDE2-82FC-4B8B-803E-A768DD198E10}"/>
    <hyperlink ref="C289" location="'Diseño'!$B$602" display="H_11" xr:uid="{A9E03DD2-EAE3-465C-A0C5-90F22B46BE40}"/>
    <hyperlink ref="C297" location="'Diseño'!$B$622" display="H_17" xr:uid="{944B4A4A-8FE5-48ED-8C3F-47A57B34698C}"/>
    <hyperlink ref="C306" location="'Diseño'!$B$635" display="I_5" xr:uid="{EF7C9F05-60FA-4B8E-9E6C-852156A51DFB}"/>
    <hyperlink ref="C317" location="'Diseño'!$B$665" display="I_17" xr:uid="{83CF928D-9F0C-4E34-A150-666C4DCE13A8}"/>
    <hyperlink ref="C325" location="'Diseño'!$B$687" display="J_7" xr:uid="{6D2CF014-C137-4FC0-AB99-8CF8EDD3DC6A}"/>
    <hyperlink ref="C340" location="'Diseño'!$B$706" display="K_2" xr:uid="{BAB67F14-CED8-4B57-9E81-BAA7F67FCE4D}"/>
    <hyperlink ref="C358" location="'Diseño'!$B$709" display="PROXY2" xr:uid="{E1C82146-95D1-4C76-827D-5C13E09E9844}"/>
    <hyperlink ref="C364" location="'Diseño'!$B$710" display="TIPO_ENT" xr:uid="{9CEE70B0-2FA3-49BF-B3B1-8D6DE8653D8B}"/>
    <hyperlink ref="C369" location="'Diseño'!$B$717" display="B_7" xr:uid="{7555139F-9CA9-4434-A8BA-92AFB5CAAB6A}"/>
    <hyperlink ref="C378" location="'Diseño'!$B$730" display="B_9" xr:uid="{F39ECC87-A1FF-4254-84D7-E803D9E33147}"/>
  </hyperlinks>
  <pageMargins left="0.75" right="0.75" top="1" bottom="1" header="0" footer="0"/>
  <pageSetup paperSize="9" orientation="portrait" r:id="rId1"/>
  <headerFooter alignWithMargins="0"/>
  <ignoredErrors>
    <ignoredError sqref="A7 A8:A25 A327:A338 A231:A232 A196:A210 A166:A178 A151:A153 A56:A118 A155:A163 A342:A356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4"/>
  <dimension ref="A4:C77"/>
  <sheetViews>
    <sheetView workbookViewId="0"/>
  </sheetViews>
  <sheetFormatPr baseColWidth="10" defaultRowHeight="12.75" x14ac:dyDescent="0.2"/>
  <cols>
    <col min="2" max="2" width="35.85546875" customWidth="1"/>
    <col min="3" max="3" width="25.7109375" customWidth="1"/>
  </cols>
  <sheetData>
    <row r="4" spans="1:3" x14ac:dyDescent="0.2">
      <c r="C4" s="86" t="s">
        <v>1884</v>
      </c>
    </row>
    <row r="5" spans="1:3" s="7" customFormat="1" x14ac:dyDescent="0.2">
      <c r="A5" s="11" t="s">
        <v>1901</v>
      </c>
      <c r="C5" s="81" t="s">
        <v>24</v>
      </c>
    </row>
    <row r="6" spans="1:3" s="7" customFormat="1" x14ac:dyDescent="0.2">
      <c r="A6" s="5" t="s">
        <v>44</v>
      </c>
      <c r="B6" s="4" t="s">
        <v>45</v>
      </c>
    </row>
    <row r="7" spans="1:3" s="7" customFormat="1" x14ac:dyDescent="0.2">
      <c r="A7" s="9">
        <v>1</v>
      </c>
      <c r="B7" s="6" t="s">
        <v>85</v>
      </c>
    </row>
    <row r="8" spans="1:3" s="7" customFormat="1" x14ac:dyDescent="0.2">
      <c r="A8" s="95">
        <v>2</v>
      </c>
      <c r="B8" s="6" t="s">
        <v>57</v>
      </c>
    </row>
    <row r="9" spans="1:3" s="7" customFormat="1" x14ac:dyDescent="0.2">
      <c r="A9" s="95"/>
    </row>
    <row r="10" spans="1:3" s="7" customFormat="1" x14ac:dyDescent="0.2">
      <c r="A10" s="11" t="s">
        <v>1900</v>
      </c>
      <c r="C10" s="81" t="s">
        <v>793</v>
      </c>
    </row>
    <row r="11" spans="1:3" s="7" customFormat="1" x14ac:dyDescent="0.2">
      <c r="A11" s="5" t="s">
        <v>44</v>
      </c>
      <c r="B11" s="4" t="s">
        <v>45</v>
      </c>
    </row>
    <row r="12" spans="1:3" s="7" customFormat="1" x14ac:dyDescent="0.2">
      <c r="A12" s="9">
        <v>1</v>
      </c>
      <c r="B12" s="6" t="s">
        <v>85</v>
      </c>
    </row>
    <row r="13" spans="1:3" s="7" customFormat="1" x14ac:dyDescent="0.2">
      <c r="A13" s="95">
        <v>6</v>
      </c>
      <c r="B13" s="6" t="s">
        <v>57</v>
      </c>
    </row>
    <row r="14" spans="1:3" s="7" customFormat="1" x14ac:dyDescent="0.2">
      <c r="A14" s="9"/>
    </row>
    <row r="15" spans="1:3" s="7" customFormat="1" x14ac:dyDescent="0.2">
      <c r="A15" s="11" t="s">
        <v>1856</v>
      </c>
      <c r="B15" s="6"/>
      <c r="C15" s="81" t="s">
        <v>1894</v>
      </c>
    </row>
    <row r="16" spans="1:3" s="7" customFormat="1" x14ac:dyDescent="0.2">
      <c r="A16" s="5" t="s">
        <v>44</v>
      </c>
      <c r="B16" s="4" t="s">
        <v>45</v>
      </c>
    </row>
    <row r="17" spans="1:3" s="7" customFormat="1" x14ac:dyDescent="0.2">
      <c r="A17" s="9">
        <v>1</v>
      </c>
      <c r="B17" s="6" t="s">
        <v>79</v>
      </c>
    </row>
    <row r="18" spans="1:3" s="7" customFormat="1" x14ac:dyDescent="0.2">
      <c r="A18" s="9">
        <v>6</v>
      </c>
      <c r="B18" s="6" t="s">
        <v>77</v>
      </c>
    </row>
    <row r="19" spans="1:3" s="8" customFormat="1" x14ac:dyDescent="0.2">
      <c r="A19" s="9">
        <v>9</v>
      </c>
      <c r="B19" s="8" t="s">
        <v>66</v>
      </c>
    </row>
    <row r="20" spans="1:3" ht="12" customHeight="1" x14ac:dyDescent="0.2">
      <c r="A20" s="9"/>
      <c r="B20" s="8"/>
    </row>
    <row r="21" spans="1:3" x14ac:dyDescent="0.2">
      <c r="A21" s="11" t="s">
        <v>1770</v>
      </c>
      <c r="B21" s="6"/>
      <c r="C21" s="81" t="s">
        <v>1895</v>
      </c>
    </row>
    <row r="22" spans="1:3" x14ac:dyDescent="0.2">
      <c r="A22" s="5" t="s">
        <v>44</v>
      </c>
      <c r="B22" s="4" t="s">
        <v>45</v>
      </c>
    </row>
    <row r="23" spans="1:3" x14ac:dyDescent="0.2">
      <c r="A23" s="9">
        <v>1</v>
      </c>
      <c r="B23" s="6" t="s">
        <v>1513</v>
      </c>
    </row>
    <row r="24" spans="1:3" x14ac:dyDescent="0.2">
      <c r="A24" s="9">
        <v>2</v>
      </c>
      <c r="B24" s="6" t="s">
        <v>1514</v>
      </c>
    </row>
    <row r="25" spans="1:3" x14ac:dyDescent="0.2">
      <c r="A25" s="9">
        <v>3</v>
      </c>
      <c r="B25" s="6" t="s">
        <v>1515</v>
      </c>
    </row>
    <row r="26" spans="1:3" x14ac:dyDescent="0.2">
      <c r="A26" s="9">
        <v>9</v>
      </c>
      <c r="B26" s="6" t="s">
        <v>1516</v>
      </c>
    </row>
    <row r="28" spans="1:3" x14ac:dyDescent="0.2">
      <c r="A28" s="11" t="s">
        <v>1771</v>
      </c>
      <c r="B28" s="6"/>
      <c r="C28" s="81" t="s">
        <v>1896</v>
      </c>
    </row>
    <row r="29" spans="1:3" x14ac:dyDescent="0.2">
      <c r="A29" s="5" t="s">
        <v>44</v>
      </c>
      <c r="B29" s="4" t="s">
        <v>45</v>
      </c>
    </row>
    <row r="30" spans="1:3" x14ac:dyDescent="0.2">
      <c r="A30" s="9">
        <v>1</v>
      </c>
      <c r="B30" s="7" t="s">
        <v>1512</v>
      </c>
    </row>
    <row r="31" spans="1:3" x14ac:dyDescent="0.2">
      <c r="A31" s="9">
        <v>2</v>
      </c>
      <c r="B31" s="6" t="s">
        <v>1513</v>
      </c>
    </row>
    <row r="32" spans="1:3" x14ac:dyDescent="0.2">
      <c r="A32" s="9">
        <v>3</v>
      </c>
      <c r="B32" s="6" t="s">
        <v>1514</v>
      </c>
    </row>
    <row r="33" spans="1:3" x14ac:dyDescent="0.2">
      <c r="A33" s="9">
        <v>4</v>
      </c>
      <c r="B33" s="6" t="s">
        <v>1515</v>
      </c>
    </row>
    <row r="34" spans="1:3" x14ac:dyDescent="0.2">
      <c r="A34" s="5">
        <v>9</v>
      </c>
      <c r="B34" s="6" t="s">
        <v>1516</v>
      </c>
    </row>
    <row r="36" spans="1:3" x14ac:dyDescent="0.2">
      <c r="A36" s="11" t="s">
        <v>91</v>
      </c>
      <c r="B36" s="7"/>
      <c r="C36" s="81" t="s">
        <v>797</v>
      </c>
    </row>
    <row r="37" spans="1:3" x14ac:dyDescent="0.2">
      <c r="A37" s="5" t="s">
        <v>44</v>
      </c>
      <c r="B37" s="4" t="s">
        <v>45</v>
      </c>
    </row>
    <row r="38" spans="1:3" x14ac:dyDescent="0.2">
      <c r="A38" s="9">
        <v>1</v>
      </c>
      <c r="B38" s="8" t="s">
        <v>58</v>
      </c>
    </row>
    <row r="39" spans="1:3" x14ac:dyDescent="0.2">
      <c r="A39" s="9">
        <v>2</v>
      </c>
      <c r="B39" s="8" t="s">
        <v>59</v>
      </c>
    </row>
    <row r="40" spans="1:3" x14ac:dyDescent="0.2">
      <c r="A40" s="9">
        <v>3</v>
      </c>
      <c r="B40" s="8" t="s">
        <v>60</v>
      </c>
    </row>
    <row r="41" spans="1:3" x14ac:dyDescent="0.2">
      <c r="A41" s="95">
        <v>9</v>
      </c>
      <c r="B41" s="96" t="s">
        <v>66</v>
      </c>
    </row>
    <row r="42" spans="1:3" x14ac:dyDescent="0.2">
      <c r="A42" s="95"/>
      <c r="B42" s="97"/>
    </row>
    <row r="43" spans="1:3" x14ac:dyDescent="0.2">
      <c r="A43" s="11" t="s">
        <v>92</v>
      </c>
      <c r="B43" s="7"/>
      <c r="C43" s="81" t="s">
        <v>795</v>
      </c>
    </row>
    <row r="44" spans="1:3" x14ac:dyDescent="0.2">
      <c r="A44" s="5" t="s">
        <v>44</v>
      </c>
      <c r="B44" s="4" t="s">
        <v>45</v>
      </c>
    </row>
    <row r="45" spans="1:3" x14ac:dyDescent="0.2">
      <c r="A45" s="9">
        <v>1</v>
      </c>
      <c r="B45" s="6" t="s">
        <v>61</v>
      </c>
    </row>
    <row r="46" spans="1:3" x14ac:dyDescent="0.2">
      <c r="A46" s="9">
        <v>2</v>
      </c>
      <c r="B46" s="6" t="s">
        <v>62</v>
      </c>
    </row>
    <row r="47" spans="1:3" x14ac:dyDescent="0.2">
      <c r="A47" s="9">
        <v>3</v>
      </c>
      <c r="B47" s="6" t="s">
        <v>63</v>
      </c>
    </row>
    <row r="48" spans="1:3" x14ac:dyDescent="0.2">
      <c r="A48" s="9">
        <v>4</v>
      </c>
      <c r="B48" s="6" t="s">
        <v>64</v>
      </c>
    </row>
    <row r="49" spans="1:3" x14ac:dyDescent="0.2">
      <c r="A49" s="9">
        <v>5</v>
      </c>
      <c r="B49" s="6" t="s">
        <v>65</v>
      </c>
    </row>
    <row r="50" spans="1:3" x14ac:dyDescent="0.2">
      <c r="A50" s="9">
        <v>9</v>
      </c>
      <c r="B50" s="6" t="s">
        <v>66</v>
      </c>
    </row>
    <row r="51" spans="1:3" x14ac:dyDescent="0.2">
      <c r="A51" s="8"/>
      <c r="B51" s="7"/>
    </row>
    <row r="52" spans="1:3" x14ac:dyDescent="0.2">
      <c r="A52" s="11" t="s">
        <v>93</v>
      </c>
      <c r="B52" s="7"/>
      <c r="C52" s="81" t="s">
        <v>796</v>
      </c>
    </row>
    <row r="53" spans="1:3" x14ac:dyDescent="0.2">
      <c r="A53" s="5" t="s">
        <v>44</v>
      </c>
      <c r="B53" s="4" t="s">
        <v>45</v>
      </c>
    </row>
    <row r="54" spans="1:3" x14ac:dyDescent="0.2">
      <c r="A54" s="14" t="s">
        <v>25</v>
      </c>
      <c r="B54" s="6" t="s">
        <v>67</v>
      </c>
    </row>
    <row r="55" spans="1:3" x14ac:dyDescent="0.2">
      <c r="A55" s="14" t="s">
        <v>26</v>
      </c>
      <c r="B55" s="6" t="s">
        <v>68</v>
      </c>
    </row>
    <row r="56" spans="1:3" x14ac:dyDescent="0.2">
      <c r="A56" s="14" t="s">
        <v>1</v>
      </c>
      <c r="B56" s="6" t="s">
        <v>69</v>
      </c>
    </row>
    <row r="57" spans="1:3" x14ac:dyDescent="0.2">
      <c r="A57" s="14" t="s">
        <v>2</v>
      </c>
      <c r="B57" s="6" t="s">
        <v>70</v>
      </c>
    </row>
    <row r="58" spans="1:3" x14ac:dyDescent="0.2">
      <c r="A58" s="14" t="s">
        <v>27</v>
      </c>
      <c r="B58" s="6" t="s">
        <v>71</v>
      </c>
    </row>
    <row r="59" spans="1:3" x14ac:dyDescent="0.2">
      <c r="A59" s="14" t="s">
        <v>3</v>
      </c>
      <c r="B59" s="6" t="s">
        <v>72</v>
      </c>
    </row>
    <row r="60" spans="1:3" x14ac:dyDescent="0.2">
      <c r="A60" s="14" t="s">
        <v>4</v>
      </c>
      <c r="B60" s="6" t="s">
        <v>73</v>
      </c>
    </row>
    <row r="61" spans="1:3" x14ac:dyDescent="0.2">
      <c r="A61" s="14" t="s">
        <v>5</v>
      </c>
      <c r="B61" s="6" t="s">
        <v>74</v>
      </c>
    </row>
    <row r="62" spans="1:3" x14ac:dyDescent="0.2">
      <c r="A62" s="14">
        <v>99</v>
      </c>
      <c r="B62" s="6" t="s">
        <v>66</v>
      </c>
    </row>
    <row r="63" spans="1:3" x14ac:dyDescent="0.2">
      <c r="A63" s="8"/>
      <c r="B63" s="7"/>
    </row>
    <row r="64" spans="1:3" s="7" customFormat="1" x14ac:dyDescent="0.2">
      <c r="A64" s="68" t="s">
        <v>1864</v>
      </c>
      <c r="B64" s="6"/>
      <c r="C64" s="81" t="s">
        <v>1863</v>
      </c>
    </row>
    <row r="65" spans="1:3" s="7" customFormat="1" x14ac:dyDescent="0.2">
      <c r="A65" s="8" t="s">
        <v>44</v>
      </c>
      <c r="B65" s="6" t="s">
        <v>45</v>
      </c>
    </row>
    <row r="66" spans="1:3" s="7" customFormat="1" x14ac:dyDescent="0.2">
      <c r="A66" s="69">
        <v>1</v>
      </c>
      <c r="B66" s="70" t="s">
        <v>75</v>
      </c>
    </row>
    <row r="67" spans="1:3" s="7" customFormat="1" x14ac:dyDescent="0.2">
      <c r="A67" s="69">
        <v>2</v>
      </c>
      <c r="B67" s="70" t="s">
        <v>1866</v>
      </c>
    </row>
    <row r="68" spans="1:3" s="7" customFormat="1" x14ac:dyDescent="0.2">
      <c r="A68" s="69">
        <v>3</v>
      </c>
      <c r="B68" s="70" t="s">
        <v>76</v>
      </c>
    </row>
    <row r="69" spans="1:3" s="7" customFormat="1" x14ac:dyDescent="0.2">
      <c r="A69" s="69">
        <v>4</v>
      </c>
      <c r="B69" s="70" t="s">
        <v>1867</v>
      </c>
    </row>
    <row r="70" spans="1:3" s="7" customFormat="1" x14ac:dyDescent="0.2">
      <c r="A70" s="71" t="s">
        <v>1666</v>
      </c>
      <c r="B70" s="70" t="s">
        <v>66</v>
      </c>
    </row>
    <row r="72" spans="1:3" x14ac:dyDescent="0.2">
      <c r="A72" s="72" t="s">
        <v>1869</v>
      </c>
      <c r="C72" s="81" t="s">
        <v>1861</v>
      </c>
    </row>
    <row r="73" spans="1:3" x14ac:dyDescent="0.2">
      <c r="A73" s="8" t="s">
        <v>44</v>
      </c>
      <c r="B73" s="6" t="s">
        <v>45</v>
      </c>
    </row>
    <row r="74" spans="1:3" x14ac:dyDescent="0.2">
      <c r="A74" s="69">
        <v>1</v>
      </c>
      <c r="B74" s="70" t="s">
        <v>75</v>
      </c>
    </row>
    <row r="75" spans="1:3" x14ac:dyDescent="0.2">
      <c r="A75" s="69">
        <v>2</v>
      </c>
      <c r="B75" s="70" t="s">
        <v>1870</v>
      </c>
    </row>
    <row r="76" spans="1:3" x14ac:dyDescent="0.2">
      <c r="A76" s="69">
        <v>3</v>
      </c>
      <c r="B76" s="70" t="s">
        <v>1871</v>
      </c>
    </row>
    <row r="77" spans="1:3" x14ac:dyDescent="0.2">
      <c r="A77" s="71" t="s">
        <v>1666</v>
      </c>
      <c r="B77" s="70" t="s">
        <v>66</v>
      </c>
    </row>
  </sheetData>
  <hyperlinks>
    <hyperlink ref="C5" location="'Diseño'!$B$7" display="SEXO" xr:uid="{7E6A41C0-D8E8-421D-BA23-72EDC3350502}"/>
    <hyperlink ref="C10" location="'Diseño'!$B$711" display="B_1" xr:uid="{C78349A6-3FB8-413E-A3C8-931F539B141A}"/>
    <hyperlink ref="C15" location="'Diseño'!$B$9" display="INFOR_DISC *** (518 veces más)" xr:uid="{14CD7F14-B032-485A-AF10-C53CBDC4A54C}"/>
    <hyperlink ref="C21" location="'Diseño'!$B$15" display="VISI_2_2 *** (38 veces más)" xr:uid="{F214553D-E4AC-4219-AD98-B9C1012128EF}"/>
    <hyperlink ref="C28" location="'Diseño'!$B$17" display="VISI_2_4 *** (29 veces más)" xr:uid="{0B1E04FF-CBD4-4C90-A401-C5D76FE8098A}"/>
    <hyperlink ref="C36" location="'Diseño'!$B$715" display="B_5" xr:uid="{D581C9FA-D189-4CF1-9BC9-328036A33627}"/>
    <hyperlink ref="C43" location="'Diseño'!$B$713" display="B_3" xr:uid="{027665BA-873A-42F5-82ED-D3222DA9FD00}"/>
    <hyperlink ref="C52" location="'Diseño'!$B$714" display="B_4" xr:uid="{983AF58E-F201-4649-99B3-F22C9401A72F}"/>
    <hyperlink ref="C64" location="'Diseño'!$B$716" display="RELACT_CUID" xr:uid="{CA46BC9E-46E6-419E-9800-B69B92DAC13E}"/>
    <hyperlink ref="C72" location="'Diseño'!$B$578" display="ACTECO" xr:uid="{17B5A8DB-0B2B-409B-B43D-ED1CE28E370F}"/>
  </hyperlinks>
  <pageMargins left="0.7" right="0.7" top="0.75" bottom="0.75" header="0.3" footer="0.3"/>
  <pageSetup paperSize="9" orientation="portrait" verticalDpi="0" r:id="rId1"/>
  <ignoredErrors>
    <ignoredError sqref="A54:A63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5"/>
  <dimension ref="A4:C68"/>
  <sheetViews>
    <sheetView workbookViewId="0"/>
  </sheetViews>
  <sheetFormatPr baseColWidth="10" defaultRowHeight="12.75" x14ac:dyDescent="0.2"/>
  <cols>
    <col min="1" max="1" width="11.42578125" style="8"/>
    <col min="2" max="2" width="46" customWidth="1"/>
    <col min="3" max="3" width="25.7109375" customWidth="1"/>
  </cols>
  <sheetData>
    <row r="4" spans="1:3" x14ac:dyDescent="0.2">
      <c r="C4" s="86" t="s">
        <v>1884</v>
      </c>
    </row>
    <row r="5" spans="1:3" x14ac:dyDescent="0.2">
      <c r="A5" s="11" t="s">
        <v>1807</v>
      </c>
      <c r="C5" s="81" t="s">
        <v>1897</v>
      </c>
    </row>
    <row r="6" spans="1:3" x14ac:dyDescent="0.2">
      <c r="A6" s="5" t="s">
        <v>44</v>
      </c>
      <c r="B6" s="4" t="s">
        <v>45</v>
      </c>
    </row>
    <row r="7" spans="1:3" x14ac:dyDescent="0.2">
      <c r="A7" s="8">
        <v>11</v>
      </c>
      <c r="B7" t="s">
        <v>1530</v>
      </c>
    </row>
    <row r="8" spans="1:3" x14ac:dyDescent="0.2">
      <c r="A8" s="8">
        <v>12</v>
      </c>
      <c r="B8" t="s">
        <v>1531</v>
      </c>
    </row>
    <row r="9" spans="1:3" x14ac:dyDescent="0.2">
      <c r="A9" s="8">
        <v>13</v>
      </c>
      <c r="B9" t="s">
        <v>1532</v>
      </c>
    </row>
    <row r="10" spans="1:3" x14ac:dyDescent="0.2">
      <c r="A10" s="8">
        <v>14</v>
      </c>
      <c r="B10" t="s">
        <v>1533</v>
      </c>
    </row>
    <row r="11" spans="1:3" x14ac:dyDescent="0.2">
      <c r="A11" s="8">
        <v>15</v>
      </c>
      <c r="B11" s="25" t="s">
        <v>1534</v>
      </c>
    </row>
    <row r="12" spans="1:3" x14ac:dyDescent="0.2">
      <c r="A12" s="8">
        <v>16</v>
      </c>
      <c r="B12" t="s">
        <v>1535</v>
      </c>
    </row>
    <row r="13" spans="1:3" x14ac:dyDescent="0.2">
      <c r="A13" s="8">
        <v>17</v>
      </c>
      <c r="B13" t="s">
        <v>1536</v>
      </c>
    </row>
    <row r="14" spans="1:3" x14ac:dyDescent="0.2">
      <c r="A14" s="8">
        <v>18</v>
      </c>
      <c r="B14" t="s">
        <v>1537</v>
      </c>
    </row>
    <row r="15" spans="1:3" x14ac:dyDescent="0.2">
      <c r="A15" s="8">
        <v>21</v>
      </c>
      <c r="B15" t="s">
        <v>1539</v>
      </c>
    </row>
    <row r="16" spans="1:3" x14ac:dyDescent="0.2">
      <c r="A16" s="8">
        <v>22</v>
      </c>
      <c r="B16" t="s">
        <v>1540</v>
      </c>
    </row>
    <row r="17" spans="1:2" x14ac:dyDescent="0.2">
      <c r="A17" s="8">
        <v>31</v>
      </c>
      <c r="B17" t="s">
        <v>1542</v>
      </c>
    </row>
    <row r="18" spans="1:2" x14ac:dyDescent="0.2">
      <c r="A18" s="8">
        <v>32</v>
      </c>
      <c r="B18" t="s">
        <v>1543</v>
      </c>
    </row>
    <row r="19" spans="1:2" x14ac:dyDescent="0.2">
      <c r="A19" s="8">
        <v>33</v>
      </c>
      <c r="B19" t="s">
        <v>1544</v>
      </c>
    </row>
    <row r="20" spans="1:2" x14ac:dyDescent="0.2">
      <c r="A20" s="8">
        <v>34</v>
      </c>
      <c r="B20" t="s">
        <v>1545</v>
      </c>
    </row>
    <row r="21" spans="1:2" x14ac:dyDescent="0.2">
      <c r="A21" s="8">
        <v>41</v>
      </c>
      <c r="B21" t="s">
        <v>1547</v>
      </c>
    </row>
    <row r="22" spans="1:2" x14ac:dyDescent="0.2">
      <c r="A22" s="8">
        <v>42</v>
      </c>
      <c r="B22" t="s">
        <v>1548</v>
      </c>
    </row>
    <row r="23" spans="1:2" x14ac:dyDescent="0.2">
      <c r="A23" s="8">
        <v>51</v>
      </c>
      <c r="B23" t="s">
        <v>1550</v>
      </c>
    </row>
    <row r="24" spans="1:2" x14ac:dyDescent="0.2">
      <c r="A24" s="8">
        <v>52</v>
      </c>
      <c r="B24" t="s">
        <v>1551</v>
      </c>
    </row>
    <row r="25" spans="1:2" x14ac:dyDescent="0.2">
      <c r="A25" s="8">
        <v>53</v>
      </c>
      <c r="B25" t="s">
        <v>1552</v>
      </c>
    </row>
    <row r="26" spans="1:2" x14ac:dyDescent="0.2">
      <c r="A26" s="8">
        <v>54</v>
      </c>
      <c r="B26" t="s">
        <v>1553</v>
      </c>
    </row>
    <row r="27" spans="1:2" x14ac:dyDescent="0.2">
      <c r="A27" s="8">
        <v>61</v>
      </c>
      <c r="B27" s="25" t="s">
        <v>1554</v>
      </c>
    </row>
    <row r="28" spans="1:2" x14ac:dyDescent="0.2">
      <c r="A28" s="8">
        <v>62</v>
      </c>
      <c r="B28" s="25" t="s">
        <v>1555</v>
      </c>
    </row>
    <row r="29" spans="1:2" x14ac:dyDescent="0.2">
      <c r="A29" s="8">
        <v>63</v>
      </c>
      <c r="B29" s="25" t="s">
        <v>1556</v>
      </c>
    </row>
    <row r="30" spans="1:2" x14ac:dyDescent="0.2">
      <c r="A30" s="8">
        <v>64</v>
      </c>
      <c r="B30" t="s">
        <v>1557</v>
      </c>
    </row>
    <row r="31" spans="1:2" x14ac:dyDescent="0.2">
      <c r="A31" s="8">
        <v>65</v>
      </c>
      <c r="B31" t="s">
        <v>1558</v>
      </c>
    </row>
    <row r="32" spans="1:2" x14ac:dyDescent="0.2">
      <c r="A32" s="8">
        <v>66</v>
      </c>
      <c r="B32" t="s">
        <v>1559</v>
      </c>
    </row>
    <row r="33" spans="1:3" x14ac:dyDescent="0.2">
      <c r="A33" s="8">
        <v>71</v>
      </c>
      <c r="B33" t="s">
        <v>1561</v>
      </c>
    </row>
    <row r="34" spans="1:3" x14ac:dyDescent="0.2">
      <c r="A34" s="8">
        <v>72</v>
      </c>
      <c r="B34" t="s">
        <v>1562</v>
      </c>
    </row>
    <row r="35" spans="1:3" x14ac:dyDescent="0.2">
      <c r="A35" s="8">
        <v>73</v>
      </c>
      <c r="B35" t="s">
        <v>1563</v>
      </c>
    </row>
    <row r="36" spans="1:3" x14ac:dyDescent="0.2">
      <c r="A36" s="8">
        <v>74</v>
      </c>
      <c r="B36" t="s">
        <v>1564</v>
      </c>
    </row>
    <row r="37" spans="1:3" x14ac:dyDescent="0.2">
      <c r="A37" s="8">
        <v>75</v>
      </c>
      <c r="B37" t="s">
        <v>1565</v>
      </c>
    </row>
    <row r="38" spans="1:3" x14ac:dyDescent="0.2">
      <c r="A38" s="8">
        <v>76</v>
      </c>
      <c r="B38" t="s">
        <v>1566</v>
      </c>
    </row>
    <row r="39" spans="1:3" x14ac:dyDescent="0.2">
      <c r="A39" s="8">
        <v>81</v>
      </c>
      <c r="B39" s="25" t="s">
        <v>1568</v>
      </c>
    </row>
    <row r="40" spans="1:3" x14ac:dyDescent="0.2">
      <c r="A40" s="8">
        <v>82</v>
      </c>
      <c r="B40" s="25" t="s">
        <v>1569</v>
      </c>
    </row>
    <row r="41" spans="1:3" x14ac:dyDescent="0.2">
      <c r="A41" s="8">
        <v>83</v>
      </c>
      <c r="B41" s="25" t="s">
        <v>1570</v>
      </c>
    </row>
    <row r="42" spans="1:3" x14ac:dyDescent="0.2">
      <c r="A42" s="8">
        <v>99</v>
      </c>
      <c r="B42" s="25" t="s">
        <v>78</v>
      </c>
    </row>
    <row r="44" spans="1:3" x14ac:dyDescent="0.2">
      <c r="A44" s="11" t="s">
        <v>1792</v>
      </c>
      <c r="C44" s="81" t="s">
        <v>601</v>
      </c>
    </row>
    <row r="45" spans="1:3" x14ac:dyDescent="0.2">
      <c r="A45" s="5" t="s">
        <v>44</v>
      </c>
      <c r="B45" s="4" t="s">
        <v>45</v>
      </c>
    </row>
    <row r="46" spans="1:3" x14ac:dyDescent="0.2">
      <c r="A46" s="61" t="s">
        <v>1681</v>
      </c>
      <c r="B46" t="s">
        <v>1671</v>
      </c>
    </row>
    <row r="47" spans="1:3" x14ac:dyDescent="0.2">
      <c r="A47" s="61" t="s">
        <v>25</v>
      </c>
      <c r="B47" s="7" t="s">
        <v>1680</v>
      </c>
    </row>
    <row r="48" spans="1:3" x14ac:dyDescent="0.2">
      <c r="A48" s="61" t="s">
        <v>26</v>
      </c>
      <c r="B48" t="s">
        <v>1672</v>
      </c>
    </row>
    <row r="49" spans="1:3" x14ac:dyDescent="0.2">
      <c r="A49" s="61" t="s">
        <v>1</v>
      </c>
      <c r="B49" t="s">
        <v>1673</v>
      </c>
    </row>
    <row r="50" spans="1:3" x14ac:dyDescent="0.2">
      <c r="A50" s="61" t="s">
        <v>2</v>
      </c>
      <c r="B50" s="7" t="s">
        <v>1679</v>
      </c>
    </row>
    <row r="51" spans="1:3" x14ac:dyDescent="0.2">
      <c r="A51" s="61" t="s">
        <v>27</v>
      </c>
      <c r="B51" t="s">
        <v>1674</v>
      </c>
    </row>
    <row r="52" spans="1:3" x14ac:dyDescent="0.2">
      <c r="A52" s="61" t="s">
        <v>3</v>
      </c>
      <c r="B52" t="s">
        <v>1675</v>
      </c>
    </row>
    <row r="53" spans="1:3" x14ac:dyDescent="0.2">
      <c r="A53" s="61" t="s">
        <v>4</v>
      </c>
      <c r="B53" t="s">
        <v>1676</v>
      </c>
    </row>
    <row r="54" spans="1:3" x14ac:dyDescent="0.2">
      <c r="A54" s="61" t="s">
        <v>5</v>
      </c>
      <c r="B54" t="s">
        <v>1677</v>
      </c>
    </row>
    <row r="55" spans="1:3" x14ac:dyDescent="0.2">
      <c r="A55" s="61" t="s">
        <v>6</v>
      </c>
      <c r="B55" s="7" t="s">
        <v>1678</v>
      </c>
    </row>
    <row r="56" spans="1:3" x14ac:dyDescent="0.2">
      <c r="A56" s="61" t="s">
        <v>80</v>
      </c>
      <c r="B56" s="7" t="s">
        <v>66</v>
      </c>
    </row>
    <row r="58" spans="1:3" x14ac:dyDescent="0.2">
      <c r="A58" s="11" t="s">
        <v>1793</v>
      </c>
      <c r="C58" s="81" t="s">
        <v>602</v>
      </c>
    </row>
    <row r="59" spans="1:3" x14ac:dyDescent="0.2">
      <c r="A59" s="5" t="s">
        <v>44</v>
      </c>
      <c r="B59" s="4" t="s">
        <v>45</v>
      </c>
    </row>
    <row r="60" spans="1:3" x14ac:dyDescent="0.2">
      <c r="A60" s="61" t="s">
        <v>1690</v>
      </c>
      <c r="B60" s="7" t="s">
        <v>1689</v>
      </c>
    </row>
    <row r="61" spans="1:3" x14ac:dyDescent="0.2">
      <c r="A61" s="61" t="s">
        <v>1691</v>
      </c>
      <c r="B61" t="s">
        <v>1682</v>
      </c>
    </row>
    <row r="62" spans="1:3" x14ac:dyDescent="0.2">
      <c r="A62" s="61" t="s">
        <v>1692</v>
      </c>
      <c r="B62" t="s">
        <v>1683</v>
      </c>
    </row>
    <row r="63" spans="1:3" x14ac:dyDescent="0.2">
      <c r="A63" s="61" t="s">
        <v>1620</v>
      </c>
      <c r="B63" t="s">
        <v>1684</v>
      </c>
    </row>
    <row r="64" spans="1:3" x14ac:dyDescent="0.2">
      <c r="A64" s="61" t="s">
        <v>1627</v>
      </c>
      <c r="B64" t="s">
        <v>1685</v>
      </c>
    </row>
    <row r="65" spans="1:2" x14ac:dyDescent="0.2">
      <c r="A65" s="61" t="s">
        <v>1628</v>
      </c>
      <c r="B65" t="s">
        <v>1686</v>
      </c>
    </row>
    <row r="66" spans="1:2" x14ac:dyDescent="0.2">
      <c r="A66" s="61" t="s">
        <v>1693</v>
      </c>
      <c r="B66" t="s">
        <v>1687</v>
      </c>
    </row>
    <row r="67" spans="1:2" x14ac:dyDescent="0.2">
      <c r="A67" s="61" t="s">
        <v>1694</v>
      </c>
      <c r="B67" t="s">
        <v>1688</v>
      </c>
    </row>
    <row r="68" spans="1:2" x14ac:dyDescent="0.2">
      <c r="A68" s="14" t="s">
        <v>1666</v>
      </c>
      <c r="B68" s="7" t="s">
        <v>66</v>
      </c>
    </row>
  </sheetData>
  <hyperlinks>
    <hyperlink ref="C5" location="'Diseño'!$B$31" display="VISIC1_6_1 *** (39 veces más)" xr:uid="{A83E6EBA-44FF-4274-9479-FF1B825FEE64}"/>
    <hyperlink ref="C44" location="'Diseño'!$B$516" display="G_9" xr:uid="{81BC7909-D1B9-4F8D-ADE2-036463DAD552}"/>
    <hyperlink ref="C58" location="'Diseño'!$B$517" display="G_10" xr:uid="{40ED0708-B701-47A3-AFB8-134CB02DE92E}"/>
  </hyperlinks>
  <pageMargins left="0.7" right="0.7" top="0.75" bottom="0.75" header="0.3" footer="0.3"/>
  <ignoredErrors>
    <ignoredError sqref="A46:A56 A60:A68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6"/>
  <dimension ref="A5:E48"/>
  <sheetViews>
    <sheetView workbookViewId="0"/>
  </sheetViews>
  <sheetFormatPr baseColWidth="10" defaultColWidth="11.42578125" defaultRowHeight="12.75" x14ac:dyDescent="0.2"/>
  <cols>
    <col min="1" max="1" width="11.42578125" style="32"/>
    <col min="2" max="16384" width="11.42578125" style="7"/>
  </cols>
  <sheetData>
    <row r="5" spans="1:4" x14ac:dyDescent="0.2">
      <c r="A5" s="57"/>
      <c r="B5" s="58" t="s">
        <v>1529</v>
      </c>
      <c r="C5" s="59"/>
      <c r="D5" s="59"/>
    </row>
    <row r="6" spans="1:4" x14ac:dyDescent="0.2">
      <c r="A6" s="32">
        <v>11</v>
      </c>
      <c r="B6" s="7" t="s">
        <v>1530</v>
      </c>
    </row>
    <row r="7" spans="1:4" x14ac:dyDescent="0.2">
      <c r="A7" s="32">
        <v>12</v>
      </c>
      <c r="B7" s="7" t="s">
        <v>1531</v>
      </c>
    </row>
    <row r="8" spans="1:4" x14ac:dyDescent="0.2">
      <c r="A8" s="32">
        <v>13</v>
      </c>
      <c r="B8" s="7" t="s">
        <v>1532</v>
      </c>
    </row>
    <row r="9" spans="1:4" x14ac:dyDescent="0.2">
      <c r="A9" s="32">
        <v>14</v>
      </c>
      <c r="B9" s="7" t="s">
        <v>1533</v>
      </c>
    </row>
    <row r="10" spans="1:4" x14ac:dyDescent="0.2">
      <c r="A10" s="32">
        <v>15</v>
      </c>
      <c r="B10" s="8" t="s">
        <v>1534</v>
      </c>
    </row>
    <row r="11" spans="1:4" x14ac:dyDescent="0.2">
      <c r="A11" s="32">
        <v>16</v>
      </c>
      <c r="B11" s="7" t="s">
        <v>1535</v>
      </c>
    </row>
    <row r="12" spans="1:4" x14ac:dyDescent="0.2">
      <c r="A12" s="32">
        <v>17</v>
      </c>
      <c r="B12" s="7" t="s">
        <v>1536</v>
      </c>
    </row>
    <row r="13" spans="1:4" x14ac:dyDescent="0.2">
      <c r="A13" s="32">
        <v>18</v>
      </c>
      <c r="B13" s="7" t="s">
        <v>1537</v>
      </c>
    </row>
    <row r="14" spans="1:4" x14ac:dyDescent="0.2">
      <c r="A14" s="57"/>
      <c r="B14" s="58" t="s">
        <v>1538</v>
      </c>
      <c r="C14" s="59"/>
      <c r="D14" s="59"/>
    </row>
    <row r="15" spans="1:4" x14ac:dyDescent="0.2">
      <c r="A15" s="32">
        <v>21</v>
      </c>
      <c r="B15" s="7" t="s">
        <v>1539</v>
      </c>
    </row>
    <row r="16" spans="1:4" x14ac:dyDescent="0.2">
      <c r="A16" s="32">
        <v>22</v>
      </c>
      <c r="B16" s="7" t="s">
        <v>1540</v>
      </c>
    </row>
    <row r="17" spans="1:5" x14ac:dyDescent="0.2">
      <c r="B17" s="41" t="s">
        <v>1541</v>
      </c>
    </row>
    <row r="18" spans="1:5" x14ac:dyDescent="0.2">
      <c r="A18" s="32">
        <v>31</v>
      </c>
      <c r="B18" s="7" t="s">
        <v>1542</v>
      </c>
    </row>
    <row r="19" spans="1:5" x14ac:dyDescent="0.2">
      <c r="A19" s="32">
        <v>32</v>
      </c>
      <c r="B19" s="7" t="s">
        <v>1543</v>
      </c>
    </row>
    <row r="20" spans="1:5" x14ac:dyDescent="0.2">
      <c r="A20" s="32">
        <v>33</v>
      </c>
      <c r="B20" s="7" t="s">
        <v>1544</v>
      </c>
    </row>
    <row r="21" spans="1:5" x14ac:dyDescent="0.2">
      <c r="A21" s="32">
        <v>34</v>
      </c>
      <c r="B21" s="7" t="s">
        <v>1545</v>
      </c>
    </row>
    <row r="22" spans="1:5" x14ac:dyDescent="0.2">
      <c r="A22" s="57" t="s">
        <v>94</v>
      </c>
      <c r="B22" s="58" t="s">
        <v>1546</v>
      </c>
      <c r="C22" s="59"/>
      <c r="D22" s="59"/>
      <c r="E22" s="59"/>
    </row>
    <row r="23" spans="1:5" x14ac:dyDescent="0.2">
      <c r="A23" s="32">
        <v>41</v>
      </c>
      <c r="B23" s="7" t="s">
        <v>1547</v>
      </c>
    </row>
    <row r="24" spans="1:5" x14ac:dyDescent="0.2">
      <c r="A24" s="32">
        <v>42</v>
      </c>
      <c r="B24" s="7" t="s">
        <v>1548</v>
      </c>
    </row>
    <row r="25" spans="1:5" x14ac:dyDescent="0.2">
      <c r="A25" s="57" t="s">
        <v>94</v>
      </c>
      <c r="B25" s="58" t="s">
        <v>1549</v>
      </c>
      <c r="C25" s="59"/>
      <c r="D25" s="59"/>
      <c r="E25" s="59"/>
    </row>
    <row r="26" spans="1:5" x14ac:dyDescent="0.2">
      <c r="A26" s="32">
        <v>51</v>
      </c>
      <c r="B26" s="7" t="s">
        <v>1550</v>
      </c>
    </row>
    <row r="27" spans="1:5" x14ac:dyDescent="0.2">
      <c r="A27" s="32">
        <v>52</v>
      </c>
      <c r="B27" s="7" t="s">
        <v>1551</v>
      </c>
    </row>
    <row r="28" spans="1:5" x14ac:dyDescent="0.2">
      <c r="A28" s="32">
        <v>53</v>
      </c>
      <c r="B28" s="7" t="s">
        <v>1552</v>
      </c>
    </row>
    <row r="29" spans="1:5" x14ac:dyDescent="0.2">
      <c r="A29" s="32">
        <v>54</v>
      </c>
      <c r="B29" s="7" t="s">
        <v>1553</v>
      </c>
    </row>
    <row r="30" spans="1:5" x14ac:dyDescent="0.2">
      <c r="A30" s="57" t="s">
        <v>94</v>
      </c>
      <c r="B30" s="58" t="s">
        <v>1838</v>
      </c>
      <c r="C30" s="59"/>
      <c r="D30" s="59"/>
      <c r="E30" s="59"/>
    </row>
    <row r="31" spans="1:5" x14ac:dyDescent="0.2">
      <c r="A31" s="32">
        <v>61</v>
      </c>
      <c r="B31" s="8" t="s">
        <v>1554</v>
      </c>
    </row>
    <row r="32" spans="1:5" x14ac:dyDescent="0.2">
      <c r="A32" s="32">
        <v>62</v>
      </c>
      <c r="B32" s="8" t="s">
        <v>1555</v>
      </c>
    </row>
    <row r="33" spans="1:5" x14ac:dyDescent="0.2">
      <c r="A33" s="32">
        <v>63</v>
      </c>
      <c r="B33" s="8" t="s">
        <v>1556</v>
      </c>
    </row>
    <row r="34" spans="1:5" x14ac:dyDescent="0.2">
      <c r="A34" s="32">
        <v>64</v>
      </c>
      <c r="B34" s="7" t="s">
        <v>1557</v>
      </c>
    </row>
    <row r="35" spans="1:5" x14ac:dyDescent="0.2">
      <c r="A35" s="32">
        <v>65</v>
      </c>
      <c r="B35" s="7" t="s">
        <v>1558</v>
      </c>
    </row>
    <row r="36" spans="1:5" x14ac:dyDescent="0.2">
      <c r="A36" s="32">
        <v>66</v>
      </c>
      <c r="B36" s="7" t="s">
        <v>1559</v>
      </c>
    </row>
    <row r="37" spans="1:5" x14ac:dyDescent="0.2">
      <c r="A37" s="57" t="s">
        <v>94</v>
      </c>
      <c r="B37" s="58" t="s">
        <v>1560</v>
      </c>
      <c r="C37" s="59"/>
      <c r="D37" s="59"/>
      <c r="E37" s="59"/>
    </row>
    <row r="38" spans="1:5" x14ac:dyDescent="0.2">
      <c r="A38" s="32">
        <v>71</v>
      </c>
      <c r="B38" s="7" t="s">
        <v>1561</v>
      </c>
    </row>
    <row r="39" spans="1:5" x14ac:dyDescent="0.2">
      <c r="A39" s="32">
        <v>72</v>
      </c>
      <c r="B39" s="7" t="s">
        <v>1562</v>
      </c>
    </row>
    <row r="40" spans="1:5" x14ac:dyDescent="0.2">
      <c r="A40" s="32">
        <v>73</v>
      </c>
      <c r="B40" s="7" t="s">
        <v>1563</v>
      </c>
    </row>
    <row r="41" spans="1:5" x14ac:dyDescent="0.2">
      <c r="A41" s="32">
        <v>74</v>
      </c>
      <c r="B41" s="7" t="s">
        <v>1564</v>
      </c>
    </row>
    <row r="42" spans="1:5" x14ac:dyDescent="0.2">
      <c r="A42" s="32">
        <v>75</v>
      </c>
      <c r="B42" s="7" t="s">
        <v>1565</v>
      </c>
    </row>
    <row r="43" spans="1:5" x14ac:dyDescent="0.2">
      <c r="A43" s="32">
        <v>76</v>
      </c>
      <c r="B43" s="7" t="s">
        <v>1566</v>
      </c>
    </row>
    <row r="44" spans="1:5" x14ac:dyDescent="0.2">
      <c r="A44" s="57"/>
      <c r="B44" s="58" t="s">
        <v>1567</v>
      </c>
      <c r="C44" s="59"/>
      <c r="D44" s="59"/>
      <c r="E44" s="59"/>
    </row>
    <row r="45" spans="1:5" x14ac:dyDescent="0.2">
      <c r="A45" s="32">
        <v>81</v>
      </c>
      <c r="B45" s="8" t="s">
        <v>1568</v>
      </c>
    </row>
    <row r="46" spans="1:5" x14ac:dyDescent="0.2">
      <c r="A46" s="32">
        <v>82</v>
      </c>
      <c r="B46" s="8" t="s">
        <v>1569</v>
      </c>
    </row>
    <row r="47" spans="1:5" x14ac:dyDescent="0.2">
      <c r="A47" s="32">
        <v>83</v>
      </c>
      <c r="B47" s="8" t="s">
        <v>1570</v>
      </c>
    </row>
    <row r="48" spans="1:5" x14ac:dyDescent="0.2">
      <c r="A48" s="32">
        <v>99</v>
      </c>
      <c r="B48" s="8" t="s">
        <v>78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1</vt:i4>
      </vt:variant>
    </vt:vector>
  </HeadingPairs>
  <TitlesOfParts>
    <vt:vector size="6" baseType="lpstr">
      <vt:lpstr>Diseño</vt:lpstr>
      <vt:lpstr>Tablas1</vt:lpstr>
      <vt:lpstr>Tablas2</vt:lpstr>
      <vt:lpstr>Tablas3</vt:lpstr>
      <vt:lpstr>ANEXO_TDEFIC</vt:lpstr>
      <vt:lpstr>METADATOS</vt:lpstr>
    </vt:vector>
  </TitlesOfParts>
  <Company>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Montse López Cobo</dc:creator>
  <cp:lastModifiedBy>U007098</cp:lastModifiedBy>
  <cp:lastPrinted>2009-10-16T09:17:56Z</cp:lastPrinted>
  <dcterms:created xsi:type="dcterms:W3CDTF">2006-01-24T12:36:32Z</dcterms:created>
  <dcterms:modified xsi:type="dcterms:W3CDTF">2022-09-26T08:29:36Z</dcterms:modified>
</cp:coreProperties>
</file>