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USEC\USEC3\A_MICRODATOS_Carmen\00_EADA_C01_2011_colgado en difusion interna\EADA_2011\C01\3aINEWeb\"/>
    </mc:Choice>
  </mc:AlternateContent>
  <bookViews>
    <workbookView xWindow="0" yWindow="0" windowWidth="16260" windowHeight="3045" tabRatio="684"/>
  </bookViews>
  <sheets>
    <sheet name="Diseño" sheetId="44" r:id="rId1"/>
    <sheet name="Tablas1" sheetId="45" r:id="rId2"/>
    <sheet name="Tablas2" sheetId="55" r:id="rId3"/>
    <sheet name="Tablas3" sheetId="46" r:id="rId4"/>
    <sheet name="Tablas4" sheetId="54" r:id="rId5"/>
    <sheet name="Tablas5" sheetId="52" r:id="rId6"/>
    <sheet name="Tablas6" sheetId="56" r:id="rId7"/>
    <sheet name="Tablas7" sheetId="50" r:id="rId8"/>
    <sheet name="Anexo 0" sheetId="58" r:id="rId9"/>
  </sheets>
  <definedNames>
    <definedName name="_xlnm._FilterDatabase" localSheetId="0" hidden="1">Diseño!$J$1:$J$390</definedName>
    <definedName name="METADATOS">Diseño!$A$2:$D$382</definedName>
  </definedNames>
  <calcPr calcId="152511"/>
</workbook>
</file>

<file path=xl/calcChain.xml><?xml version="1.0" encoding="utf-8"?>
<calcChain xmlns="http://schemas.openxmlformats.org/spreadsheetml/2006/main">
  <c r="C383" i="44" l="1"/>
  <c r="G4" i="44" l="1"/>
  <c r="G5" i="44" s="1"/>
  <c r="G6" i="44" s="1"/>
  <c r="G7" i="44" s="1"/>
  <c r="G8" i="44" s="1"/>
  <c r="G9" i="44" s="1"/>
  <c r="G10" i="44" s="1"/>
  <c r="G11" i="44" s="1"/>
  <c r="G12" i="44" s="1"/>
  <c r="G13" i="44" s="1"/>
  <c r="G14" i="44" s="1"/>
  <c r="G15" i="44" s="1"/>
  <c r="G16" i="44" s="1"/>
  <c r="G17" i="44" s="1"/>
  <c r="G18" i="44" s="1"/>
  <c r="G19" i="44" s="1"/>
  <c r="G20" i="44" s="1"/>
  <c r="G21" i="44" s="1"/>
  <c r="G22" i="44" s="1"/>
  <c r="G23" i="44" s="1"/>
  <c r="G24" i="44" s="1"/>
  <c r="G25" i="44" s="1"/>
  <c r="G26" i="44" s="1"/>
  <c r="G27" i="44" s="1"/>
  <c r="G28" i="44" s="1"/>
  <c r="G29" i="44" s="1"/>
  <c r="G30" i="44" s="1"/>
  <c r="G31" i="44" s="1"/>
  <c r="G32" i="44" s="1"/>
  <c r="G33" i="44" s="1"/>
  <c r="G34" i="44" s="1"/>
  <c r="G35" i="44" s="1"/>
  <c r="G36" i="44" s="1"/>
  <c r="G37" i="44" s="1"/>
  <c r="G38" i="44" s="1"/>
  <c r="G39" i="44" s="1"/>
  <c r="G40" i="44" s="1"/>
  <c r="G41" i="44" s="1"/>
  <c r="G42" i="44" s="1"/>
  <c r="G43" i="44" s="1"/>
  <c r="G44" i="44" s="1"/>
  <c r="G45" i="44" s="1"/>
  <c r="G46" i="44" s="1"/>
  <c r="G47" i="44" s="1"/>
  <c r="G48" i="44" s="1"/>
  <c r="G49" i="44" s="1"/>
  <c r="G50" i="44" s="1"/>
  <c r="G51" i="44" s="1"/>
  <c r="G52" i="44" s="1"/>
  <c r="G53" i="44" s="1"/>
  <c r="G54" i="44" s="1"/>
  <c r="G55" i="44" s="1"/>
  <c r="G56" i="44" s="1"/>
  <c r="G57" i="44" s="1"/>
  <c r="G58" i="44" s="1"/>
  <c r="G59" i="44" s="1"/>
  <c r="G60" i="44" s="1"/>
  <c r="G61" i="44" s="1"/>
  <c r="G62" i="44" s="1"/>
  <c r="G63" i="44" s="1"/>
  <c r="G64" i="44" s="1"/>
  <c r="G65" i="44" s="1"/>
  <c r="G66" i="44" s="1"/>
  <c r="G67" i="44" s="1"/>
  <c r="G68" i="44" s="1"/>
  <c r="G69" i="44" s="1"/>
  <c r="G70" i="44" s="1"/>
  <c r="G71" i="44" s="1"/>
  <c r="G72" i="44" s="1"/>
  <c r="G73" i="44" s="1"/>
  <c r="G74" i="44" s="1"/>
  <c r="G75" i="44" s="1"/>
  <c r="G76" i="44" s="1"/>
  <c r="G77" i="44" s="1"/>
  <c r="G78" i="44" s="1"/>
  <c r="G79" i="44" s="1"/>
  <c r="G80" i="44" s="1"/>
  <c r="G81" i="44" s="1"/>
  <c r="G82" i="44" s="1"/>
  <c r="G83" i="44" s="1"/>
  <c r="G84" i="44" s="1"/>
  <c r="G85" i="44" s="1"/>
  <c r="G86" i="44" s="1"/>
  <c r="G87" i="44" s="1"/>
  <c r="G88" i="44" s="1"/>
  <c r="G89" i="44" s="1"/>
  <c r="G90" i="44" s="1"/>
  <c r="G91" i="44" s="1"/>
  <c r="G92" i="44" s="1"/>
  <c r="G93" i="44" s="1"/>
  <c r="G94" i="44" s="1"/>
  <c r="G95" i="44" s="1"/>
  <c r="G96" i="44" s="1"/>
  <c r="G97" i="44" s="1"/>
  <c r="G98" i="44" s="1"/>
  <c r="G99" i="44" s="1"/>
  <c r="G100" i="44" s="1"/>
  <c r="G101" i="44" s="1"/>
  <c r="G102" i="44" s="1"/>
  <c r="G103" i="44" s="1"/>
  <c r="G104" i="44" s="1"/>
  <c r="G105" i="44" s="1"/>
  <c r="G106" i="44" s="1"/>
  <c r="G107" i="44" s="1"/>
  <c r="G108" i="44" s="1"/>
  <c r="G109" i="44" s="1"/>
  <c r="G110" i="44" s="1"/>
  <c r="G111" i="44" s="1"/>
  <c r="G112" i="44" s="1"/>
  <c r="G113" i="44" s="1"/>
  <c r="G114" i="44" s="1"/>
  <c r="G115" i="44" s="1"/>
  <c r="G116" i="44" s="1"/>
  <c r="G117" i="44" s="1"/>
  <c r="G118" i="44" s="1"/>
  <c r="G119" i="44" s="1"/>
  <c r="G120" i="44" s="1"/>
  <c r="G121" i="44" s="1"/>
  <c r="G122" i="44" s="1"/>
  <c r="G123" i="44" s="1"/>
  <c r="G124" i="44" s="1"/>
  <c r="G125" i="44" s="1"/>
  <c r="G126" i="44" s="1"/>
  <c r="G127" i="44" s="1"/>
  <c r="G128" i="44" s="1"/>
  <c r="G129" i="44" s="1"/>
  <c r="G130" i="44" s="1"/>
  <c r="G131" i="44" s="1"/>
  <c r="G132" i="44" s="1"/>
  <c r="G133" i="44" s="1"/>
  <c r="G134" i="44" s="1"/>
  <c r="G135" i="44" s="1"/>
  <c r="G136" i="44" s="1"/>
  <c r="G137" i="44" s="1"/>
  <c r="G138" i="44" s="1"/>
  <c r="G139" i="44" s="1"/>
  <c r="G140" i="44" s="1"/>
  <c r="G141" i="44" s="1"/>
  <c r="G142" i="44" s="1"/>
  <c r="G143" i="44" s="1"/>
  <c r="G144" i="44" s="1"/>
  <c r="G145" i="44" s="1"/>
  <c r="G146" i="44" s="1"/>
  <c r="G147" i="44" s="1"/>
  <c r="G148" i="44" s="1"/>
  <c r="G149" i="44" s="1"/>
  <c r="G150" i="44" s="1"/>
  <c r="G151" i="44" s="1"/>
  <c r="G152" i="44" s="1"/>
  <c r="G153" i="44" s="1"/>
  <c r="G154" i="44" s="1"/>
  <c r="G155" i="44" s="1"/>
  <c r="G156" i="44" s="1"/>
  <c r="G157" i="44" s="1"/>
  <c r="G158" i="44" s="1"/>
  <c r="G159" i="44" s="1"/>
  <c r="G160" i="44" s="1"/>
  <c r="G161" i="44" s="1"/>
  <c r="G162" i="44" s="1"/>
  <c r="G163" i="44" s="1"/>
  <c r="G164" i="44" s="1"/>
  <c r="G165" i="44" s="1"/>
  <c r="G166" i="44" s="1"/>
  <c r="G167" i="44" s="1"/>
  <c r="G168" i="44" s="1"/>
  <c r="G169" i="44" s="1"/>
  <c r="G170" i="44" s="1"/>
  <c r="G171" i="44" s="1"/>
  <c r="G172" i="44" s="1"/>
  <c r="G173" i="44" s="1"/>
  <c r="G174" i="44" s="1"/>
  <c r="G175" i="44" s="1"/>
  <c r="G176" i="44" s="1"/>
  <c r="G177" i="44" s="1"/>
  <c r="G178" i="44" s="1"/>
  <c r="G179" i="44" s="1"/>
  <c r="G180" i="44" s="1"/>
  <c r="G181" i="44" s="1"/>
  <c r="G182" i="44" s="1"/>
  <c r="G183" i="44" s="1"/>
  <c r="G184" i="44" s="1"/>
  <c r="G185" i="44" s="1"/>
  <c r="G186" i="44" s="1"/>
  <c r="G187" i="44" s="1"/>
  <c r="G188" i="44" s="1"/>
  <c r="G189" i="44" s="1"/>
  <c r="G190" i="44" s="1"/>
  <c r="G191" i="44" s="1"/>
  <c r="G192" i="44" s="1"/>
  <c r="G193" i="44" s="1"/>
  <c r="G194" i="44" s="1"/>
  <c r="G195" i="44" s="1"/>
  <c r="G196" i="44" s="1"/>
  <c r="G197" i="44" s="1"/>
  <c r="G198" i="44" s="1"/>
  <c r="G199" i="44" s="1"/>
  <c r="G200" i="44" s="1"/>
  <c r="G201" i="44" s="1"/>
  <c r="G202" i="44" s="1"/>
  <c r="G203" i="44" s="1"/>
  <c r="G204" i="44" s="1"/>
  <c r="G205" i="44" s="1"/>
  <c r="G206" i="44" s="1"/>
  <c r="G207" i="44" s="1"/>
  <c r="G208" i="44" s="1"/>
  <c r="G209" i="44" s="1"/>
  <c r="G210" i="44" s="1"/>
  <c r="G211" i="44" s="1"/>
  <c r="G212" i="44" s="1"/>
  <c r="G213" i="44" s="1"/>
  <c r="G214" i="44" s="1"/>
  <c r="G215" i="44" s="1"/>
  <c r="G216" i="44" s="1"/>
  <c r="G217" i="44" s="1"/>
  <c r="G218" i="44" s="1"/>
  <c r="G219" i="44" s="1"/>
  <c r="G220" i="44" s="1"/>
  <c r="G221" i="44" s="1"/>
  <c r="G222" i="44" s="1"/>
  <c r="G223" i="44" s="1"/>
  <c r="G224" i="44" s="1"/>
  <c r="G225" i="44" s="1"/>
  <c r="G226" i="44" s="1"/>
  <c r="G227" i="44" s="1"/>
  <c r="G228" i="44" s="1"/>
  <c r="G229" i="44" s="1"/>
  <c r="G230" i="44" s="1"/>
  <c r="G231" i="44" s="1"/>
  <c r="G232" i="44" s="1"/>
  <c r="G233" i="44" s="1"/>
  <c r="G234" i="44" s="1"/>
  <c r="G235" i="44" s="1"/>
  <c r="G236" i="44" s="1"/>
  <c r="G237" i="44" s="1"/>
  <c r="G238" i="44" s="1"/>
  <c r="G239" i="44" s="1"/>
  <c r="G240" i="44" s="1"/>
  <c r="G241" i="44" s="1"/>
  <c r="G242" i="44" s="1"/>
  <c r="G243" i="44" s="1"/>
  <c r="G244" i="44" s="1"/>
  <c r="G245" i="44" s="1"/>
  <c r="G246" i="44" s="1"/>
  <c r="G247" i="44" s="1"/>
  <c r="G248" i="44" s="1"/>
  <c r="G249" i="44" s="1"/>
  <c r="G250" i="44" s="1"/>
  <c r="G251" i="44" s="1"/>
  <c r="G252" i="44" s="1"/>
  <c r="G253" i="44" s="1"/>
  <c r="G254" i="44" s="1"/>
  <c r="G255" i="44" s="1"/>
  <c r="G256" i="44" s="1"/>
  <c r="G257" i="44" s="1"/>
  <c r="G258" i="44" s="1"/>
  <c r="G259" i="44" s="1"/>
  <c r="G260" i="44" s="1"/>
  <c r="G261" i="44" s="1"/>
  <c r="G262" i="44" s="1"/>
  <c r="G263" i="44" s="1"/>
  <c r="G264" i="44" s="1"/>
  <c r="G265" i="44" s="1"/>
  <c r="G266" i="44" s="1"/>
  <c r="G267" i="44" s="1"/>
  <c r="G268" i="44" s="1"/>
  <c r="G269" i="44" s="1"/>
  <c r="G270" i="44" s="1"/>
  <c r="G271" i="44" s="1"/>
  <c r="G272" i="44" s="1"/>
  <c r="G273" i="44" s="1"/>
  <c r="G274" i="44" s="1"/>
  <c r="G275" i="44" s="1"/>
  <c r="G276" i="44" s="1"/>
  <c r="G277" i="44" s="1"/>
  <c r="G278" i="44" s="1"/>
  <c r="G279" i="44" s="1"/>
  <c r="G280" i="44" s="1"/>
  <c r="G281" i="44" s="1"/>
  <c r="G282" i="44" s="1"/>
  <c r="G283" i="44" s="1"/>
  <c r="G284" i="44" s="1"/>
  <c r="G285" i="44" s="1"/>
  <c r="G286" i="44" s="1"/>
  <c r="G287" i="44" s="1"/>
  <c r="G288" i="44" s="1"/>
  <c r="G289" i="44" s="1"/>
  <c r="G290" i="44" s="1"/>
  <c r="G291" i="44" s="1"/>
  <c r="G292" i="44" s="1"/>
  <c r="G293" i="44" s="1"/>
  <c r="G294" i="44" s="1"/>
  <c r="G295" i="44" s="1"/>
  <c r="G296" i="44" s="1"/>
  <c r="G297" i="44" s="1"/>
  <c r="G298" i="44" s="1"/>
  <c r="G299" i="44" s="1"/>
  <c r="G300" i="44" s="1"/>
  <c r="G301" i="44" s="1"/>
  <c r="G302" i="44" s="1"/>
  <c r="G303" i="44" s="1"/>
  <c r="G304" i="44" s="1"/>
  <c r="G305" i="44" s="1"/>
  <c r="G306" i="44" s="1"/>
  <c r="G307" i="44" s="1"/>
  <c r="G308" i="44" s="1"/>
  <c r="G309" i="44" s="1"/>
  <c r="G310" i="44" s="1"/>
  <c r="G311" i="44" s="1"/>
  <c r="G312" i="44" s="1"/>
  <c r="G313" i="44" s="1"/>
  <c r="G314" i="44" s="1"/>
  <c r="G315" i="44" s="1"/>
  <c r="G316" i="44" s="1"/>
  <c r="G317" i="44" s="1"/>
  <c r="G318" i="44" s="1"/>
  <c r="G319" i="44" s="1"/>
  <c r="G320" i="44" s="1"/>
  <c r="G321" i="44" s="1"/>
  <c r="G322" i="44" s="1"/>
  <c r="G323" i="44" s="1"/>
  <c r="G324" i="44" s="1"/>
  <c r="G325" i="44" s="1"/>
  <c r="G326" i="44" s="1"/>
  <c r="G327" i="44" s="1"/>
  <c r="G328" i="44" s="1"/>
  <c r="G329" i="44" s="1"/>
  <c r="G330" i="44" s="1"/>
  <c r="G331" i="44" s="1"/>
  <c r="G332" i="44" s="1"/>
  <c r="G333" i="44" s="1"/>
  <c r="G334" i="44" s="1"/>
  <c r="G335" i="44" s="1"/>
  <c r="G336" i="44" s="1"/>
  <c r="G337" i="44" s="1"/>
  <c r="G338" i="44" s="1"/>
  <c r="G339" i="44" s="1"/>
  <c r="G340" i="44" s="1"/>
  <c r="G341" i="44" s="1"/>
  <c r="G342" i="44" s="1"/>
  <c r="G343" i="44" s="1"/>
  <c r="G344" i="44" s="1"/>
  <c r="G345" i="44" s="1"/>
  <c r="G346" i="44" s="1"/>
  <c r="G347" i="44" s="1"/>
  <c r="G348" i="44" s="1"/>
  <c r="G349" i="44" s="1"/>
  <c r="G350" i="44" s="1"/>
  <c r="G351" i="44" s="1"/>
  <c r="G352" i="44" s="1"/>
  <c r="G353" i="44" s="1"/>
  <c r="G354" i="44" s="1"/>
  <c r="G355" i="44" s="1"/>
  <c r="G356" i="44" s="1"/>
  <c r="G357" i="44" s="1"/>
  <c r="G358" i="44" s="1"/>
  <c r="G359" i="44" s="1"/>
  <c r="G360" i="44" s="1"/>
  <c r="G361" i="44" s="1"/>
  <c r="G362" i="44" s="1"/>
  <c r="G363" i="44" s="1"/>
  <c r="G364" i="44" s="1"/>
  <c r="G365" i="44" s="1"/>
  <c r="G366" i="44" s="1"/>
  <c r="G367" i="44" s="1"/>
  <c r="G368" i="44" s="1"/>
  <c r="G369" i="44" s="1"/>
  <c r="G370" i="44" s="1"/>
  <c r="G371" i="44" s="1"/>
  <c r="G372" i="44" s="1"/>
  <c r="G373" i="44" s="1"/>
  <c r="G374" i="44" s="1"/>
  <c r="G375" i="44" s="1"/>
  <c r="G376" i="44" s="1"/>
  <c r="G377" i="44" s="1"/>
  <c r="G378" i="44" s="1"/>
  <c r="G379" i="44" s="1"/>
  <c r="G380" i="44" s="1"/>
  <c r="G381" i="44" s="1"/>
  <c r="G382" i="44" s="1"/>
  <c r="F4" i="44" l="1"/>
  <c r="F5" i="44" s="1"/>
  <c r="F6" i="44" s="1"/>
  <c r="F7" i="44" s="1"/>
  <c r="F8" i="44" s="1"/>
  <c r="F9" i="44" s="1"/>
  <c r="F10" i="44" s="1"/>
  <c r="F11" i="44" s="1"/>
  <c r="F12" i="44" s="1"/>
  <c r="F13" i="44" s="1"/>
  <c r="F14" i="44" s="1"/>
  <c r="F15" i="44" s="1"/>
  <c r="F16" i="44" s="1"/>
  <c r="F17" i="44" s="1"/>
  <c r="F18" i="44" s="1"/>
  <c r="F19" i="44" s="1"/>
  <c r="F20" i="44" s="1"/>
  <c r="F21" i="44" s="1"/>
  <c r="F22" i="44" s="1"/>
  <c r="F23" i="44" s="1"/>
  <c r="F24" i="44" s="1"/>
  <c r="F25" i="44" s="1"/>
  <c r="F26" i="44" s="1"/>
  <c r="F27" i="44" s="1"/>
  <c r="F28" i="44" s="1"/>
  <c r="F29" i="44" s="1"/>
  <c r="F30" i="44" s="1"/>
  <c r="F31" i="44" s="1"/>
  <c r="F32" i="44" s="1"/>
  <c r="F33" i="44" s="1"/>
  <c r="F34" i="44" s="1"/>
  <c r="F35" i="44" s="1"/>
  <c r="F36" i="44" s="1"/>
  <c r="F37" i="44" s="1"/>
  <c r="F38" i="44" s="1"/>
  <c r="F39" i="44" s="1"/>
  <c r="F40" i="44" s="1"/>
  <c r="F41" i="44" s="1"/>
  <c r="F42" i="44" s="1"/>
  <c r="F43" i="44" s="1"/>
  <c r="F44" i="44" s="1"/>
  <c r="F45" i="44" s="1"/>
  <c r="F46" i="44" s="1"/>
  <c r="F47" i="44" s="1"/>
  <c r="F48" i="44" s="1"/>
  <c r="F49" i="44" s="1"/>
  <c r="F50" i="44" s="1"/>
  <c r="F51" i="44" s="1"/>
  <c r="F52" i="44" s="1"/>
  <c r="F53" i="44" s="1"/>
  <c r="F54" i="44" s="1"/>
  <c r="F55" i="44" s="1"/>
  <c r="F56" i="44" s="1"/>
  <c r="F57" i="44" s="1"/>
  <c r="F58" i="44" s="1"/>
  <c r="F59" i="44" s="1"/>
  <c r="F60" i="44" s="1"/>
  <c r="F61" i="44" s="1"/>
  <c r="F62" i="44" s="1"/>
  <c r="F63" i="44" s="1"/>
  <c r="F64" i="44" s="1"/>
  <c r="F65" i="44" s="1"/>
  <c r="F66" i="44" s="1"/>
  <c r="F67" i="44" s="1"/>
  <c r="F68" i="44" s="1"/>
  <c r="F69" i="44" s="1"/>
  <c r="F70" i="44" s="1"/>
  <c r="F71" i="44" s="1"/>
  <c r="F72" i="44" s="1"/>
  <c r="F73" i="44" s="1"/>
  <c r="F74" i="44" s="1"/>
  <c r="F75" i="44" s="1"/>
  <c r="F76" i="44" s="1"/>
  <c r="F77" i="44" s="1"/>
  <c r="F78" i="44" s="1"/>
  <c r="F79" i="44" s="1"/>
  <c r="F80" i="44" s="1"/>
  <c r="F81" i="44" s="1"/>
  <c r="F82" i="44" s="1"/>
  <c r="F83" i="44" s="1"/>
  <c r="F84" i="44" s="1"/>
  <c r="F85" i="44" s="1"/>
  <c r="F86" i="44" s="1"/>
  <c r="F87" i="44" s="1"/>
  <c r="F88" i="44" s="1"/>
  <c r="F89" i="44" s="1"/>
  <c r="F90" i="44" s="1"/>
  <c r="F91" i="44" s="1"/>
  <c r="F92" i="44" s="1"/>
  <c r="F93" i="44" s="1"/>
  <c r="F94" i="44" s="1"/>
  <c r="F95" i="44" s="1"/>
  <c r="F96" i="44" s="1"/>
  <c r="F97" i="44" s="1"/>
  <c r="F98" i="44" s="1"/>
  <c r="F99" i="44" s="1"/>
  <c r="F100" i="44" s="1"/>
  <c r="F101" i="44" s="1"/>
  <c r="F102" i="44" s="1"/>
  <c r="F103" i="44" s="1"/>
  <c r="F104" i="44" s="1"/>
  <c r="F105" i="44" s="1"/>
  <c r="F106" i="44" s="1"/>
  <c r="F107" i="44" s="1"/>
  <c r="F108" i="44" s="1"/>
  <c r="F109" i="44" s="1"/>
  <c r="F110" i="44" s="1"/>
  <c r="F111" i="44" s="1"/>
  <c r="F112" i="44" s="1"/>
  <c r="F113" i="44" s="1"/>
  <c r="F114" i="44" s="1"/>
  <c r="F115" i="44" s="1"/>
  <c r="F116" i="44" s="1"/>
  <c r="F117" i="44" s="1"/>
  <c r="F118" i="44" s="1"/>
  <c r="F119" i="44" s="1"/>
  <c r="F120" i="44" s="1"/>
  <c r="F121" i="44" s="1"/>
  <c r="F122" i="44" s="1"/>
  <c r="F123" i="44" s="1"/>
  <c r="F124" i="44" s="1"/>
  <c r="F125" i="44" s="1"/>
  <c r="F126" i="44" s="1"/>
  <c r="F127" i="44" s="1"/>
  <c r="F128" i="44" s="1"/>
  <c r="F129" i="44" s="1"/>
  <c r="F130" i="44" s="1"/>
  <c r="F131" i="44" s="1"/>
  <c r="F132" i="44" s="1"/>
  <c r="F133" i="44" s="1"/>
  <c r="F134" i="44" s="1"/>
  <c r="F135" i="44" s="1"/>
  <c r="F136" i="44" s="1"/>
  <c r="F137" i="44" s="1"/>
  <c r="F138" i="44" s="1"/>
  <c r="F139" i="44" s="1"/>
  <c r="F140" i="44" s="1"/>
  <c r="F141" i="44" s="1"/>
  <c r="F142" i="44" s="1"/>
  <c r="F143" i="44" s="1"/>
  <c r="F144" i="44" s="1"/>
  <c r="F145" i="44" s="1"/>
  <c r="F146" i="44" s="1"/>
  <c r="F147" i="44" l="1"/>
  <c r="F148" i="44" s="1"/>
  <c r="F149" i="44" s="1"/>
  <c r="F150" i="44" s="1"/>
  <c r="F151" i="44" s="1"/>
  <c r="F152" i="44" s="1"/>
  <c r="F153" i="44" s="1"/>
  <c r="F154" i="44" s="1"/>
  <c r="F155" i="44" s="1"/>
  <c r="F156" i="44" s="1"/>
  <c r="F157" i="44" s="1"/>
  <c r="F158" i="44" s="1"/>
  <c r="F159" i="44" s="1"/>
  <c r="F160" i="44" s="1"/>
  <c r="F161" i="44" s="1"/>
  <c r="F162" i="44" s="1"/>
  <c r="F163" i="44" s="1"/>
  <c r="F164" i="44" s="1"/>
  <c r="F165" i="44" s="1"/>
  <c r="F166" i="44" s="1"/>
  <c r="F167" i="44" s="1"/>
  <c r="F168" i="44" s="1"/>
  <c r="F169" i="44" s="1"/>
  <c r="F170" i="44" s="1"/>
  <c r="F171" i="44" s="1"/>
  <c r="F172" i="44" s="1"/>
  <c r="F173" i="44" s="1"/>
  <c r="F174" i="44" s="1"/>
  <c r="F175" i="44" s="1"/>
  <c r="F176" i="44" s="1"/>
  <c r="F177" i="44" s="1"/>
  <c r="F178" i="44" s="1"/>
  <c r="F179" i="44" s="1"/>
  <c r="F180" i="44" s="1"/>
  <c r="F181" i="44" s="1"/>
  <c r="F182" i="44" s="1"/>
  <c r="F183" i="44" s="1"/>
  <c r="F184" i="44" s="1"/>
  <c r="F185" i="44" s="1"/>
  <c r="F186" i="44" s="1"/>
  <c r="F187" i="44" s="1"/>
  <c r="F188" i="44" s="1"/>
  <c r="F189" i="44" s="1"/>
  <c r="F190" i="44" s="1"/>
  <c r="F191" i="44" s="1"/>
  <c r="F192" i="44" s="1"/>
  <c r="F193" i="44" s="1"/>
  <c r="F194" i="44" s="1"/>
  <c r="F195" i="44" s="1"/>
  <c r="F196" i="44" s="1"/>
  <c r="F197" i="44" s="1"/>
  <c r="F198" i="44" s="1"/>
  <c r="F199" i="44" s="1"/>
  <c r="F200" i="44" s="1"/>
  <c r="F201" i="44" s="1"/>
  <c r="F202" i="44" s="1"/>
  <c r="F203" i="44" s="1"/>
  <c r="F204" i="44" s="1"/>
  <c r="F205" i="44" s="1"/>
  <c r="F206" i="44" s="1"/>
  <c r="F207" i="44" s="1"/>
  <c r="F208" i="44" s="1"/>
  <c r="F209" i="44" s="1"/>
  <c r="F210" i="44" s="1"/>
  <c r="F211" i="44" s="1"/>
  <c r="F212" i="44" s="1"/>
  <c r="F213" i="44" s="1"/>
  <c r="F214" i="44" s="1"/>
  <c r="F215" i="44" s="1"/>
  <c r="F216" i="44" s="1"/>
  <c r="F217" i="44" s="1"/>
  <c r="F218" i="44" s="1"/>
  <c r="F219" i="44" s="1"/>
  <c r="F220" i="44" s="1"/>
  <c r="F221" i="44" s="1"/>
  <c r="F222" i="44" s="1"/>
  <c r="F223" i="44" s="1"/>
  <c r="F224" i="44" s="1"/>
  <c r="F225" i="44" s="1"/>
  <c r="F226" i="44" s="1"/>
  <c r="F227" i="44" s="1"/>
  <c r="F228" i="44" s="1"/>
  <c r="F229" i="44" s="1"/>
  <c r="F230" i="44" s="1"/>
  <c r="F231" i="44" s="1"/>
  <c r="F232" i="44" s="1"/>
  <c r="F233" i="44" s="1"/>
  <c r="F234" i="44" s="1"/>
  <c r="F235" i="44" s="1"/>
  <c r="F236" i="44" s="1"/>
  <c r="F237" i="44" s="1"/>
  <c r="F238" i="44" s="1"/>
  <c r="F239" i="44" s="1"/>
  <c r="F240" i="44" s="1"/>
  <c r="F241" i="44" s="1"/>
  <c r="F242" i="44" s="1"/>
  <c r="F243" i="44" s="1"/>
  <c r="F244" i="44" s="1"/>
  <c r="F245" i="44" s="1"/>
  <c r="F246" i="44" s="1"/>
  <c r="F247" i="44" s="1"/>
  <c r="F248" i="44" s="1"/>
  <c r="F249" i="44" s="1"/>
  <c r="F250" i="44" s="1"/>
  <c r="F251" i="44" s="1"/>
  <c r="F252" i="44" s="1"/>
  <c r="F253" i="44" s="1"/>
  <c r="F254" i="44" s="1"/>
  <c r="F255" i="44" s="1"/>
  <c r="F256" i="44" s="1"/>
  <c r="F257" i="44" s="1"/>
  <c r="F258" i="44" s="1"/>
  <c r="F259" i="44" s="1"/>
  <c r="F260" i="44" s="1"/>
  <c r="F261" i="44" s="1"/>
  <c r="F262" i="44" s="1"/>
  <c r="F263" i="44" s="1"/>
  <c r="F264" i="44" s="1"/>
  <c r="F265" i="44" s="1"/>
  <c r="F266" i="44" s="1"/>
  <c r="F267" i="44" s="1"/>
  <c r="F268" i="44" s="1"/>
  <c r="F269" i="44" s="1"/>
  <c r="F270" i="44" s="1"/>
  <c r="F271" i="44" s="1"/>
  <c r="F272" i="44" s="1"/>
  <c r="F273" i="44" s="1"/>
  <c r="F274" i="44" s="1"/>
  <c r="F275" i="44" s="1"/>
  <c r="F276" i="44" s="1"/>
  <c r="F277" i="44" s="1"/>
  <c r="F278" i="44" s="1"/>
  <c r="F279" i="44" s="1"/>
  <c r="F280" i="44" s="1"/>
  <c r="F281" i="44" s="1"/>
  <c r="F282" i="44" s="1"/>
  <c r="F283" i="44" s="1"/>
  <c r="F284" i="44" s="1"/>
  <c r="F285" i="44" s="1"/>
  <c r="F286" i="44" s="1"/>
  <c r="F287" i="44" s="1"/>
  <c r="F288" i="44" s="1"/>
  <c r="F289" i="44" s="1"/>
  <c r="F290" i="44" s="1"/>
  <c r="F291" i="44" s="1"/>
  <c r="F292" i="44" s="1"/>
  <c r="F293" i="44" s="1"/>
  <c r="F294" i="44" s="1"/>
  <c r="F295" i="44" s="1"/>
  <c r="F296" i="44" s="1"/>
  <c r="F297" i="44" s="1"/>
  <c r="F298" i="44" s="1"/>
  <c r="F299" i="44" s="1"/>
  <c r="F300" i="44" s="1"/>
  <c r="F301" i="44" s="1"/>
  <c r="F302" i="44" s="1"/>
  <c r="F303" i="44" s="1"/>
  <c r="F304" i="44" s="1"/>
  <c r="F305" i="44" s="1"/>
  <c r="F306" i="44" s="1"/>
  <c r="F307" i="44" s="1"/>
  <c r="F308" i="44" s="1"/>
  <c r="F309" i="44" s="1"/>
  <c r="F310" i="44" s="1"/>
  <c r="F311" i="44" s="1"/>
  <c r="F312" i="44" s="1"/>
  <c r="F313" i="44" s="1"/>
  <c r="F314" i="44" s="1"/>
  <c r="F315" i="44" s="1"/>
  <c r="F316" i="44" s="1"/>
  <c r="F317" i="44" s="1"/>
  <c r="F318" i="44" s="1"/>
  <c r="F319" i="44" s="1"/>
  <c r="F320" i="44" s="1"/>
  <c r="F321" i="44" s="1"/>
  <c r="F322" i="44" s="1"/>
  <c r="F323" i="44" s="1"/>
  <c r="F324" i="44" s="1"/>
  <c r="F325" i="44" s="1"/>
  <c r="F326" i="44" s="1"/>
  <c r="F327" i="44" s="1"/>
  <c r="F328" i="44" s="1"/>
  <c r="F329" i="44" s="1"/>
  <c r="F330" i="44" s="1"/>
  <c r="F331" i="44" s="1"/>
  <c r="F332" i="44" s="1"/>
  <c r="F333" i="44" s="1"/>
  <c r="F334" i="44" s="1"/>
  <c r="F335" i="44" s="1"/>
  <c r="F336" i="44" s="1"/>
  <c r="F337" i="44" s="1"/>
  <c r="F338" i="44" s="1"/>
  <c r="F339" i="44" s="1"/>
  <c r="F340" i="44" s="1"/>
  <c r="F341" i="44" s="1"/>
  <c r="F342" i="44" s="1"/>
  <c r="F343" i="44" s="1"/>
  <c r="F344" i="44" s="1"/>
  <c r="F345" i="44" s="1"/>
  <c r="F346" i="44" s="1"/>
  <c r="F347" i="44" s="1"/>
  <c r="F348" i="44" s="1"/>
  <c r="F349" i="44" s="1"/>
  <c r="F350" i="44" s="1"/>
  <c r="F351" i="44" s="1"/>
  <c r="F352" i="44" s="1"/>
  <c r="F353" i="44" s="1"/>
  <c r="F354" i="44" s="1"/>
  <c r="F355" i="44" s="1"/>
  <c r="F356" i="44" s="1"/>
  <c r="F357" i="44" s="1"/>
  <c r="F358" i="44" s="1"/>
  <c r="F359" i="44" s="1"/>
  <c r="F360" i="44" s="1"/>
  <c r="F361" i="44" s="1"/>
  <c r="F362" i="44" s="1"/>
  <c r="F363" i="44" s="1"/>
  <c r="F364" i="44" s="1"/>
  <c r="F365" i="44" s="1"/>
  <c r="F366" i="44" s="1"/>
  <c r="F367" i="44" s="1"/>
  <c r="F368" i="44" s="1"/>
  <c r="F369" i="44" s="1"/>
  <c r="F370" i="44" s="1"/>
  <c r="F371" i="44" s="1"/>
  <c r="F372" i="44" s="1"/>
  <c r="F373" i="44" s="1"/>
  <c r="F374" i="44" s="1"/>
  <c r="F375" i="44" s="1"/>
  <c r="F376" i="44" s="1"/>
  <c r="F377" i="44" s="1"/>
  <c r="F378" i="44" s="1"/>
  <c r="F379" i="44" s="1"/>
  <c r="F380" i="44" s="1"/>
  <c r="F381" i="44" s="1"/>
  <c r="F382" i="44" s="1"/>
</calcChain>
</file>

<file path=xl/sharedStrings.xml><?xml version="1.0" encoding="utf-8"?>
<sst xmlns="http://schemas.openxmlformats.org/spreadsheetml/2006/main" count="3457" uniqueCount="1892">
  <si>
    <t>Diseño de registro de la Encuesta sobre la Participación de la Población Adulta en las Actividades de Aprendizaje (EADA_2011)</t>
  </si>
  <si>
    <t>T_CCAA</t>
  </si>
  <si>
    <t>Código</t>
  </si>
  <si>
    <t>Descripción</t>
  </si>
  <si>
    <t>01</t>
  </si>
  <si>
    <t>Andalucía</t>
  </si>
  <si>
    <t>02</t>
  </si>
  <si>
    <t>Aragón</t>
  </si>
  <si>
    <t>03</t>
  </si>
  <si>
    <t>Asturias, Principado de</t>
  </si>
  <si>
    <t>04</t>
  </si>
  <si>
    <t>Balears, Illes</t>
  </si>
  <si>
    <t>05</t>
  </si>
  <si>
    <t>Canarias</t>
  </si>
  <si>
    <t>06</t>
  </si>
  <si>
    <t>Cantabria</t>
  </si>
  <si>
    <t>07</t>
  </si>
  <si>
    <t>Castilla y León</t>
  </si>
  <si>
    <t>08</t>
  </si>
  <si>
    <t>Castilla-La Mancha</t>
  </si>
  <si>
    <t>09</t>
  </si>
  <si>
    <t>Cataluña</t>
  </si>
  <si>
    <t>10</t>
  </si>
  <si>
    <t>Comunitat Valenciana</t>
  </si>
  <si>
    <t>11</t>
  </si>
  <si>
    <t>Extremadura</t>
  </si>
  <si>
    <t>12</t>
  </si>
  <si>
    <t>Galicia</t>
  </si>
  <si>
    <t>13</t>
  </si>
  <si>
    <t>Madrid, Comunidad de</t>
  </si>
  <si>
    <t>14</t>
  </si>
  <si>
    <t>Murcia, Región de</t>
  </si>
  <si>
    <t>15</t>
  </si>
  <si>
    <t>Navarra, Comunidad Foral de</t>
  </si>
  <si>
    <t>16</t>
  </si>
  <si>
    <t>País Vasco</t>
  </si>
  <si>
    <t>17</t>
  </si>
  <si>
    <t>Rioja, La</t>
  </si>
  <si>
    <t>18</t>
  </si>
  <si>
    <t>T_SEXO</t>
  </si>
  <si>
    <t>Mujer</t>
  </si>
  <si>
    <t>T_SINO</t>
  </si>
  <si>
    <t>1</t>
  </si>
  <si>
    <t>Sí</t>
  </si>
  <si>
    <t>2</t>
  </si>
  <si>
    <t>No</t>
  </si>
  <si>
    <t>19</t>
  </si>
  <si>
    <t>Melilla</t>
  </si>
  <si>
    <t xml:space="preserve">Ceuta </t>
  </si>
  <si>
    <t>Hombre</t>
  </si>
  <si>
    <t>Variable</t>
  </si>
  <si>
    <t>Diccionario de la variable</t>
  </si>
  <si>
    <t>Longitud</t>
  </si>
  <si>
    <t>Tipo</t>
  </si>
  <si>
    <t>Orden</t>
  </si>
  <si>
    <t>CCAA</t>
  </si>
  <si>
    <t>RESPID</t>
  </si>
  <si>
    <t>FACTOR</t>
  </si>
  <si>
    <t>FACTORFED</t>
  </si>
  <si>
    <t>FACTORNFE</t>
  </si>
  <si>
    <t>INFNUM</t>
  </si>
  <si>
    <t>FACTORINF</t>
  </si>
  <si>
    <t>TIPMUN</t>
  </si>
  <si>
    <t>SEX</t>
  </si>
  <si>
    <t>BIRTHMONTH</t>
  </si>
  <si>
    <t>BIRTHYEAR</t>
  </si>
  <si>
    <t>CITIZEN</t>
  </si>
  <si>
    <t>SPAIN</t>
  </si>
  <si>
    <t>BIRTHPLACE</t>
  </si>
  <si>
    <t>RESTIME</t>
  </si>
  <si>
    <t>MARSTALEGAL</t>
  </si>
  <si>
    <t>MAINSTAT</t>
  </si>
  <si>
    <t>JOBISCO</t>
  </si>
  <si>
    <t>LOCNACE</t>
  </si>
  <si>
    <t>JOBSTAT</t>
  </si>
  <si>
    <t>LOCSIZEFIRM</t>
  </si>
  <si>
    <t>JOBTIME</t>
  </si>
  <si>
    <t>MAINSTAT2</t>
  </si>
  <si>
    <t>JOBCHANGE</t>
  </si>
  <si>
    <t>JOBISCO2</t>
  </si>
  <si>
    <t>HATLEVEL1</t>
  </si>
  <si>
    <t>HATLEVEL2</t>
  </si>
  <si>
    <t>HATLEVEL3</t>
  </si>
  <si>
    <t>HATLEVEL4</t>
  </si>
  <si>
    <t>Sexo</t>
  </si>
  <si>
    <t>Nacionalidad</t>
  </si>
  <si>
    <t>País de nacimiento</t>
  </si>
  <si>
    <t>Año en que comenzó el trabajo principal actual</t>
  </si>
  <si>
    <t>Factor de elevación para actividades de Educación No Formal
Número con tres cifras decimales
0       Si NFENUM=0, es decir, si no realiza actividades de Educación No Formal</t>
  </si>
  <si>
    <t>Factor de elevación para actividades de Aprendizaje informal
Número con tres cifras decimales
0      Si INFNUM=0, es decir, si no realiza actividades de Aprendizaje informal</t>
  </si>
  <si>
    <t>T_MUNI</t>
  </si>
  <si>
    <t>Área densamente poblada</t>
  </si>
  <si>
    <t>Área intermedia</t>
  </si>
  <si>
    <t>Área poco poblada</t>
  </si>
  <si>
    <t>Comunidad Autónoma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</si>
  <si>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</si>
  <si>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</si>
  <si>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</si>
  <si>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</si>
  <si>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</si>
  <si>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</si>
  <si>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</si>
  <si>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</si>
  <si>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</si>
  <si>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</si>
  <si>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</si>
  <si>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</si>
  <si>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T_PAIS</t>
  </si>
  <si>
    <t>N</t>
  </si>
  <si>
    <t>A</t>
  </si>
  <si>
    <t>T_ANOS</t>
  </si>
  <si>
    <t>Reside en el país desde hace 1 año o menos</t>
  </si>
  <si>
    <t>Negativa/ No sabe</t>
  </si>
  <si>
    <t>Reside en este país desde hace mas de 10 años</t>
  </si>
  <si>
    <t>Estado civil legal del encuestado</t>
  </si>
  <si>
    <t>Situación en la que se encuentra actualmente</t>
  </si>
  <si>
    <t>Estudiante (incluida experiencia laboral no remunerada)</t>
  </si>
  <si>
    <t>Jubilado (incluido jubilado anticipadamente)</t>
  </si>
  <si>
    <t>T_CIOU</t>
  </si>
  <si>
    <t>T_CNAE</t>
  </si>
  <si>
    <t>Situación profesional del encuestado</t>
  </si>
  <si>
    <t>Trabajador por cuenta propia con empleados</t>
  </si>
  <si>
    <t>Trabajador por cuenta propia sin asalariados</t>
  </si>
  <si>
    <t>Empleados con un trabajo fijo o un contrato de duración ilimitada</t>
  </si>
  <si>
    <t>Empleados con trabajo temporal o un contrato de trabajo de duración limitada</t>
  </si>
  <si>
    <t>Tamaño de la unidad local</t>
  </si>
  <si>
    <t>T_UNIDA</t>
  </si>
  <si>
    <t>No contesta 10 o más personas</t>
  </si>
  <si>
    <t>8</t>
  </si>
  <si>
    <t>9</t>
  </si>
  <si>
    <t>T_NIVEL</t>
  </si>
  <si>
    <t>Sabe leer o escribir</t>
  </si>
  <si>
    <t>Número de actividades de Aprendizaje informal
0     Si INF1=2</t>
  </si>
  <si>
    <t>T_1EDUC</t>
  </si>
  <si>
    <t>Certificado de estudios primarios</t>
  </si>
  <si>
    <t>Título de Técnico, es decir, ha superado un ciclo formativo de grado medio, FPI o equivalente</t>
  </si>
  <si>
    <t>Título de Técnico Superior de Artes Plásticas y Diseño tras superar el correspondiente ciclo formativo de Grado Superior</t>
  </si>
  <si>
    <t>Título de Enseñanza Militar (Escala de Oficiales); Guardia Civil (Escala de Oficiales)</t>
  </si>
  <si>
    <t>Título de Diplomado, Arquitecto técnico o Ingeniero Técnico</t>
  </si>
  <si>
    <t>Título de Licenciado, Arquitecto o Ingeniero</t>
  </si>
  <si>
    <t>HATLEVEL10</t>
  </si>
  <si>
    <t>HATLEVEL13</t>
  </si>
  <si>
    <t>FEDWORKTIME</t>
  </si>
  <si>
    <t>NFEPAIDBY10</t>
  </si>
  <si>
    <t>¿Cuál es el mayor nivel educativo alcanzado?</t>
  </si>
  <si>
    <t>¿Ha cambiado el tipo de trabajo que desempeña respecto del año pasado?</t>
  </si>
  <si>
    <t>Título de doctorado</t>
  </si>
  <si>
    <t>Master universitario</t>
  </si>
  <si>
    <t>Grado universitario</t>
  </si>
  <si>
    <t>Negativa /No sabe</t>
  </si>
  <si>
    <t>Estudios primarios o inferiores</t>
  </si>
  <si>
    <t>Educación secundaria obligatoria o equivalente (con y sin título de Graduado en Secundaria, Graduado Escolar o Certificado de Estudios Primarios).</t>
  </si>
  <si>
    <t>Un módulo de un programa de cualificación profesional inicial (PCPI)</t>
  </si>
  <si>
    <t>Programa de formación de Casas de Oficio o de Escuelas Taller.</t>
  </si>
  <si>
    <t>Un módulo formativo diseñado para obtener un certificado de profesionalidad</t>
  </si>
  <si>
    <t>Un curso enseñanzas Artísticas superiores (de Música y Danza, de Arte dramático, de Conservación y restauración de bienes, de Diseño).</t>
  </si>
  <si>
    <t>Un Grado universitario</t>
  </si>
  <si>
    <t>Un Master oficial</t>
  </si>
  <si>
    <t>Un doctorado</t>
  </si>
  <si>
    <t>Una Enseñanza Artística superior</t>
  </si>
  <si>
    <t>Un master oficial del plan de Bolonia</t>
  </si>
  <si>
    <t>Para hacer mejor mi trabajo y/o mejorar mis perspectivas profesionales</t>
  </si>
  <si>
    <t>Para crear mi propio negocio</t>
  </si>
  <si>
    <t>Fui obligado a participar</t>
  </si>
  <si>
    <t>Para conocer gente / por diversión</t>
  </si>
  <si>
    <t>Clases presenciales</t>
  </si>
  <si>
    <t>A distancia utilizando el ordenador</t>
  </si>
  <si>
    <t>A distancia por correspondencia postal</t>
  </si>
  <si>
    <t>No trabajaba en ese momento</t>
  </si>
  <si>
    <t>Negativa/No sabe</t>
  </si>
  <si>
    <t>El Servicio público de empleo</t>
  </si>
  <si>
    <t>Algún miembro de su hogar o un familiar</t>
  </si>
  <si>
    <t>Usted mismo</t>
  </si>
  <si>
    <t>Mucho</t>
  </si>
  <si>
    <t>Con cierta frecuencia</t>
  </si>
  <si>
    <t>Muy poco</t>
  </si>
  <si>
    <t>Nada</t>
  </si>
  <si>
    <t>A encontrar un nuevo trabajo</t>
  </si>
  <si>
    <t>Aumentar mi salario</t>
  </si>
  <si>
    <t>A realizar un tipo de trabajo diferente</t>
  </si>
  <si>
    <t>No le han ayudado aun</t>
  </si>
  <si>
    <t>No espera que le ayude</t>
  </si>
  <si>
    <t>Motivos relacionados con el trabajo</t>
  </si>
  <si>
    <t>Cursos impartidos en aulas</t>
  </si>
  <si>
    <t>Cursos que combinan teoría y práctica</t>
  </si>
  <si>
    <t>Clases particulares</t>
  </si>
  <si>
    <t>Para adquirir conocimientos o técnicas útiles en mi vida cotidiana</t>
  </si>
  <si>
    <t>Una institución de educación formal</t>
  </si>
  <si>
    <t>Empleadores</t>
  </si>
  <si>
    <t>Sindicatos</t>
  </si>
  <si>
    <t>Sí, es exigido por el empleador o requerido legalmente</t>
  </si>
  <si>
    <t>Sí, aunque no es exigido por el empleador ni requerido legalmente</t>
  </si>
  <si>
    <t>Otra institución pública</t>
  </si>
  <si>
    <t>Título de Bachillerato o BUP o de Bachiller superior</t>
  </si>
  <si>
    <t>Graduado Escolar o certificado de escolaridad</t>
  </si>
  <si>
    <t>Titulo de Bachillerato o BUP o de Bachiller superior</t>
  </si>
  <si>
    <t>Título Universitario</t>
  </si>
  <si>
    <t>Estudié ESO o EGB o Bachiller elemental pero no llegué al último curso</t>
  </si>
  <si>
    <t>Cuál de las siguientes titulaciones universitarias conseguidas en España o en el extranjero pero que estén homologadas es la que usted ha obtenido</t>
  </si>
  <si>
    <t>Campo de esos estudios</t>
  </si>
  <si>
    <t>Campo de esa formación</t>
  </si>
  <si>
    <t>¿Cuál fue dicha enseñanza?</t>
  </si>
  <si>
    <t>No continuó estudiando porque la formación no era compatible con su horario de trabajo</t>
  </si>
  <si>
    <t>No continuó estudiando porque prefería trabajar y ganar su propio dinero</t>
  </si>
  <si>
    <t>No continuó estudiando porque su familia no apoyaba la decisión de continuar con los estudios</t>
  </si>
  <si>
    <t>No continuó estudiando por otras razones</t>
  </si>
  <si>
    <t>De estas razones, ¿cuál fue la más importante?</t>
  </si>
  <si>
    <t>Nivel más alto de estudios/ formación terminados por el padre del entrevistado</t>
  </si>
  <si>
    <t>Nivel más alto de estudios/ formación terminados por la madre del entrevistado</t>
  </si>
  <si>
    <t>Ha obtenido u obtendrá el Título de Bachillerato</t>
  </si>
  <si>
    <t>Ha obtenido u obtendrá un Título de la Escuela Oficial de Idiomas (Certificado Oficial Avanzado- Idiomas)</t>
  </si>
  <si>
    <t>Ha obtenido u obtendrá un Título de Formación profesional o certificado de capacitación profesional</t>
  </si>
  <si>
    <t>Ha obtenido u obtendrá un Título de enseñanza profesional de música y danza</t>
  </si>
  <si>
    <t>Ha obtenido u obtendrá un Título Universitario (doctorado, licenciado, diplomado, grado, master)</t>
  </si>
  <si>
    <t>Ha obtenido u obtendrá otras titulaciones</t>
  </si>
  <si>
    <t>Cuál de las siguientes actividades de formación profesional fue la que usted ha realizado o está realizando</t>
  </si>
  <si>
    <t>Cuál de las siguientes actividades de enseñanza profesional de música y danza  fue la que usted ha realizado o está realizando</t>
  </si>
  <si>
    <t>Cuál de las siguientes actividades de artes plásticas y diseño fue la que usted ha realizado o está realizando</t>
  </si>
  <si>
    <t>Cuál fue o es el contenido o tema principal de la actividad educativa que ha realizado o está realizando</t>
  </si>
  <si>
    <t>Para aumentar mis posibilidades de obtener un trabajo o cambiar de trabajo o profesión</t>
  </si>
  <si>
    <t>Educación</t>
  </si>
  <si>
    <t>Actividades (de carácter práctico) orientadas a la preparación para un puesto de trabajo</t>
  </si>
  <si>
    <t>Campo de la 1 ª actividad No Formal</t>
  </si>
  <si>
    <t>Certificado obtenido después de la 1ª actividad No Formal</t>
  </si>
  <si>
    <t>Título de ESO o de EGB o de Bachillerato elemental</t>
  </si>
  <si>
    <t>Enseñanza profesional de música y danza</t>
  </si>
  <si>
    <t>Enseñanzas deportivas</t>
  </si>
  <si>
    <t>Enseñanzas militares o policiales</t>
  </si>
  <si>
    <t>Titulo de la Escuela Oficial de Idiomas (Nivel avanzado)</t>
  </si>
  <si>
    <t>Título de Técnico superior, es decir, ha superado un ciclo formativo de grado superior, FPII o equivalente</t>
  </si>
  <si>
    <t>Certificado de casas de oficio,  de escuelas taller o de capacitación profesional</t>
  </si>
  <si>
    <t>T_FP</t>
  </si>
  <si>
    <t>Título Superior de enseñanzas Artísticas (Título superior de Música y danza, de Arte dramático, de Conservación y restauración de bienes culturales)</t>
  </si>
  <si>
    <t>T_MUSDZ</t>
  </si>
  <si>
    <t>Título de Técnico Deportivo Superior tras superar una enseñanza deportiva de Grado Superior</t>
  </si>
  <si>
    <t>Título de Técnico Deportivo tras superar una enseñanza deportiva de Grado Medio</t>
  </si>
  <si>
    <t>T_DEPOR</t>
  </si>
  <si>
    <t xml:space="preserve">Título Superior de enseñanzas Artísticas (Título superior de Conservación y restauración de bienes culturales o de Artes Plásticas o de Diseño) </t>
  </si>
  <si>
    <t>Título de Técnico de Artes Plásticas y Diseño tras superar el correspondiente ciclo formativo de Grado Medio</t>
  </si>
  <si>
    <t>T_ARTES</t>
  </si>
  <si>
    <t>T_MILI</t>
  </si>
  <si>
    <t>Título elemental de Música y Danza</t>
  </si>
  <si>
    <t>Título de Técnico Militar (para profesionales de tropa o marinería)</t>
  </si>
  <si>
    <t>Título de Primer nivel de mandos intermedios tras superar el correspondiente ciclo formativo de acceso a la escala de Cabos segundos y cabos primeros especialistas, Guardias Civiles, Escala Básica del Cuerpo Nacional de Policía</t>
  </si>
  <si>
    <t>Título de enseñanzas Artísticas Superiores</t>
  </si>
  <si>
    <t>T_1ESTU</t>
  </si>
  <si>
    <t>Edad a la que terminó estos estudios</t>
  </si>
  <si>
    <t>Edad a la que dejó de ir a la escuela</t>
  </si>
  <si>
    <t>Completó estudios en otro área</t>
  </si>
  <si>
    <t>Mientras estudiaba, ¿repitió alguna vez curso?</t>
  </si>
  <si>
    <t>¿Comenzó alguna vez una enseñanza de nivel superior?</t>
  </si>
  <si>
    <t>No terminó los estudios porque no lo necesitaba para su trabajo</t>
  </si>
  <si>
    <t>No terminó los estudios porque era demasiado caro/ no se lo podía permitir</t>
  </si>
  <si>
    <t>No terminó los estudios porque no se sentía contento con la idea de volver a estudiar</t>
  </si>
  <si>
    <t>No terminó los estudios porque prefería trabajar y ganar su propio dinero</t>
  </si>
  <si>
    <t>No terminó los estudios porque no disponía de tiempo por responsabilidades familiares</t>
  </si>
  <si>
    <t>No terminó los estudios porque su familia no apoyaba la decisión de continuar con los estudios</t>
  </si>
  <si>
    <t>No terminó los estudios por otras razones</t>
  </si>
  <si>
    <t>No continuó estudiando porque no lo necesitaba para su trabajo</t>
  </si>
  <si>
    <t>HATLEVEL5_1</t>
  </si>
  <si>
    <t>HATLEVEL5_2</t>
  </si>
  <si>
    <t>HATLEVEL5_3</t>
  </si>
  <si>
    <t>HATLEVEL5_4</t>
  </si>
  <si>
    <t>HATLEVEL5_5</t>
  </si>
  <si>
    <t>HATLEVEL5_6</t>
  </si>
  <si>
    <t>HATLEVEL5_7</t>
  </si>
  <si>
    <t>HATLEVEL6_1</t>
  </si>
  <si>
    <t>HATLEVEL6_2</t>
  </si>
  <si>
    <t>HATLEVEL6_4</t>
  </si>
  <si>
    <t>HATLEVEL6_5</t>
  </si>
  <si>
    <t>HATLEVEL7_1</t>
  </si>
  <si>
    <t>HATLEVEL7_2</t>
  </si>
  <si>
    <t>HATLEVEL7_3</t>
  </si>
  <si>
    <t>HATLEVEL7_4</t>
  </si>
  <si>
    <t>HATLEVEL7_5</t>
  </si>
  <si>
    <t>HATLEVEL8</t>
  </si>
  <si>
    <t>HATLEVEL9_1</t>
  </si>
  <si>
    <t>HATLEVEL9_2</t>
  </si>
  <si>
    <t>HATLEVEL9_3</t>
  </si>
  <si>
    <t>HATLEVEL9_4</t>
  </si>
  <si>
    <t>HATLEVEL11</t>
  </si>
  <si>
    <t>HATLEVEL12</t>
  </si>
  <si>
    <t>HATLEVEL14</t>
  </si>
  <si>
    <t>HATLEVEL15</t>
  </si>
  <si>
    <t>HATLEVEL</t>
  </si>
  <si>
    <t>HATFIELD1</t>
  </si>
  <si>
    <t>HATFIELD2</t>
  </si>
  <si>
    <t>HATAGE1</t>
  </si>
  <si>
    <t>HATAGE2</t>
  </si>
  <si>
    <t>HATOTHER</t>
  </si>
  <si>
    <t>DROPREP</t>
  </si>
  <si>
    <t>DROPHIGH1</t>
  </si>
  <si>
    <t>DROPLEVEL</t>
  </si>
  <si>
    <t>DROPREASON1_1</t>
  </si>
  <si>
    <t>DROPREASON1_2</t>
  </si>
  <si>
    <t>DROPREASON1_3</t>
  </si>
  <si>
    <t>DROPREASON1_4</t>
  </si>
  <si>
    <t>DROPREASON1_5</t>
  </si>
  <si>
    <t>DROPREASON1_6</t>
  </si>
  <si>
    <t>DROPREASON1_7</t>
  </si>
  <si>
    <t>DROPREASON1_8</t>
  </si>
  <si>
    <t>DROPREASON1_9</t>
  </si>
  <si>
    <t>DROPREASON1_10</t>
  </si>
  <si>
    <t>DROPREASON2_1</t>
  </si>
  <si>
    <t>DROPREASON2_2</t>
  </si>
  <si>
    <t>DROPREASON2_3</t>
  </si>
  <si>
    <t>DROPREASON2_4</t>
  </si>
  <si>
    <t>DROPREASON2_5</t>
  </si>
  <si>
    <t>DROPREASON2_6</t>
  </si>
  <si>
    <t>DROPREASON2_7</t>
  </si>
  <si>
    <t>DROPREASON2_8</t>
  </si>
  <si>
    <t>DROPREASON2_9</t>
  </si>
  <si>
    <t>DROPREASON2_10</t>
  </si>
  <si>
    <t>DROPMAIN</t>
  </si>
  <si>
    <t>HATFATHER</t>
  </si>
  <si>
    <t>ISCOFATHER</t>
  </si>
  <si>
    <t>HATMOTHER</t>
  </si>
  <si>
    <t>ISCOMOTHER</t>
  </si>
  <si>
    <t>FED_1</t>
  </si>
  <si>
    <t>FED_2</t>
  </si>
  <si>
    <t>FED_3</t>
  </si>
  <si>
    <t>FED_4</t>
  </si>
  <si>
    <t>FED_5</t>
  </si>
  <si>
    <t>FED_6</t>
  </si>
  <si>
    <t>FED_7</t>
  </si>
  <si>
    <t>FED_8</t>
  </si>
  <si>
    <t>FED_9</t>
  </si>
  <si>
    <t>FED_10</t>
  </si>
  <si>
    <t>FED_11</t>
  </si>
  <si>
    <t>FEDNUM</t>
  </si>
  <si>
    <t>FEDLEVEL1_2</t>
  </si>
  <si>
    <t>FEDLEVEL1_3</t>
  </si>
  <si>
    <t>FEDLEVEL1_4</t>
  </si>
  <si>
    <t>FEDLEVEL1_5</t>
  </si>
  <si>
    <t>FEDLEVEL1_6</t>
  </si>
  <si>
    <t>FEDLEVEL1_7</t>
  </si>
  <si>
    <t>FEDLEVEL1_8</t>
  </si>
  <si>
    <t>FEDLEVEL1_9</t>
  </si>
  <si>
    <t>FEDLEVEL1_10</t>
  </si>
  <si>
    <t>FEDLEVEL1_11</t>
  </si>
  <si>
    <t>FEDLEVEL2</t>
  </si>
  <si>
    <t>FEDLEVEL3</t>
  </si>
  <si>
    <t>FEDLEVEL4</t>
  </si>
  <si>
    <t>FEDLEVEL5</t>
  </si>
  <si>
    <t>FEDLEVEL6</t>
  </si>
  <si>
    <t>FEDLEVEL7</t>
  </si>
  <si>
    <t>FEDLEVEL8</t>
  </si>
  <si>
    <t>FEDLEVEL</t>
  </si>
  <si>
    <t>FEDFIELD</t>
  </si>
  <si>
    <t>FEDMETHOD</t>
  </si>
  <si>
    <t>FEDNBWEEKS</t>
  </si>
  <si>
    <t>FEDPAIDBY_1</t>
  </si>
  <si>
    <t>FEDPAIDBY_2</t>
  </si>
  <si>
    <t>FEDPAIDBY_3</t>
  </si>
  <si>
    <t>FEDPAIDBY_4</t>
  </si>
  <si>
    <t>FEDPAIDBY_5</t>
  </si>
  <si>
    <t>FEDPAIDVAL</t>
  </si>
  <si>
    <t>FEDUSE</t>
  </si>
  <si>
    <t>FEDOUTCOME_1</t>
  </si>
  <si>
    <t>FEDOUTCOME_2</t>
  </si>
  <si>
    <t>FEDOUTCOME_3</t>
  </si>
  <si>
    <t>FEDOUTCOME_4</t>
  </si>
  <si>
    <t>FEDOUTCOME_5</t>
  </si>
  <si>
    <t>FEDOUTCOME_6a</t>
  </si>
  <si>
    <t>FEDOUTCOME_7</t>
  </si>
  <si>
    <t>FEDOUTCOME_8</t>
  </si>
  <si>
    <t>NFEGUIDEDJT</t>
  </si>
  <si>
    <t>NFEFIELDACT01</t>
  </si>
  <si>
    <t>NFEFIELDACT03</t>
  </si>
  <si>
    <t>NFEACT03_PURP</t>
  </si>
  <si>
    <t>NFEFIELDACT04</t>
  </si>
  <si>
    <t>NFEACT04_PURP</t>
  </si>
  <si>
    <t>NFEACT05_PURP</t>
  </si>
  <si>
    <t>NFEFIELDACT06</t>
  </si>
  <si>
    <t>NFEACT06_PURP</t>
  </si>
  <si>
    <t>NFEFIELDACT07</t>
  </si>
  <si>
    <t>NFEACT07_PURP</t>
  </si>
  <si>
    <t>NFEFIELDACT08</t>
  </si>
  <si>
    <t>NFEACT08_PURP</t>
  </si>
  <si>
    <t>N_WORKSHOP</t>
  </si>
  <si>
    <t>NFECOURSE</t>
  </si>
  <si>
    <t>NFEACT09_PURP</t>
  </si>
  <si>
    <t>NFEFIELDACT10</t>
  </si>
  <si>
    <t>NFEACT10_PURP</t>
  </si>
  <si>
    <t>NFEFIELDACT11</t>
  </si>
  <si>
    <t>NFEACT11_PURP</t>
  </si>
  <si>
    <t>NFEFIELDACT12</t>
  </si>
  <si>
    <t>NFEACT12_PURP</t>
  </si>
  <si>
    <t>N_COURSE</t>
  </si>
  <si>
    <t>NFEACT13_PURP</t>
  </si>
  <si>
    <t>NFEFIELDACT14</t>
  </si>
  <si>
    <t>NFEACT14_PURP</t>
  </si>
  <si>
    <t>NFEFIELDACT15</t>
  </si>
  <si>
    <t>NFEACT15_PURP</t>
  </si>
  <si>
    <t>NFEFIELDACT16</t>
  </si>
  <si>
    <t>NFEACT16_PURP</t>
  </si>
  <si>
    <t>N_LESSON</t>
  </si>
  <si>
    <t>NFENUM</t>
  </si>
  <si>
    <t>NFEWORKTIME10</t>
  </si>
  <si>
    <t>NFERAND1</t>
  </si>
  <si>
    <t>NFERAND1_TYPE</t>
  </si>
  <si>
    <t>NFEPURP1</t>
  </si>
  <si>
    <t>NFEFIELD1</t>
  </si>
  <si>
    <t>NFEREASON1_01</t>
  </si>
  <si>
    <t>NFEREASON1_02</t>
  </si>
  <si>
    <t>NFEREASON1_03</t>
  </si>
  <si>
    <t>NFEREASON1_04</t>
  </si>
  <si>
    <t>NFEREASON1_06</t>
  </si>
  <si>
    <t>NFEREASON1_07</t>
  </si>
  <si>
    <t>NFEREASON1_08</t>
  </si>
  <si>
    <t>NFEREASON1_09</t>
  </si>
  <si>
    <t>NFEMETHOD1</t>
  </si>
  <si>
    <t>NFEWORKTIME1</t>
  </si>
  <si>
    <t>NFENBWEEKS1</t>
  </si>
  <si>
    <t>NFEPROVIDER1</t>
  </si>
  <si>
    <t>NFECERT1</t>
  </si>
  <si>
    <t>NFEPAIDVAL1</t>
  </si>
  <si>
    <t>NFEUSE1</t>
  </si>
  <si>
    <t>NFEOUTCOME1_1</t>
  </si>
  <si>
    <t>Mes de nacimiento</t>
  </si>
  <si>
    <t>Año de nacimiento de la persona encuestada</t>
  </si>
  <si>
    <t>¿Nació en España?</t>
  </si>
  <si>
    <t>00</t>
  </si>
  <si>
    <t>Directores ejecutivos, personal directivo de la administración pública y miembros del poder ejecutivo y de los cuerpos legislativos</t>
  </si>
  <si>
    <t>Directores administradores y comerciales</t>
  </si>
  <si>
    <t>Directores y gerentes de producción y operaciones</t>
  </si>
  <si>
    <t>Gerentes de hoteles, restaurantes, comercios y otros servicios</t>
  </si>
  <si>
    <t>21</t>
  </si>
  <si>
    <t>Profesionales de las ciencias y de la ingeniería</t>
  </si>
  <si>
    <t>22</t>
  </si>
  <si>
    <t>Profesionales de la salud</t>
  </si>
  <si>
    <t>23</t>
  </si>
  <si>
    <t>Profesionales de la enseñanza</t>
  </si>
  <si>
    <t>24</t>
  </si>
  <si>
    <t>Especialistas en organización de la administración publica y de empresas</t>
  </si>
  <si>
    <t>25</t>
  </si>
  <si>
    <t>Profesionales de tecnología de la información y las comunicaciones</t>
  </si>
  <si>
    <t>26</t>
  </si>
  <si>
    <t>Profesionales en derecho, en ciencias sociales y culturales</t>
  </si>
  <si>
    <t>31</t>
  </si>
  <si>
    <t>Profesionales de las ciencias y la ingeniería de nivel medio</t>
  </si>
  <si>
    <t>32</t>
  </si>
  <si>
    <t>Profesionales de nivel medio de la salud</t>
  </si>
  <si>
    <t>33</t>
  </si>
  <si>
    <t>Profesionales de nivel medio en operaciones financieras y administrativas</t>
  </si>
  <si>
    <t>34</t>
  </si>
  <si>
    <t>Profesionales de nivel medio de servicios jurídicos, sociales, culturales y afines</t>
  </si>
  <si>
    <t>35</t>
  </si>
  <si>
    <t>Técnicos de la tecnología de la información y las comunicaciones</t>
  </si>
  <si>
    <t>41</t>
  </si>
  <si>
    <t>Oficinistas</t>
  </si>
  <si>
    <t>42</t>
  </si>
  <si>
    <t>Empleados en trato directo con el público</t>
  </si>
  <si>
    <t>43</t>
  </si>
  <si>
    <t>Empleados contables y encargados del registro de materiales</t>
  </si>
  <si>
    <t>44</t>
  </si>
  <si>
    <t>Otro personal de apoyo administrativo</t>
  </si>
  <si>
    <t>51</t>
  </si>
  <si>
    <t>Trabajadores de los servicios personales</t>
  </si>
  <si>
    <t>52</t>
  </si>
  <si>
    <t>Vendedores</t>
  </si>
  <si>
    <t>53</t>
  </si>
  <si>
    <t>Trabajadores de los cuidados personales</t>
  </si>
  <si>
    <t>54</t>
  </si>
  <si>
    <t>Personal de los servicios de protección</t>
  </si>
  <si>
    <t>61</t>
  </si>
  <si>
    <t>Agricultores y trabajadores calificados de explotaciones agropecuarias con destino al mercado</t>
  </si>
  <si>
    <t>62</t>
  </si>
  <si>
    <t>Trabajadores forestales calificados, pescadores y cazadores</t>
  </si>
  <si>
    <t>63</t>
  </si>
  <si>
    <t>Trabajadores agropecuarios, pescadores, cazadores y recolectores de subsistencia</t>
  </si>
  <si>
    <t>71</t>
  </si>
  <si>
    <t>Oficiales y operarios de la construcción excluyendo electricistas</t>
  </si>
  <si>
    <t>72</t>
  </si>
  <si>
    <t>Oficiales y operarios de la metalurgia, la construcción mecánica y afines</t>
  </si>
  <si>
    <t>73</t>
  </si>
  <si>
    <t>Artesanos y operarios de las artes gráficas</t>
  </si>
  <si>
    <t>74</t>
  </si>
  <si>
    <t>Trabajadores especializados en electricidad y la elecrotecnología</t>
  </si>
  <si>
    <t>75</t>
  </si>
  <si>
    <t>Operarios y oficiales de procesamiento de alimentos, de la confección, ebanistas, otros artesanos y afines</t>
  </si>
  <si>
    <t>81</t>
  </si>
  <si>
    <t>Operadores de instalaciones fijas y máquinas</t>
  </si>
  <si>
    <t>82</t>
  </si>
  <si>
    <t>Ensambladores</t>
  </si>
  <si>
    <t>83</t>
  </si>
  <si>
    <t>Conductores de vehículos y operadores de equipos pesados móviles</t>
  </si>
  <si>
    <t>91</t>
  </si>
  <si>
    <t>Limpiadores y asistentes</t>
  </si>
  <si>
    <t>92</t>
  </si>
  <si>
    <t>Peones agropecuarios, pesqueros y forestales</t>
  </si>
  <si>
    <t>93</t>
  </si>
  <si>
    <t>Peones de la minería, la construcción, la industria manufacturera y el transporte</t>
  </si>
  <si>
    <t>94</t>
  </si>
  <si>
    <t>Ayudantes de preparación de alimentos</t>
  </si>
  <si>
    <t>95</t>
  </si>
  <si>
    <t>Vendedores ambulantes de servicios y afines</t>
  </si>
  <si>
    <t>96</t>
  </si>
  <si>
    <t>Oficiales de las fuerzas armadas</t>
  </si>
  <si>
    <t>Suboficiales de las fuerzas armadas</t>
  </si>
  <si>
    <t>Otros miembros de las fuerzas armadas</t>
  </si>
  <si>
    <t>101</t>
  </si>
  <si>
    <t>102</t>
  </si>
  <si>
    <t>103</t>
  </si>
  <si>
    <t>104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</si>
  <si>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</si>
  <si>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</si>
  <si>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</si>
  <si>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</si>
  <si>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</si>
  <si>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</si>
  <si>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</si>
  <si>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</si>
  <si>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</si>
  <si>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</si>
  <si>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</si>
  <si>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</si>
  <si>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</si>
  <si>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</si>
  <si>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</si>
  <si>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</si>
  <si>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</si>
  <si>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</si>
  <si>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</si>
  <si>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</si>
  <si>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</si>
  <si>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128</t>
  </si>
  <si>
    <t>129</t>
  </si>
  <si>
    <t>130</t>
  </si>
  <si>
    <t>131</t>
  </si>
  <si>
    <t>132</t>
  </si>
  <si>
    <t>135</t>
  </si>
  <si>
    <t>136</t>
  </si>
  <si>
    <t>137</t>
  </si>
  <si>
    <t>138</t>
  </si>
  <si>
    <t>139</t>
  </si>
  <si>
    <t>141</t>
  </si>
  <si>
    <t>142</t>
  </si>
  <si>
    <t>143</t>
  </si>
  <si>
    <t>144</t>
  </si>
  <si>
    <t>145</t>
  </si>
  <si>
    <t>146</t>
  </si>
  <si>
    <t>147</t>
  </si>
  <si>
    <t>148</t>
  </si>
  <si>
    <t>154</t>
  </si>
  <si>
    <t>156</t>
  </si>
  <si>
    <t>157</t>
  </si>
  <si>
    <t>158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</si>
  <si>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</si>
  <si>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</si>
  <si>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</si>
  <si>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</si>
  <si>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</si>
  <si>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</si>
  <si>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</si>
  <si>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</si>
  <si>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</si>
  <si>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</si>
  <si>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</si>
  <si>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</si>
  <si>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</si>
  <si>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</si>
  <si>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</si>
  <si>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</si>
  <si>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</si>
  <si>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</si>
  <si>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</si>
  <si>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</si>
  <si>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</si>
  <si>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</si>
  <si>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</si>
  <si>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</si>
  <si>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</si>
  <si>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</si>
  <si>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</si>
  <si>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</si>
  <si>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</si>
  <si>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</si>
  <si>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</si>
  <si>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</si>
  <si>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</si>
  <si>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</si>
  <si>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</si>
  <si>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</si>
  <si>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</si>
  <si>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</si>
  <si>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</si>
  <si>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</si>
  <si>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</si>
  <si>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</si>
  <si>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</si>
  <si>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</si>
  <si>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</si>
  <si>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</si>
  <si>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</si>
  <si>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</si>
  <si>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</si>
  <si>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</si>
  <si>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</si>
  <si>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</si>
  <si>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</si>
  <si>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301</t>
  </si>
  <si>
    <t>302</t>
  </si>
  <si>
    <t>303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</si>
  <si>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</si>
  <si>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</si>
  <si>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</si>
  <si>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</si>
  <si>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</si>
  <si>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</si>
  <si>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</si>
  <si>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</si>
  <si>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</si>
  <si>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</si>
  <si>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</si>
  <si>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</si>
  <si>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</si>
  <si>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</si>
  <si>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</si>
  <si>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</si>
  <si>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</si>
  <si>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</si>
  <si>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</si>
  <si>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</si>
  <si>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</si>
  <si>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</si>
  <si>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</si>
  <si>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</si>
  <si>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</si>
  <si>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</si>
  <si>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</si>
  <si>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</si>
  <si>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</si>
  <si>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</si>
  <si>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</si>
  <si>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</si>
  <si>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401</t>
  </si>
  <si>
    <t>402</t>
  </si>
  <si>
    <t>403</t>
  </si>
  <si>
    <t>404</t>
  </si>
  <si>
    <t>405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</si>
  <si>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</si>
  <si>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</si>
  <si>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</si>
  <si>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</si>
  <si>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</si>
  <si>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</si>
  <si>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</si>
  <si>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</si>
  <si>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</si>
  <si>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</si>
  <si>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</si>
  <si>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</si>
  <si>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</si>
  <si>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</si>
  <si>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</si>
  <si>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</si>
  <si>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</si>
  <si>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</si>
  <si>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</si>
  <si>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</si>
  <si>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</si>
  <si>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431</t>
  </si>
  <si>
    <t>430</t>
  </si>
  <si>
    <t>432</t>
  </si>
  <si>
    <t>433</t>
  </si>
  <si>
    <t>434</t>
  </si>
  <si>
    <t>435</t>
  </si>
  <si>
    <t>436</t>
  </si>
  <si>
    <t>437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</si>
  <si>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</si>
  <si>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</si>
  <si>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</si>
  <si>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</si>
  <si>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</si>
  <si>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</si>
  <si>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</si>
  <si>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</si>
  <si>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</si>
  <si>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501</t>
  </si>
  <si>
    <t>502</t>
  </si>
  <si>
    <t>504</t>
  </si>
  <si>
    <t>505</t>
  </si>
  <si>
    <t>506</t>
  </si>
  <si>
    <t>507</t>
  </si>
  <si>
    <t>508</t>
  </si>
  <si>
    <t>509</t>
  </si>
  <si>
    <t>511</t>
  </si>
  <si>
    <t>512</t>
  </si>
  <si>
    <t>513</t>
  </si>
  <si>
    <t>515</t>
  </si>
  <si>
    <t>516</t>
  </si>
  <si>
    <t>517</t>
  </si>
  <si>
    <t>Agricultura, ganadería, caza y servicios relacionados con las mismas</t>
  </si>
  <si>
    <t>Selvicultura y explotación forestal</t>
  </si>
  <si>
    <t>Pesca y acuicultura</t>
  </si>
  <si>
    <t>Extracción de antracita, hulla y lignito</t>
  </si>
  <si>
    <t>Extracción de crudo de petróleo y gas natural</t>
  </si>
  <si>
    <t>Extracción de minerales metálicos</t>
  </si>
  <si>
    <t>Otras industrias extractivas</t>
  </si>
  <si>
    <t>Actividades de apoyo a las industrias extractivas</t>
  </si>
  <si>
    <t>Industria de la alimentación</t>
  </si>
  <si>
    <t>Fabricación de bebidas</t>
  </si>
  <si>
    <t>Industria del tabaco</t>
  </si>
  <si>
    <t>Industria textil</t>
  </si>
  <si>
    <t>Confección de prendas de vestir</t>
  </si>
  <si>
    <t>Industria del cuero y del calzado</t>
  </si>
  <si>
    <t>Industria de la madera y del corcho, excepto muebles; cestería y espartería</t>
  </si>
  <si>
    <t>Industria del papel</t>
  </si>
  <si>
    <t>Artes gráficas y reproducción de soportes grabados</t>
  </si>
  <si>
    <t>Coquerías y refino de petróleo</t>
  </si>
  <si>
    <t>20</t>
  </si>
  <si>
    <t>Industria química</t>
  </si>
  <si>
    <t>Fabricación de productos farmacéuticos</t>
  </si>
  <si>
    <t>Fabricación de productos de caucho y plásticos</t>
  </si>
  <si>
    <t>Fabricación de otros productos minerales no metálicos</t>
  </si>
  <si>
    <t>Metalurgia; fabricación de productos de hierro, acero y ferroaleaciones</t>
  </si>
  <si>
    <t>Fabricación de productos metálicos, excepto maquinaria y equipo</t>
  </si>
  <si>
    <t>Fabricación de productos informáticos, electrónicos y ópticos</t>
  </si>
  <si>
    <t>27</t>
  </si>
  <si>
    <t>Fabricación de material y equipo eléctrico</t>
  </si>
  <si>
    <t>28</t>
  </si>
  <si>
    <t>Fabricación de maquinaria y equipo n. c. o. p. (no clasificadas en otras partes)</t>
  </si>
  <si>
    <t>29</t>
  </si>
  <si>
    <t>Fabricación de vehículos de motor, remolques y semirremolques</t>
  </si>
  <si>
    <t>30</t>
  </si>
  <si>
    <t>Fabricación de otro material de transporte</t>
  </si>
  <si>
    <t>Fabricación de muebles</t>
  </si>
  <si>
    <t>Otras industrias manufactureras</t>
  </si>
  <si>
    <t>Reparación e instalación de maquinaria y equipo</t>
  </si>
  <si>
    <t>36</t>
  </si>
  <si>
    <t>Captación, depuración y distribución de agua</t>
  </si>
  <si>
    <t>37</t>
  </si>
  <si>
    <t>Recogida y tratamiento de aguas residuales</t>
  </si>
  <si>
    <t>38</t>
  </si>
  <si>
    <t>Recogida, tratamiento y eliminación de residuos; valorización</t>
  </si>
  <si>
    <t>39</t>
  </si>
  <si>
    <t>Actividades de descontaminación y otros servicios de gestión de residuos</t>
  </si>
  <si>
    <t>Construcción de edificios</t>
  </si>
  <si>
    <t>Ingeniería civil</t>
  </si>
  <si>
    <t>Actividades de construcción especializada</t>
  </si>
  <si>
    <t>45</t>
  </si>
  <si>
    <t>Venta y reparación de vehículos de motor y motocicletas</t>
  </si>
  <si>
    <t>46</t>
  </si>
  <si>
    <t>47</t>
  </si>
  <si>
    <t>Comercio al por menor, excepto de vehículos de motor y motocicletas</t>
  </si>
  <si>
    <t>49</t>
  </si>
  <si>
    <t>Transporte terrestre y por tubería</t>
  </si>
  <si>
    <t>50</t>
  </si>
  <si>
    <t>Transporte marítimo y por vías navegables interiores</t>
  </si>
  <si>
    <t>Transporte aéreo</t>
  </si>
  <si>
    <t>Almacenamiento y actividades anexas al transporte</t>
  </si>
  <si>
    <t>Actividades postales y de correos</t>
  </si>
  <si>
    <t>55</t>
  </si>
  <si>
    <t>Servicios de alojamiento</t>
  </si>
  <si>
    <t>56</t>
  </si>
  <si>
    <t>Servicios de comidas y bebidas</t>
  </si>
  <si>
    <t>58</t>
  </si>
  <si>
    <t>Edición</t>
  </si>
  <si>
    <t>59</t>
  </si>
  <si>
    <t>60</t>
  </si>
  <si>
    <t>Actividades de programación y emisión de radio y televisión</t>
  </si>
  <si>
    <t>Telecomunicaciones</t>
  </si>
  <si>
    <t>Programación, consultoría y otras actividades relacionadas con la informática</t>
  </si>
  <si>
    <t>Servicios de información</t>
  </si>
  <si>
    <t>64</t>
  </si>
  <si>
    <t>Servicios financieros, excepto seguros y fondos de pensiones</t>
  </si>
  <si>
    <t>65</t>
  </si>
  <si>
    <t>Seguros, reaseguros y fondos de pensiones, excepto Seguridad Social obligatoria</t>
  </si>
  <si>
    <t>66</t>
  </si>
  <si>
    <t>Actividades auxiliares a los servicios financieros y a los seguros</t>
  </si>
  <si>
    <t>68</t>
  </si>
  <si>
    <t>Actividades inmobiliarias</t>
  </si>
  <si>
    <t>69</t>
  </si>
  <si>
    <t>Actividades jurídicas y de contabilidad</t>
  </si>
  <si>
    <t>70</t>
  </si>
  <si>
    <t>Actividades de las sedes centrales; actividades de consultoría de gestión empresarial</t>
  </si>
  <si>
    <t>Servicios técnicos de arquitectura e ingeniería; ensayos y análisis técnicos</t>
  </si>
  <si>
    <t>Investigación y desarrollo</t>
  </si>
  <si>
    <t>Publicidad y estudios de mercado</t>
  </si>
  <si>
    <t>Otras actividades profesionales, científicas y técnicas</t>
  </si>
  <si>
    <t>Actividades veterinarias</t>
  </si>
  <si>
    <t>77</t>
  </si>
  <si>
    <t>Actividades de alquiler</t>
  </si>
  <si>
    <t>78</t>
  </si>
  <si>
    <t>Actividades relacionadas con el empleo</t>
  </si>
  <si>
    <t>79</t>
  </si>
  <si>
    <t>80</t>
  </si>
  <si>
    <t>Actividades de seguridad e investigación</t>
  </si>
  <si>
    <t>Servicios a edificios y actividades de jardinería</t>
  </si>
  <si>
    <t>Actividades administrativas de oficina y otras actividades auxiliares a las empresas</t>
  </si>
  <si>
    <t>84</t>
  </si>
  <si>
    <t>Administración Pública y defensa; Seguridad Social obligatoria</t>
  </si>
  <si>
    <t>85</t>
  </si>
  <si>
    <t>86</t>
  </si>
  <si>
    <t>Actividades sanitarias</t>
  </si>
  <si>
    <t>87</t>
  </si>
  <si>
    <t>Asistencia en establecimientos residenciales</t>
  </si>
  <si>
    <t>Actividades de servicios sociales sin alojamiento</t>
  </si>
  <si>
    <t>90</t>
  </si>
  <si>
    <t>Actividades de creación, artísticas y espectáculos</t>
  </si>
  <si>
    <t>Actividades de bibliotecas, archivos, museos y otras actividades culturales</t>
  </si>
  <si>
    <t>Actividades de juegos de azar y apuestas</t>
  </si>
  <si>
    <t>Actividades deportivas, recreativas y de entretenimiento</t>
  </si>
  <si>
    <t>Actividades asociativas</t>
  </si>
  <si>
    <t>Reparación de ordenadores, efectos personales y artículos de uso doméstico</t>
  </si>
  <si>
    <t>97</t>
  </si>
  <si>
    <t>Actividades de los hogares como empleadores de personal doméstico</t>
  </si>
  <si>
    <t>98</t>
  </si>
  <si>
    <t>99</t>
  </si>
  <si>
    <t>Actividades de organizaciones y organismos extraterritoriales</t>
  </si>
  <si>
    <t>Actividades de los hogares como productores de bienes y servicios para uso propio</t>
  </si>
  <si>
    <t>Otros servicios personales. actividades de los hogares como productores de bienes y servicios para uso propio</t>
  </si>
  <si>
    <t>Actividades de agencias de viajes, operadores turísticos, servicios de reservas y actividades relacionadas con los mismos</t>
  </si>
  <si>
    <t>Actividades cinematográficas, de vídeo y de programas de televisión, grabación sonido y edición musical</t>
  </si>
  <si>
    <t>Comercio al por mayor e intermediarios del comercio, excepto de vehículos de motor y motocicletas</t>
  </si>
  <si>
    <t xml:space="preserve">Suministro de energía eléctrica, gas, vapor y aire acondicionado, descontaminación </t>
  </si>
  <si>
    <t>BUL</t>
  </si>
  <si>
    <t>Búlgaro</t>
  </si>
  <si>
    <t>SPA</t>
  </si>
  <si>
    <t>Español</t>
  </si>
  <si>
    <t>CZE</t>
  </si>
  <si>
    <t>Checo</t>
  </si>
  <si>
    <t>DAN</t>
  </si>
  <si>
    <t>Danés</t>
  </si>
  <si>
    <t>GER</t>
  </si>
  <si>
    <t>Alemán</t>
  </si>
  <si>
    <t>EST</t>
  </si>
  <si>
    <t>Eston</t>
  </si>
  <si>
    <t>GRE</t>
  </si>
  <si>
    <t>Griego</t>
  </si>
  <si>
    <t>ENG</t>
  </si>
  <si>
    <t>FRE</t>
  </si>
  <si>
    <t>Francés</t>
  </si>
  <si>
    <t>GLE</t>
  </si>
  <si>
    <t>Irlandés</t>
  </si>
  <si>
    <t>ITA</t>
  </si>
  <si>
    <t>Italiano</t>
  </si>
  <si>
    <t>LAV</t>
  </si>
  <si>
    <t>Letón</t>
  </si>
  <si>
    <t>LIT</t>
  </si>
  <si>
    <t>Lituano</t>
  </si>
  <si>
    <t>HUN</t>
  </si>
  <si>
    <t>Húngaro</t>
  </si>
  <si>
    <t>MLT</t>
  </si>
  <si>
    <t>DUT</t>
  </si>
  <si>
    <t>Holandés</t>
  </si>
  <si>
    <t>POL</t>
  </si>
  <si>
    <t>Polaco</t>
  </si>
  <si>
    <t>POR</t>
  </si>
  <si>
    <t>Portugués</t>
  </si>
  <si>
    <t>RUM</t>
  </si>
  <si>
    <t>Rumano</t>
  </si>
  <si>
    <t>SLO</t>
  </si>
  <si>
    <t>Eslovaco</t>
  </si>
  <si>
    <t>SLV</t>
  </si>
  <si>
    <t>Esloveno</t>
  </si>
  <si>
    <t>FIN</t>
  </si>
  <si>
    <t>Finlandés</t>
  </si>
  <si>
    <t>SWE</t>
  </si>
  <si>
    <t>Sueco</t>
  </si>
  <si>
    <t>BAQ</t>
  </si>
  <si>
    <t>Euskera/ Vasco</t>
  </si>
  <si>
    <t>GLG</t>
  </si>
  <si>
    <t>Gallego</t>
  </si>
  <si>
    <t>LTZ</t>
  </si>
  <si>
    <t>Luxemburgués</t>
  </si>
  <si>
    <t>CAT</t>
  </si>
  <si>
    <t>Catalan</t>
  </si>
  <si>
    <t>VAL</t>
  </si>
  <si>
    <t>Valenciano</t>
  </si>
  <si>
    <t>WEL</t>
  </si>
  <si>
    <t>Gales</t>
  </si>
  <si>
    <t>HRV</t>
  </si>
  <si>
    <t>Croata</t>
  </si>
  <si>
    <t>ICE</t>
  </si>
  <si>
    <t>Islandés</t>
  </si>
  <si>
    <t>MAC</t>
  </si>
  <si>
    <t>Macedonio</t>
  </si>
  <si>
    <t>TUR</t>
  </si>
  <si>
    <t>Turco</t>
  </si>
  <si>
    <t>NOR</t>
  </si>
  <si>
    <t>Noruego</t>
  </si>
  <si>
    <t>ALB</t>
  </si>
  <si>
    <t>Albano</t>
  </si>
  <si>
    <t>BEL</t>
  </si>
  <si>
    <t>Bielorruso</t>
  </si>
  <si>
    <t>BOS</t>
  </si>
  <si>
    <t>Bosnio</t>
  </si>
  <si>
    <t>RUS</t>
  </si>
  <si>
    <t>Ruso</t>
  </si>
  <si>
    <t>SRP</t>
  </si>
  <si>
    <t>Serbio</t>
  </si>
  <si>
    <t>UKR</t>
  </si>
  <si>
    <t>Ucraniano</t>
  </si>
  <si>
    <t>ARA</t>
  </si>
  <si>
    <t>Árabe</t>
  </si>
  <si>
    <t>CHI</t>
  </si>
  <si>
    <t>Chino</t>
  </si>
  <si>
    <t>HIN</t>
  </si>
  <si>
    <t>Hindu</t>
  </si>
  <si>
    <t>IND</t>
  </si>
  <si>
    <t>Indonesio</t>
  </si>
  <si>
    <t>JPN</t>
  </si>
  <si>
    <t>Japonés</t>
  </si>
  <si>
    <t>KOR</t>
  </si>
  <si>
    <t>Coreano</t>
  </si>
  <si>
    <t>MON</t>
  </si>
  <si>
    <t>Mongol</t>
  </si>
  <si>
    <t>NEP</t>
  </si>
  <si>
    <t>Nepalí</t>
  </si>
  <si>
    <t>VIE</t>
  </si>
  <si>
    <t>Vietnamita</t>
  </si>
  <si>
    <t>OTH</t>
  </si>
  <si>
    <t>Otros idiomas</t>
  </si>
  <si>
    <t>T_IDIOM</t>
  </si>
  <si>
    <t>T_RAZON</t>
  </si>
  <si>
    <t>La formación no era compatible con su horario de trabajo</t>
  </si>
  <si>
    <t>No lo necesitaba para su trabajo</t>
  </si>
  <si>
    <t>Era demasiado caro / no se lo podía permitir</t>
  </si>
  <si>
    <t>No se sentía contento con la idea de volver a estudiar</t>
  </si>
  <si>
    <t>Prefería trabajar y ganar su propio dinero</t>
  </si>
  <si>
    <t>Los cursos eran poco prácticos, no estaban orientados al mundo laboral</t>
  </si>
  <si>
    <t>No disponía de tiempo por responsabilidades familiares</t>
  </si>
  <si>
    <t>Otras razones</t>
  </si>
  <si>
    <t>T_3EDUC</t>
  </si>
  <si>
    <t>Bachillerato o Formación Profesional de Grado Medio o equivalente</t>
  </si>
  <si>
    <t>Estudios Universitarios o  Formación Profesional de Grado Superior o equivalente</t>
  </si>
  <si>
    <t>Principal ocupación del padre</t>
  </si>
  <si>
    <t>Principal ocupación de la madre</t>
  </si>
  <si>
    <t>Obtendrá el Título de Bachillerato</t>
  </si>
  <si>
    <t>FEDLEVEL1_1</t>
  </si>
  <si>
    <t>Título de Artes Plásticas y Diseño</t>
  </si>
  <si>
    <t>Título de Enseñanzas Deportivas</t>
  </si>
  <si>
    <t xml:space="preserve">Obtendrá un Título de enseñanza profesional de música y danza </t>
  </si>
  <si>
    <t>Título de enseñanzas militares o policiales</t>
  </si>
  <si>
    <t>Título de Enseñanzas Universitarias</t>
  </si>
  <si>
    <t>Otras titulaciones</t>
  </si>
  <si>
    <t>T_1FP</t>
  </si>
  <si>
    <t>Cuál de los siguientes títulos de formación profesional es el que usted ha obtenido</t>
  </si>
  <si>
    <t>Cuál de los siguientes títulos de enseñanza profesional de música y danza es el que usted ha obtenido</t>
  </si>
  <si>
    <t>Cuál de los siguientes títulos de enseñanzas deportivas es el que usted ha obtenido</t>
  </si>
  <si>
    <t>Cuál de los siguientes títulos de artes plásticas y diseño es el que usted ha obtenido</t>
  </si>
  <si>
    <t>Cuál de los siguientes títulos de enseñanzas militares es el que usted ha obtenido</t>
  </si>
  <si>
    <t>Ha obtenido u obtendrá un Título de Enseñanzas Deportivas</t>
  </si>
  <si>
    <t>Ha obtenido u obtendrá un Título de Artes Plásticas y Diseño</t>
  </si>
  <si>
    <t>Obtendrá el Título de la Escuela Oficial de Idiomas (Certificado Oficial Avanzado- Idiomas)</t>
  </si>
  <si>
    <t>Un ciclo formativo de Formación Profesional de grado medio</t>
  </si>
  <si>
    <t>T_MUSIC</t>
  </si>
  <si>
    <t>Un curso de una enseñanza elemental de Música y Danza</t>
  </si>
  <si>
    <t>Un curso de una enseñanza profesional de Música y Danza</t>
  </si>
  <si>
    <t>Cuál de las siguientes actividades de enseñanza deportivas  fue la que usted ha realizado o está realizando</t>
  </si>
  <si>
    <t>Una enseñanza deportiva de Grado Medio</t>
  </si>
  <si>
    <t>Una enseñanza deportiva de Grado Superior</t>
  </si>
  <si>
    <t>Cuál de las siguientes actividades de enseñanzas militares fue la que usted ha realizado o está realizando</t>
  </si>
  <si>
    <t>Cuál de las siguientes actividades de enseñanza universitaria fue la que usted ha realizado o está realizando</t>
  </si>
  <si>
    <t>T_4EDUC</t>
  </si>
  <si>
    <t>Una  Diplomatura , Arquitectura técnica o Ingeniería Técnica</t>
  </si>
  <si>
    <t>Una  Licenciatura, Arquitectura o ingeniería superior</t>
  </si>
  <si>
    <t>Para disminuir la posibilidad de perder mi trabajo</t>
  </si>
  <si>
    <t>T_MASTE</t>
  </si>
  <si>
    <t>Otro tipo de master oficial</t>
  </si>
  <si>
    <t>T_1DEPO</t>
  </si>
  <si>
    <t>T_1ARTE</t>
  </si>
  <si>
    <t>Un ciclo formativo de Artes Plásticas y Diseño de Grado Medio</t>
  </si>
  <si>
    <t>Un ciclo formativo de Artes Plásticas y Diseño de Grado Superior</t>
  </si>
  <si>
    <t>Enseñanzas de artes plásticas y diseño</t>
  </si>
  <si>
    <t>Campo de esa materia de estudios</t>
  </si>
  <si>
    <t>No terminó los estudios porque los cursos eran poco prácticos, no estaban orientados al mundo laboral</t>
  </si>
  <si>
    <t>Un ciclo formativo de acceso a la escala de Cabos segundos y cabos primeros especialistas, Guardias Civiles, Escala Básica del Cuerpo Nacional de Policía</t>
  </si>
  <si>
    <t>Un curso para obtener el Título de Técnico Militar</t>
  </si>
  <si>
    <t>Una Enseñanza Militar (Escala de Oficiales); Guardia Civil (Escala de Oficiales)</t>
  </si>
  <si>
    <t>Una enseñanza militar (escala de suboficiales), Guardia Civil (Escala de Suboficiales)</t>
  </si>
  <si>
    <t>T_1MILI</t>
  </si>
  <si>
    <t>Obtendrá un Título de Formación profesional o certificado/ capacitación de profesionalidad</t>
  </si>
  <si>
    <t>Principal método de aprendizaje en la actividad de Educación Formal</t>
  </si>
  <si>
    <t>T_METOD</t>
  </si>
  <si>
    <t>Actividades de Educación Formal durante horas de trabajo</t>
  </si>
  <si>
    <t>Sólo durante horas de trabajo remuneradas</t>
  </si>
  <si>
    <t>Mayoritariamente durante horas de trabajo remuneradas</t>
  </si>
  <si>
    <t>Mayoritariamente fuera de horas de trabajo remuneradas</t>
  </si>
  <si>
    <t>Sólo fuera de horas de trabajo remuneradas</t>
  </si>
  <si>
    <t>FEDOUTCOME_6b</t>
  </si>
  <si>
    <t>Número de respondiente. Número correlativo que identifica al entrevistado
00001 a 17829 en el caso del total nacional</t>
  </si>
  <si>
    <t>Número medio de horas semanales de instrucción</t>
  </si>
  <si>
    <t>Para adquirir conocimientos o técnicas útiles en una materia que me interesa</t>
  </si>
  <si>
    <t>¿qué tipo de master oficial ha realizado o está realizando?
realizando?</t>
  </si>
  <si>
    <t>Grado de urbanización</t>
  </si>
  <si>
    <t>¿Es el futuro empleado quien paga?</t>
  </si>
  <si>
    <t>¿Es el Servicio público de empleo quien paga?</t>
  </si>
  <si>
    <t>¿Es algún miembro de su hogar o un familiar quien paga?</t>
  </si>
  <si>
    <t>¿Es otra institución pública quien paga?</t>
  </si>
  <si>
    <t>¿Es el propio encuestado quien paga?</t>
  </si>
  <si>
    <t>Uso de habilidades y conocimientos adquiridos de la actividad de Educación Formal</t>
  </si>
  <si>
    <t>T_USOHB</t>
  </si>
  <si>
    <t>Promocionar en mi actual trabajo</t>
  </si>
  <si>
    <t>Mejorar el rendimiento de mi trabajo</t>
  </si>
  <si>
    <t>Conocer gente u otros motivos personales</t>
  </si>
  <si>
    <t>A actualizar conocimientos sobre algún tema que le interesa</t>
  </si>
  <si>
    <t>Costes pagados por  la persona o el hogar de la Actividad de Educación Formal
Cantidad pagada en euros 1-888887</t>
  </si>
  <si>
    <t>N_4NGTV</t>
  </si>
  <si>
    <t>N_6NGTV</t>
  </si>
  <si>
    <t>N_2NGTV</t>
  </si>
  <si>
    <t>Número de semanas de instrucción 
1-52</t>
  </si>
  <si>
    <t>NFEACT01_PURP</t>
  </si>
  <si>
    <t>N_GUIDEDJT</t>
  </si>
  <si>
    <t>NFEFIELDACT05</t>
  </si>
  <si>
    <t>Motivos personales/ no relacionados con el trabajo</t>
  </si>
  <si>
    <t>NFEFIELDACT02</t>
  </si>
  <si>
    <t>NFEACT02_PURP</t>
  </si>
  <si>
    <t>Código de la 7º actividad de educación no formal</t>
  </si>
  <si>
    <t>T_1RZN</t>
  </si>
  <si>
    <t>Razón principal para participar en el workshop</t>
  </si>
  <si>
    <t>Cursos impartidos en aulas (únicamente teóricos)</t>
  </si>
  <si>
    <t>NFEFIELDACT09</t>
  </si>
  <si>
    <t>NFELESSON</t>
  </si>
  <si>
    <t>NFEFIELDACT13</t>
  </si>
  <si>
    <t xml:space="preserve">Número de actividades no formales de 4 tipos (00-16)
Se calcula como N_LESSON+N_WORKSHOP+N_GUIDEDJT+N_COURSE
</t>
  </si>
  <si>
    <t>Actividades de Educación No Formal durante horas de trabajo</t>
  </si>
  <si>
    <t>Actividades de Educación No Formal pagadas parcial o totalmente por el empleador</t>
  </si>
  <si>
    <t>3</t>
  </si>
  <si>
    <t>Motivo de la 1ª actividad seleccionada al azar</t>
  </si>
  <si>
    <t>T_TIPO</t>
  </si>
  <si>
    <t xml:space="preserve">Clases particulares </t>
  </si>
  <si>
    <t>La razón para cursar la 1ª actividad seleccionada al azar era hacer mejor mi trabajo y/o mejorar mis perspectivas profesionales</t>
  </si>
  <si>
    <t>La razón para cursar la 1º actividad seleccionada al azar era para disminuir la posibilidad de perder mi trabajo</t>
  </si>
  <si>
    <t>La razón para cursar la 1º actividad seleccionada al azar era para crear mi propio negocio</t>
  </si>
  <si>
    <t>La razón para cursar la 1º actividad seleccionada al azar era que le obligaron a participar</t>
  </si>
  <si>
    <t>NFEREASON1_05</t>
  </si>
  <si>
    <t>Principal método de aprendizaje en la 1ª actividad de Educación No Formal</t>
  </si>
  <si>
    <t>Principal método de aprendizaje en la 2ª actividad de Educación No Formal</t>
  </si>
  <si>
    <t>1ª Actividad de Educación No Formal durante horas de trabajo</t>
  </si>
  <si>
    <t>T_ACTNF</t>
  </si>
  <si>
    <t>Proveedor de la 1ª actividad No Formal</t>
  </si>
  <si>
    <t>T_PROVE</t>
  </si>
  <si>
    <t>Instituciones de educación y formación no formal</t>
  </si>
  <si>
    <t>Instituciones comerciales que no tienen la educación y formación como actividad principal (como los suministradores de equipo)</t>
  </si>
  <si>
    <t>Organizaciones empresariales, cámaras de comercio</t>
  </si>
  <si>
    <t>Particulares (como estudiantes que dan clases particulares)</t>
  </si>
  <si>
    <t>Asociaciones sin fines de lucro, como sociedades culturales, partidos políticos</t>
  </si>
  <si>
    <t>Instituciones no comerciales que no tienen educación y formación como actividad principal (bibliotecas, museos, AAPP)</t>
  </si>
  <si>
    <t>Otros</t>
  </si>
  <si>
    <t>T_2SINO</t>
  </si>
  <si>
    <t>No (solo se obtiene un certificado de asistencia)</t>
  </si>
  <si>
    <t>Nivel de estudios de la actividad educativa</t>
  </si>
  <si>
    <t>88</t>
  </si>
  <si>
    <t>Número de actividades. ¿En cuántas actividades educativas de las que se puede obtener un título o certificación oficial participó durante los últimos 12 meses?
0   Ninguna actividad</t>
  </si>
  <si>
    <t>La razón para cursar la 1º actividad seleccionada al azar era para aumentar mis posibilidades de obtener un trabajo o cambiar de trabajo o profesión</t>
  </si>
  <si>
    <t>La razón para cursar la 1º actividad seleccionada al azar era para adquirir conocimientos o técnicas útiles en mi vida cotidiana</t>
  </si>
  <si>
    <t>La razón para cursar la 1º actividad seleccionada al azar era para adquirir conocimientos o técnicas en una materia que me interesa</t>
  </si>
  <si>
    <t>La razón para cursar la 1º actividad seleccionada al azar era para obtener un certificado</t>
  </si>
  <si>
    <t xml:space="preserve">La razón para cursar la 1º actividad seleccionada al azar era para conocer gente/ por diversión </t>
  </si>
  <si>
    <t>El empleador o futuro empleador</t>
  </si>
  <si>
    <t>Uso de competencias y conocimientos de la 1ª actividad No Formal</t>
  </si>
  <si>
    <t>NFEOUTCOME1_2</t>
  </si>
  <si>
    <t>NFEOUTCOME1_3</t>
  </si>
  <si>
    <t>A aumentar mi salario</t>
  </si>
  <si>
    <t>NFEOUTCOME1_4</t>
  </si>
  <si>
    <t>NFEOUTCOME1_5</t>
  </si>
  <si>
    <t>NFEOUTCOME1_7</t>
  </si>
  <si>
    <t>NFEOUTCOME1_8</t>
  </si>
  <si>
    <t>NFERAND2</t>
  </si>
  <si>
    <t>NFERAND2_TYPE</t>
  </si>
  <si>
    <t>NFEPURP2</t>
  </si>
  <si>
    <t>NFEFIELD2</t>
  </si>
  <si>
    <t>Campo de la 2 ª actividad No Formal</t>
  </si>
  <si>
    <t>NFEREASON2_02</t>
  </si>
  <si>
    <t>NFEREASON2_03</t>
  </si>
  <si>
    <t>NFEREASON2_04</t>
  </si>
  <si>
    <t>NFEREASON2_05</t>
  </si>
  <si>
    <t>NFEREASON2_06</t>
  </si>
  <si>
    <t>NFEREASON2_07</t>
  </si>
  <si>
    <t>NFEREASON2_08</t>
  </si>
  <si>
    <t>NFEREASON2_09</t>
  </si>
  <si>
    <t>NFEMETHOD2</t>
  </si>
  <si>
    <t>NFEWORKTIME2</t>
  </si>
  <si>
    <t>NFENBWEEKS2</t>
  </si>
  <si>
    <t>NFEPROVIDER2</t>
  </si>
  <si>
    <t>NFECERT2</t>
  </si>
  <si>
    <t>NFEPAIDVAL2</t>
  </si>
  <si>
    <t>NFEUSE2</t>
  </si>
  <si>
    <t>NFEOUTCOME2_1</t>
  </si>
  <si>
    <t>NFEOUTCOME2_2</t>
  </si>
  <si>
    <t>NFEOUTCOME2_3</t>
  </si>
  <si>
    <t>NFEOUTCOME2_4</t>
  </si>
  <si>
    <t>NFEOUTCOME2_5</t>
  </si>
  <si>
    <t>NFEOUTCOME2_7</t>
  </si>
  <si>
    <t>No le ha ayudado aún</t>
  </si>
  <si>
    <t>NFEOUTCOME2_8</t>
  </si>
  <si>
    <t>DIFFICULTY1</t>
  </si>
  <si>
    <t>A promocionar en mi trabajo actual</t>
  </si>
  <si>
    <t>A conocer gente u otros motivos personales</t>
  </si>
  <si>
    <t>NFEOUTCOME2_6a</t>
  </si>
  <si>
    <t>NFEOUTCOME2_6b</t>
  </si>
  <si>
    <t>NFEREASON2_01</t>
  </si>
  <si>
    <t>Motivo de la 2ª actividad seleccionada al azar</t>
  </si>
  <si>
    <t>La razón para cursar la 2ª actividad seleccionada al azar era hacer mejor mi trabajo y/o mejorar mis perspectivas profesionales</t>
  </si>
  <si>
    <t>2ª Actividad de Educación No Formal durante horas de trabajo</t>
  </si>
  <si>
    <t>Proveedor de la 2ª actividad No Formal</t>
  </si>
  <si>
    <t>Certificado obtenido después de la 2ª actividad No Formal</t>
  </si>
  <si>
    <t>Uso de competencias y conocimientos de la 2ª actividad No Formal</t>
  </si>
  <si>
    <t>La razón para cursar la 2ª actividad seleccionada al azar era para disminuir la posibilidad de perder mi trabajo</t>
  </si>
  <si>
    <t>La razón para cursar la 2ª actividad seleccionada al azar era para aumentar mis posibilidades de obtener un trabajo o cambiar de trabajo o profesión</t>
  </si>
  <si>
    <t>La razón para cursar la 2ª actividad seleccionada al azar era para crear mi propio negocio</t>
  </si>
  <si>
    <t>La razón para cursar la 2ª actividad seleccionada al azar era que le obligaron a participar</t>
  </si>
  <si>
    <t>La razón para cursar la 2ª actividad seleccionada al azar era para adquirir conocimientos o técnicas útiles en mi vida cotidiana</t>
  </si>
  <si>
    <t>La razón para cursar la 2ª actividad seleccionada al azar era para adquirir conocimientos o técnicas en una materia que me interesa</t>
  </si>
  <si>
    <t>La razón para cursar la 2ª actividad seleccionada al azar era para obtener un certificado</t>
  </si>
  <si>
    <t xml:space="preserve">La razón para cursar la 2ª actividad seleccionada al azar era para conocer gente/ por diversión </t>
  </si>
  <si>
    <t>En los últimos 12 meses ¿quiso participar además en alguna otra actividad educativa en dicho periodo?</t>
  </si>
  <si>
    <t>No reunía los requisitos previos</t>
  </si>
  <si>
    <t xml:space="preserve">La formación era demasiado cara / no se lo podía permitir
era
demasiado
cara / no se lo
La formación
era
demasiado
cara / no se lo
podía permitir
era
demasiado
cara / no se lo
podía permitir  </t>
  </si>
  <si>
    <t>Falta de apoyo del empleador
empleador</t>
  </si>
  <si>
    <t>Falta apoyo de los servicios públicos</t>
  </si>
  <si>
    <t>Las actividades ofrecidas no tenían lugar a una distancia razonable</t>
  </si>
  <si>
    <t>No tenia acceso a ordenador o Internet para la formación a distancia</t>
  </si>
  <si>
    <t>La edad o la salud</t>
  </si>
  <si>
    <t>Tuvo dificultades en encontrar lo que quería</t>
  </si>
  <si>
    <t>No necesitaba más formación</t>
  </si>
  <si>
    <t>Otras razones personales</t>
  </si>
  <si>
    <t>Falta de apoyo del empleador</t>
  </si>
  <si>
    <t>La formación no era compatible con el horario de mi trabajo o se organizó en un momento
inoportuno</t>
  </si>
  <si>
    <t>DIFFICULTY2</t>
  </si>
  <si>
    <t>DIFFTYPE1_01</t>
  </si>
  <si>
    <t>DIFFTYPE1_02</t>
  </si>
  <si>
    <t>DIFFTYPE1_a03</t>
  </si>
  <si>
    <t>DIFFTYPE1_b03</t>
  </si>
  <si>
    <t>DIFFTYPE1_04</t>
  </si>
  <si>
    <t>DIFFTYPE1_05</t>
  </si>
  <si>
    <t>DIFFTYPE1_06</t>
  </si>
  <si>
    <t>DIFFTYPE1_07</t>
  </si>
  <si>
    <t>DIFFTYPE1_08</t>
  </si>
  <si>
    <t>DIFFTYPE1_09</t>
  </si>
  <si>
    <t>DIFFTYPE1_10</t>
  </si>
  <si>
    <t>DIFFTYPE1_11</t>
  </si>
  <si>
    <t>DIFFTYPE2_01</t>
  </si>
  <si>
    <t>DIFFTYPE2_02</t>
  </si>
  <si>
    <t>DIFFTYPE2_a03</t>
  </si>
  <si>
    <t>DIFFTYPE2_b03</t>
  </si>
  <si>
    <t>DIFFTYPE2_04</t>
  </si>
  <si>
    <t>DIFFTYPE2_05</t>
  </si>
  <si>
    <t>DIFFTYPE2_06</t>
  </si>
  <si>
    <t>DIFFTYPE2_07</t>
  </si>
  <si>
    <t>DIFFTYPE2_08</t>
  </si>
  <si>
    <t>La formación era demasiado cara / no se lo podía permitir</t>
  </si>
  <si>
    <t>La formación no era compatible con el horario de mi trabajo o se organizó en un momento inoportuno</t>
  </si>
  <si>
    <t>Falta de apoyo del empleador o de los servicios públicos</t>
  </si>
  <si>
    <t>T_2MOTI</t>
  </si>
  <si>
    <t>DIFFMAIN12</t>
  </si>
  <si>
    <t>Entre estos motivos, ¿cuál fue el más importante? 
01-11</t>
  </si>
  <si>
    <t>Campo educativo de la 2 ª actividad de Aprendizaje Informal más reciente</t>
  </si>
  <si>
    <t>Motivo de la 1 ª actividad de Aprendizaje Informal más reciente</t>
  </si>
  <si>
    <t>Campo educativo de la 1 ª actividad de Aprendizaje Informal más reciente</t>
  </si>
  <si>
    <t>Aprendizaje informal</t>
  </si>
  <si>
    <t>INF1</t>
  </si>
  <si>
    <t>INFACT1_C</t>
  </si>
  <si>
    <t>INFACT2_C</t>
  </si>
  <si>
    <t>INFACT3_C</t>
  </si>
  <si>
    <t>INFACT4_C</t>
  </si>
  <si>
    <t>INFFIELD1</t>
  </si>
  <si>
    <t>INFPURP1</t>
  </si>
  <si>
    <t>INFMETHOD1</t>
  </si>
  <si>
    <t>INFPURP2</t>
  </si>
  <si>
    <t>INFMETHOD2</t>
  </si>
  <si>
    <t>SEEKINFO</t>
  </si>
  <si>
    <t>Principal método de aprendizaje de la 1 ª actividad de Aprendizaje Informal más reciente</t>
  </si>
  <si>
    <t>Usando ordenadores (online/offline)</t>
  </si>
  <si>
    <t>Identificador de la segunda actividad</t>
  </si>
  <si>
    <t>Motivo de la 2 ª actividad de Aprendizaje Informal más reciente</t>
  </si>
  <si>
    <t>SEEKFOUND</t>
  </si>
  <si>
    <t>Internet</t>
  </si>
  <si>
    <t>Aprendiendo de un familiar, amigo o compañero de trabajo</t>
  </si>
  <si>
    <t>Usando material impreso (libros, revistas profesionales, etc.)</t>
  </si>
  <si>
    <t>Por medio de televisión/radio/video</t>
  </si>
  <si>
    <t>T_1METO</t>
  </si>
  <si>
    <t>¿Ha buscado en los últimos 12 meses alguna información concerniente a posibilidades de aprendizaje?</t>
  </si>
  <si>
    <t>¿Encontró dicha información?</t>
  </si>
  <si>
    <t xml:space="preserve">Por algún miembro de la familia, vecino, compañero de trabajo </t>
  </si>
  <si>
    <t>Por alguna institución de educación o formación (colegio, centro de estudios, universidad)</t>
  </si>
  <si>
    <t>Por algún medio de comunicación (TV, radio, prensa, vallas publicitarias)</t>
  </si>
  <si>
    <t>Libros</t>
  </si>
  <si>
    <t>Su empleador</t>
  </si>
  <si>
    <t>Con que frecuencia utiliza el ordenador</t>
  </si>
  <si>
    <t>Copiar o mover ficheros o carpeta</t>
  </si>
  <si>
    <t>Usar copiar o cortar y pegar un documento</t>
  </si>
  <si>
    <t>Usar fórmulas aritméticas simples en una hoja de cálculo</t>
  </si>
  <si>
    <t>Comprimir ficheros</t>
  </si>
  <si>
    <t>T_FREC</t>
  </si>
  <si>
    <t xml:space="preserve">Escribir un programa usando un lenguaje de programación </t>
  </si>
  <si>
    <t>Conectar o instalar dispositivos como un módem o una impresora</t>
  </si>
  <si>
    <t>Instalar un Nuevo sistema operativo o reparar el antiguo...</t>
  </si>
  <si>
    <t>INTERNET</t>
  </si>
  <si>
    <t>Con que frecuencia usa Internet</t>
  </si>
  <si>
    <t>COMPUTER</t>
  </si>
  <si>
    <t>Usar un buscador para encontrar información</t>
  </si>
  <si>
    <t xml:space="preserve">Crear una página web </t>
  </si>
  <si>
    <t>000</t>
  </si>
  <si>
    <t>Ningun /a</t>
  </si>
  <si>
    <t>LANGWORK2</t>
  </si>
  <si>
    <t>Negativa / No sabe</t>
  </si>
  <si>
    <t xml:space="preserve">Entiendo y uso las expresiones más comunes. Uso el idioma para las situaciones y cosas familiares </t>
  </si>
  <si>
    <t xml:space="preserve">Entiendo lo esencial en lenguaje común y redacto textos sencillos. Puedo describir experiencias y acontecimientos </t>
  </si>
  <si>
    <t>Entiendo una gran variedad de textos complicados y uso el idioma con flexibilidad. Domino el idioma casi completamente</t>
  </si>
  <si>
    <t>T_USOLG</t>
  </si>
  <si>
    <t>Uso diario</t>
  </si>
  <si>
    <t>Al menos una vez a la semana</t>
  </si>
  <si>
    <t>Al menos una vez al mes</t>
  </si>
  <si>
    <t>Menos de una vez al mes (pero si en los últimos 12 meses)</t>
  </si>
  <si>
    <t>No en los últimos 12 meses</t>
  </si>
  <si>
    <t>En los últimos 12 meses, ¿con qué frecuencia ha usado este idioma para trabajo o estudio?</t>
  </si>
  <si>
    <t>LANGLEVEL2</t>
  </si>
  <si>
    <t>En los últimos 12 meses, ¿con qué frecuencia ha usado este idioma por placer / con la familia y los amigos?</t>
  </si>
  <si>
    <t>LANGBEST1</t>
  </si>
  <si>
    <t>LANGLEVEL1</t>
  </si>
  <si>
    <t>LANGWORK1</t>
  </si>
  <si>
    <t>LANGFRIENDS1</t>
  </si>
  <si>
    <t>LANGFRIENDS2</t>
  </si>
  <si>
    <t>Número de libros que ha leído</t>
  </si>
  <si>
    <t>1ª Lengua materna</t>
  </si>
  <si>
    <t>2ª Lengua materna</t>
  </si>
  <si>
    <t>CULT</t>
  </si>
  <si>
    <t>CULTBOOK</t>
  </si>
  <si>
    <t>CULTBOOKNUM1</t>
  </si>
  <si>
    <t>CULTBOOKTYPE</t>
  </si>
  <si>
    <t>Sólo libros en formato digital</t>
  </si>
  <si>
    <t>Sólo libros en su edición en papel</t>
  </si>
  <si>
    <t>Ambos</t>
  </si>
  <si>
    <t>CULTNEWS</t>
  </si>
  <si>
    <t>Menos de una vez al mes</t>
  </si>
  <si>
    <t>Nunca</t>
  </si>
  <si>
    <t>CULTNEWSTYPE</t>
  </si>
  <si>
    <t>Sólo periódicos en papel</t>
  </si>
  <si>
    <t>HHTYPE1</t>
  </si>
  <si>
    <t>Es un hogar unipersonal</t>
  </si>
  <si>
    <t>Vive un padre o madre con hijo(s)</t>
  </si>
  <si>
    <t>Vive una pareja sin hijo(s)</t>
  </si>
  <si>
    <t>Vive una pareja con hijo(s)</t>
  </si>
  <si>
    <t>HHTYPE2</t>
  </si>
  <si>
    <t>HHINCOME1</t>
  </si>
  <si>
    <t>Al menos una vez a la semana ( pero no todos los días)</t>
  </si>
  <si>
    <t>Al menos una vez al mes ( pero no todas las semanas)</t>
  </si>
  <si>
    <t>¿Qué tipo de periódicos lee?</t>
  </si>
  <si>
    <t>¿Qué tipo de libros ha leído?</t>
  </si>
  <si>
    <t>T_LIBRO</t>
  </si>
  <si>
    <t>T_PRDCO</t>
  </si>
  <si>
    <t>Sólo periódicos en formato online o digital</t>
  </si>
  <si>
    <t>T_HOGAR</t>
  </si>
  <si>
    <t xml:space="preserve">Vive una pareja o un padre o madre con hijo(s) y otras personas
</t>
  </si>
  <si>
    <t>Es otro tipo de hogar</t>
  </si>
  <si>
    <t>¿Con que frecuencia lee periódicos (tanto en papel como en formato digital), en los últimos 12  meses?</t>
  </si>
  <si>
    <t>Nivel de conocimiento del primer idioma que mejor conoce (que no sea la(s) lengua(s) materna(s))</t>
  </si>
  <si>
    <t>HHINCOME2</t>
  </si>
  <si>
    <t>T_INGRE</t>
  </si>
  <si>
    <t>INTMETHOD1</t>
  </si>
  <si>
    <t>INT_PERSONA</t>
  </si>
  <si>
    <t>INTLANG</t>
  </si>
  <si>
    <t>INTDAY</t>
  </si>
  <si>
    <t>REFMONTH</t>
  </si>
  <si>
    <t>T_ENTRV</t>
  </si>
  <si>
    <t>Entrevista personal (CAPI)</t>
  </si>
  <si>
    <t>Entrevista telefónica</t>
  </si>
  <si>
    <t>Entrevista mixta (CAPI y telefónica)</t>
  </si>
  <si>
    <t>T_COOFC</t>
  </si>
  <si>
    <t>Castellano</t>
  </si>
  <si>
    <t>Catalán</t>
  </si>
  <si>
    <t>Euskera</t>
  </si>
  <si>
    <t>Mes en que se hizo la entrevista</t>
  </si>
  <si>
    <t>T_MES</t>
  </si>
  <si>
    <t>DURACION</t>
  </si>
  <si>
    <t>HHNBPERS_0_4</t>
  </si>
  <si>
    <t>HHNBPERS_5_13</t>
  </si>
  <si>
    <t>HHNBPERS_14_15</t>
  </si>
  <si>
    <t>HHNBPERS_16_24</t>
  </si>
  <si>
    <t>HHNBPERS_25_64</t>
  </si>
  <si>
    <t>HHLABOUR_EMP</t>
  </si>
  <si>
    <t>Personas de 0 a 4 años  que viven en el hogar
88 Ninguna</t>
  </si>
  <si>
    <t>Número de personas de 16-64 en el hogar que están ocupadas</t>
  </si>
  <si>
    <t>Número de personas de 16-64 en el hogar que están desempleadas o inactivas</t>
  </si>
  <si>
    <t>Tipo de entrevista</t>
  </si>
  <si>
    <t>Entrevista realizada por la persona seleccionada</t>
  </si>
  <si>
    <t>Idioma en el que se realiza la entrevista</t>
  </si>
  <si>
    <t>Ocupación
Codificación de 2 dígitos basada en la CIUO 08</t>
  </si>
  <si>
    <t>La actividad económica de la unidad local
Codificación de 2 dígitos basada en la NACE Rev 2</t>
  </si>
  <si>
    <t>Ocupación o tipo de trabajo de desempeñaba hace un año
Codificación de 2 dígitos basada en la CIUO 08.</t>
  </si>
  <si>
    <t>Identificador de la tercera actividad
actividad</t>
  </si>
  <si>
    <t xml:space="preserve">Identificador de la cuarta actividad </t>
  </si>
  <si>
    <t>No continuó estudiando porque era demasiado caro/ no se lo podía permitir</t>
  </si>
  <si>
    <t>No continuó estudiando porque no se sentía contento con la idea de volver a estudiar</t>
  </si>
  <si>
    <t>No continuó estudiando porque los cursos eran poco prácticos, no estaban orientados al mundo
laboral.</t>
  </si>
  <si>
    <t>No continuó estudiando porque no disponía de tiempo por responsabilidades familiares</t>
  </si>
  <si>
    <t>Posición</t>
  </si>
  <si>
    <t>Decimales</t>
  </si>
  <si>
    <t>Cursos que combinan teoría y práctica (incluye talleres, conferencias y seminarios)</t>
  </si>
  <si>
    <t>Factor de elevación de persona 
Número con tres cifras decimales</t>
  </si>
  <si>
    <t>Factor de elevación para actividades de Educación Formal
Número con tres cifras decimales
0     Si FEDNUM=0, es decir, si no realiza actividades de Educación Formal</t>
  </si>
  <si>
    <t>Título de la Escuela Oficial de Idiomas (Nivel avanzado)</t>
  </si>
  <si>
    <t>El estado civil de facto del encuestado (unión consensual). ¿Vive actualmente con su pareja?</t>
  </si>
  <si>
    <t>El estado civil de facto del encuestado (unión consensual). ¿Vive actualmente con su cónyuge?</t>
  </si>
  <si>
    <t>Años de residencia en España (02-10)
01     Reside en el país desde hace 1 año o menos</t>
  </si>
  <si>
    <t>T_CIVIL</t>
  </si>
  <si>
    <t>Máximo nivel educativo obtenido</t>
  </si>
  <si>
    <t>Número total de actividades tipo cursos, talleres, seminarios (1 a 4)
0 No aplicable</t>
  </si>
  <si>
    <t>Número de semanas de instrucción (01-52)</t>
  </si>
  <si>
    <t>Número medio de horas semanales de instrucción  (01-60)</t>
  </si>
  <si>
    <t>N_2NNGN</t>
  </si>
  <si>
    <t>HATOTHER_FIELD</t>
  </si>
  <si>
    <t>HATOTHER_LEVEL</t>
  </si>
  <si>
    <t>DIFFTYPE2_09</t>
  </si>
  <si>
    <t>DIFFTYPE2_10</t>
  </si>
  <si>
    <t>DIFFTYPE2_11</t>
  </si>
  <si>
    <t>INFFIELD2</t>
  </si>
  <si>
    <t>LANGMOTHER1</t>
  </si>
  <si>
    <t>LANGMOTHER2</t>
  </si>
  <si>
    <t>LANGUSED</t>
  </si>
  <si>
    <t>LANGUSED_1</t>
  </si>
  <si>
    <t>LANGUSED_2</t>
  </si>
  <si>
    <t>LANGUSED_3</t>
  </si>
  <si>
    <t>LANGUSED_4</t>
  </si>
  <si>
    <t>LANGUSED_5</t>
  </si>
  <si>
    <t>LANGUSED_6</t>
  </si>
  <si>
    <t>LANGUSED_7</t>
  </si>
  <si>
    <t>LANGBEST2</t>
  </si>
  <si>
    <t>Soltero/a</t>
  </si>
  <si>
    <t>Casado/a</t>
  </si>
  <si>
    <t>Viudo/a</t>
  </si>
  <si>
    <t>Separado/a</t>
  </si>
  <si>
    <t>Divorciado/a</t>
  </si>
  <si>
    <t>Jornada parcial</t>
  </si>
  <si>
    <t>Jornada completa</t>
  </si>
  <si>
    <t>Desempleado</t>
  </si>
  <si>
    <t>Incapacitado permanente</t>
  </si>
  <si>
    <t>Dedicado a las labores del hogar</t>
  </si>
  <si>
    <t>Otra situación</t>
  </si>
  <si>
    <t>Trabajo doméstico</t>
  </si>
  <si>
    <t>De 1 a 10 personas</t>
  </si>
  <si>
    <t>De 11 a 19 personas</t>
  </si>
  <si>
    <t>De 20 a 49 personas</t>
  </si>
  <si>
    <t>De 50 a 249 personas</t>
  </si>
  <si>
    <t>De 250 o más personas</t>
  </si>
  <si>
    <t>Nivel Superior</t>
  </si>
  <si>
    <t>Nivel Medio</t>
  </si>
  <si>
    <t>Nivel básico</t>
  </si>
  <si>
    <t>Ninguno</t>
  </si>
  <si>
    <t>Titulo de Formación Profesional o capacitación profesional</t>
  </si>
  <si>
    <t>Titulo de enseñanzas profesional (música, danza, artes plásticas y diseño , deportivas, militares o policiales, etc.)</t>
  </si>
  <si>
    <t>Título de Formación Profesional o capacitación profesional</t>
  </si>
  <si>
    <t>Título de enseñanzas profesional (música, danza, artes plásticas y diseño , deportivas, militares o policiales, etc.)</t>
  </si>
  <si>
    <t>No terminó los estudios porque la formación no era compatible con su horario de trabajo</t>
  </si>
  <si>
    <t>No terminó los estudios por otros motivos personales (embarazo, enfermedad, necesidad de cuidar de un familiar, etc...)</t>
  </si>
  <si>
    <t>No continuó estudiando por otros motivos personales (embarazo, enfermedad, necesidad de cuidar de un familiar, etc...)</t>
  </si>
  <si>
    <t>Ha obtenido u obtendrá un Título de Especialista Sanitario (MIR, FIR, BIR...etc.)</t>
  </si>
  <si>
    <t>Título de Especialista Sanitario (MIR, FIR, BIR...etc.)</t>
  </si>
  <si>
    <t>Código de la 1º actividad de educación no formal</t>
  </si>
  <si>
    <t>Código de la 2º actividad de educación no formal</t>
  </si>
  <si>
    <t>Número total de actividades practicas orientadas a la preparación para un puesto de trabajo (de 1 a 4)
0 No aplicable</t>
  </si>
  <si>
    <t>Código de la 5º actividad de educación no formal</t>
  </si>
  <si>
    <t>Código de la 6º actividad de educación no formal</t>
  </si>
  <si>
    <t>Código de la 8º actividad de educación no formal</t>
  </si>
  <si>
    <t>Código de la 9º actividad de educación no formal</t>
  </si>
  <si>
    <t>Código de la 10º actividad de educación no formal</t>
  </si>
  <si>
    <t>Código de la 11º actividad de educación no formal</t>
  </si>
  <si>
    <t>Código de la 12º actividad de educación no formal</t>
  </si>
  <si>
    <t>Código de la 13º actividad de educación no formal</t>
  </si>
  <si>
    <t>Código de la 14º actividad de educación no formal</t>
  </si>
  <si>
    <t>Código de la 15º actividad de educación no formal</t>
  </si>
  <si>
    <t>Código de la 16º actividad de educación no formal</t>
  </si>
  <si>
    <t>Tipo de la 1ª actividad No Formal seleccionada al azar</t>
  </si>
  <si>
    <t>Código de la 1 ª actividad No Formal seleccionada al azar</t>
  </si>
  <si>
    <t>Tipo de la 2ª actividad No Formal seleccionada al azar</t>
  </si>
  <si>
    <t>Usted dijo que participo, ¿quiso participar además en alguna otra actividad educativa en dicho periodo?</t>
  </si>
  <si>
    <t>No disponía de tiempo por responsabilidad des familiares</t>
  </si>
  <si>
    <t>Principal  método de aprendizaje de la 2ª actividad de Aprendizaje Informal más reciente</t>
  </si>
  <si>
    <t>Enviar e-mails con ficheros adjuntos (documentos, fotos, etc.)</t>
  </si>
  <si>
    <t xml:space="preserve">Envío de mensajes a chats, grupos de noticias o foros de discusión online </t>
  </si>
  <si>
    <t xml:space="preserve">Colgar textos, juegos, imágenes, películas o música en sitios de Internet </t>
  </si>
  <si>
    <t xml:space="preserve">Modificar la configuración de seguridad de los navegadores de Internet </t>
  </si>
  <si>
    <t>Primer idioma que mejor conoce (excluido la/s lengua/s materna/s)</t>
  </si>
  <si>
    <t xml:space="preserve">Segundo idioma que mejor conoce (excluido la/s lengua/s materna/s) </t>
  </si>
  <si>
    <t>¿Como diría usted que es su hogar?</t>
  </si>
  <si>
    <t>Día en que se hizo la entrevista (01-31)</t>
  </si>
  <si>
    <t xml:space="preserve">Duración en minutos de la entrevista
</t>
  </si>
  <si>
    <t>ICTINTERNET_1</t>
  </si>
  <si>
    <t>ICTINTERNET_2</t>
  </si>
  <si>
    <t>ICTINTERNET_3</t>
  </si>
  <si>
    <t>ICTINTERNET_4</t>
  </si>
  <si>
    <t>ICTINTERNET_5</t>
  </si>
  <si>
    <t>ICTINTERNET_6</t>
  </si>
  <si>
    <t>ICTINTERNET_7</t>
  </si>
  <si>
    <t>ICTINTERNET_8</t>
  </si>
  <si>
    <t>ICTCOMPUTER_1</t>
  </si>
  <si>
    <t>ICTCOMPUTER_2</t>
  </si>
  <si>
    <t>ICTCOMPUTER_3</t>
  </si>
  <si>
    <t>ICTCOMPUTER_4</t>
  </si>
  <si>
    <t>ICTCOMPUTER_5</t>
  </si>
  <si>
    <t>ICTCOMPUTER_6</t>
  </si>
  <si>
    <t>ICTCOMPUTER_7</t>
  </si>
  <si>
    <t>ICTCOMPUTER_8</t>
  </si>
  <si>
    <t>ICTCOMPUTER_9</t>
  </si>
  <si>
    <t>ICTCOMPUTER_10</t>
  </si>
  <si>
    <t>SEEKSOURCE_1</t>
  </si>
  <si>
    <t>SEEKSOURCE_2</t>
  </si>
  <si>
    <t>SEEKSOURCE_3</t>
  </si>
  <si>
    <t>SEEKSOURCE_4</t>
  </si>
  <si>
    <t>SEEKSOURCE_5</t>
  </si>
  <si>
    <t>SEEKSOURCE_6</t>
  </si>
  <si>
    <t>SEEKSOURCE_7</t>
  </si>
  <si>
    <t>NFEPAIDBY2_1</t>
  </si>
  <si>
    <t>NFEPAIDBY2_2</t>
  </si>
  <si>
    <t>NFEPAIDBY2_3</t>
  </si>
  <si>
    <t>NFEPAIDBY2_4</t>
  </si>
  <si>
    <t>NFEPAIDBY2_5</t>
  </si>
  <si>
    <t>NFEPAIDBY1_1</t>
  </si>
  <si>
    <t>NFEPAIDBY1_2</t>
  </si>
  <si>
    <t>NFEPAIDBY1_3</t>
  </si>
  <si>
    <t>NFEPAIDBY1_4</t>
  </si>
  <si>
    <t>NFEPAIDBY1_5</t>
  </si>
  <si>
    <t>FEDREASON_01</t>
  </si>
  <si>
    <t>FEDREASON_02</t>
  </si>
  <si>
    <t>FEDREASON_03</t>
  </si>
  <si>
    <t>FEDREASON_04</t>
  </si>
  <si>
    <t>FEDREASON_05</t>
  </si>
  <si>
    <t>FEDREASON_06</t>
  </si>
  <si>
    <t>FEDREASON_07</t>
  </si>
  <si>
    <t>FEDREASON_08</t>
  </si>
  <si>
    <t>FEDREASON_09</t>
  </si>
  <si>
    <t>T_1STCN</t>
  </si>
  <si>
    <t>T_2STCN</t>
  </si>
  <si>
    <t>Cuáles son los estudios de Máximo nivel alcanzado (terminado con éxito) por el encuestado</t>
  </si>
  <si>
    <t>Cuál es la situación educativa de encuestado</t>
  </si>
  <si>
    <t>Menos de 550 euros</t>
  </si>
  <si>
    <t>De 550 a menos de 850 euros</t>
  </si>
  <si>
    <t>De 850 a menos de 1150 euros</t>
  </si>
  <si>
    <t>De 1150 a menos de 1400 euros</t>
  </si>
  <si>
    <t>De 1400 a menos de 1700 euros</t>
  </si>
  <si>
    <t>De 1700 a menos de 2000 euros</t>
  </si>
  <si>
    <t>De 2000 a menos de 2400 euros</t>
  </si>
  <si>
    <t>De 2400 a menos de 2900 euros</t>
  </si>
  <si>
    <t>De 2900 a menos de 3600 euros</t>
  </si>
  <si>
    <t>De 3600 euros en adelante</t>
  </si>
  <si>
    <t>Inglés</t>
  </si>
  <si>
    <t>HATLEVEL5_8</t>
  </si>
  <si>
    <t>HATLEVEL6_3</t>
  </si>
  <si>
    <t>HATLEVEL6_6</t>
  </si>
  <si>
    <t>NFEOUTCOME1_6b</t>
  </si>
  <si>
    <t>NFEWORKSHOP</t>
  </si>
  <si>
    <t>Maltés</t>
  </si>
  <si>
    <t>No aplicable</t>
  </si>
  <si>
    <t xml:space="preserve">Un ciclo formativo de Formación Profesional de grado superior.
</t>
  </si>
  <si>
    <t>No tenía padre/madre o el padre/madre nunca tuvo trabajo</t>
  </si>
  <si>
    <t>No sabe leer o escribir</t>
  </si>
  <si>
    <t>Fue menos de cinco años a la escuela</t>
  </si>
  <si>
    <t>Certificado de estudios primarios o fue a la escuela 5 o más años pero no llegó al último curso de: ESO, EGB o bachiller elemental o llegó al último curso pero no lo aprobó o título de ESO o graduado escolar o EGB o bachiller elemental o certificado de escolaridad o título elemental de música y danza</t>
  </si>
  <si>
    <t>Título profesional de música y danza o certificado oficial avanzado-idiomas</t>
  </si>
  <si>
    <t>Título de programa de cualificación profesional inicial (PCPI) o programa de formación de Casas de Oficio o de Escuelas Taller o capacitación profesional</t>
  </si>
  <si>
    <t>Título de enseñanzas técnico-profesionales de grado medio o bachillerato o técnico militar o primer nivel de mandos intermedios</t>
  </si>
  <si>
    <t>Título de enseñanzas técnico-profesionales de grado superior o enseñanzas artísticas superiores o enseñanza militar o guardía civil (escala de suboficiales)</t>
  </si>
  <si>
    <t>Título de enseñanzas universitarias de primer o segundo ciclo o enseñanza militar o guardía civil (escala de oficicales)</t>
  </si>
  <si>
    <t xml:space="preserve">Título de enseñanza universitaria de tercer ciclo (Doctorado)  </t>
  </si>
  <si>
    <t>T_2EDUC</t>
  </si>
  <si>
    <t>Título de ESO o de EGB o de Bachillerato Elemental</t>
  </si>
  <si>
    <t>Graduado Escolar</t>
  </si>
  <si>
    <t>ESO o EGB o bachiller elemental pero no llegué al último curso</t>
  </si>
  <si>
    <t>Llegó al último curso de ESO, EGB o bachiller elemental pero no lo aprobó o certificado de escolaridad o título elemental de música y danza</t>
  </si>
  <si>
    <t>MARSTADEFACTO1</t>
  </si>
  <si>
    <t>MARSTADEFACTO2</t>
  </si>
  <si>
    <t>FEDDURPERWEEK</t>
  </si>
  <si>
    <t>NFEDURPERWEEK1</t>
  </si>
  <si>
    <t>NFEOUTCOME1_6a</t>
  </si>
  <si>
    <t>NFEDURPERWEEK2</t>
  </si>
  <si>
    <t>HHNBPERS_65PLUS</t>
  </si>
  <si>
    <t>HHLABOUR_NEMP</t>
  </si>
  <si>
    <t>No (incluyendo si no trabajaba en ese momento)</t>
  </si>
  <si>
    <t>No sé si el empleador pagó (total o parcialmente) alguna de las actividades</t>
  </si>
  <si>
    <t>Ha obtenido u obtendrá un Título de enseñanzas militares o policiales</t>
  </si>
  <si>
    <t>Para obtener un certificado</t>
  </si>
  <si>
    <t xml:space="preserve"> </t>
  </si>
  <si>
    <r>
      <t xml:space="preserve"> </t>
    </r>
    <r>
      <rPr>
        <b/>
        <sz val="10.9"/>
        <color indexed="8"/>
        <rFont val="Arial"/>
        <family val="2"/>
      </rPr>
      <t xml:space="preserve">Protección del medio ambiente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</si>
  <si>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Servicios de seguridad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</si>
  <si>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900 Sectores desconocidos o no especificados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</si>
  <si>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Programas de formación básica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</si>
  <si>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010 </t>
    </r>
    <r>
      <rPr>
        <i/>
        <sz val="10.9"/>
        <color indexed="8"/>
        <rFont val="Arial"/>
        <family val="2"/>
      </rPr>
      <t xml:space="preserve">Programas básicos de enseñanza preescolar, elemental, primaria, secundaria, etc.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</si>
  <si>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Programas de alfabetización y de aritmética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</si>
  <si>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080 </t>
    </r>
    <r>
      <rPr>
        <i/>
        <sz val="10.9"/>
        <color indexed="8"/>
        <rFont val="Arial"/>
        <family val="2"/>
      </rPr>
      <t xml:space="preserve">Alfabetización simple y funcional; aritmética elemental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</si>
  <si>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Desarrollo personal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</si>
  <si>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Formación de personal docente y ciencias de la educación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</si>
  <si>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141 </t>
    </r>
    <r>
      <rPr>
        <i/>
        <sz val="10.9"/>
        <color indexed="8"/>
        <rFont val="Arial"/>
        <family val="2"/>
      </rPr>
      <t xml:space="preserve">Formación de personal docente. (143+144+145+146)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</si>
  <si>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Artes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</si>
  <si>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Ciencias sociales y del comportamiento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</si>
  <si>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Periodismo e información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</si>
  <si>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Enseñanza comercial y administración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</si>
  <si>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Derecho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</si>
  <si>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400 Ciencias, Matemáticas e informática (sin distinción posible)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</si>
  <si>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Ciencias de la vida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</si>
  <si>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Matemáticas y estadística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</si>
  <si>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Informática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</si>
  <si>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Mecánica, Electrónica y Otra Forma Técnica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</si>
  <si>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Industria manufacturera y producción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</si>
  <si>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Arquitectura y construcción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</si>
  <si>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Agricultura, ganadería y pesca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</si>
  <si>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Veterinaria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</si>
  <si>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Salud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</si>
  <si>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Servicios sociales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</si>
  <si>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Servicios personales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</si>
  <si>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Servicios de transporte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</si>
  <si>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001 Programas generales (sin distinción posible)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</si>
  <si>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1"/>
        <color indexed="8"/>
        <rFont val="Arial"/>
        <family val="2"/>
      </rPr>
      <t xml:space="preserve">Humanidades (excepto lenguas tanto extranjeras como españolas) </t>
    </r>
    <r>
      <rPr>
        <sz val="11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</si>
  <si>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722 </t>
    </r>
    <r>
      <rPr>
        <i/>
        <sz val="10.9"/>
        <color indexed="8"/>
        <rFont val="Arial"/>
        <family val="2"/>
      </rPr>
      <t xml:space="preserve">Servicios médicos: servicios de salud pública, higiene, farmacia, farmacología, terapéutica, rehabilitación, prótesis, optometría, nutrición. (725+726+727)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</si>
  <si>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>ANEXO 0. Clasificación de campos o sectores para la Educación y Aprendizaje Informal</t>
    </r>
  </si>
  <si>
    <r>
      <t xml:space="preserve"> </t>
    </r>
    <r>
      <rPr>
        <b/>
        <sz val="10.9"/>
        <color indexed="8"/>
        <rFont val="Arial"/>
        <family val="2"/>
      </rPr>
      <t>100 Educación (sin distinción posible)</t>
    </r>
  </si>
  <si>
    <r>
      <t xml:space="preserve"> </t>
    </r>
    <r>
      <rPr>
        <b/>
        <sz val="10.9"/>
        <color indexed="8"/>
        <rFont val="Arial"/>
        <family val="2"/>
      </rPr>
      <t>200 Artes y humanidades (sin distinción posible)</t>
    </r>
  </si>
  <si>
    <r>
      <t xml:space="preserve"> </t>
    </r>
    <r>
      <rPr>
        <b/>
        <sz val="10.9"/>
        <color indexed="8"/>
        <rFont val="Arial"/>
        <family val="2"/>
      </rPr>
      <t xml:space="preserve">144 </t>
    </r>
    <r>
      <rPr>
        <i/>
        <sz val="10.9"/>
        <color indexed="8"/>
        <rFont val="Arial"/>
        <family val="2"/>
      </rPr>
      <t>escuelas elementales; asignaturas profesionales, prácticas y no pro-fesionales; educación de adultos</t>
    </r>
  </si>
  <si>
    <r>
      <t xml:space="preserve"> </t>
    </r>
    <r>
      <rPr>
        <b/>
        <sz val="10.9"/>
        <color indexed="8"/>
        <rFont val="Arial"/>
        <family val="2"/>
      </rPr>
      <t xml:space="preserve">090 </t>
    </r>
    <r>
      <rPr>
        <i/>
        <sz val="10.9"/>
        <color indexed="8"/>
        <rFont val="Arial"/>
        <family val="2"/>
      </rPr>
      <t>Desarrollo de destrezas personales, por ejemplo, capacidad de com-portamiento, aptitudes intelectuales, capacidad organizativa, programas de orientación</t>
    </r>
  </si>
  <si>
    <r>
      <t xml:space="preserve"> </t>
    </r>
    <r>
      <rPr>
        <b/>
        <sz val="10.9"/>
        <color indexed="8"/>
        <rFont val="Arial"/>
        <family val="2"/>
      </rPr>
      <t xml:space="preserve">142 </t>
    </r>
    <r>
      <rPr>
        <i/>
        <sz val="10.9"/>
        <color indexed="8"/>
        <rFont val="Arial"/>
        <family val="2"/>
      </rPr>
      <t>Ciencias de la educación: elaboración de programas de estudio de materias no profesionales y profesionales. Evaluación de conocimientos, pruebas y mediciones, investigaciones sobre educación; otros programas relacionados con las ciencias de la educación</t>
    </r>
  </si>
  <si>
    <r>
      <t xml:space="preserve"> </t>
    </r>
    <r>
      <rPr>
        <b/>
        <sz val="10.9"/>
        <color indexed="8"/>
        <rFont val="Arial"/>
        <family val="2"/>
      </rPr>
      <t xml:space="preserve">143 </t>
    </r>
    <r>
      <rPr>
        <i/>
        <sz val="10.9"/>
        <color indexed="8"/>
        <rFont val="Arial"/>
        <family val="2"/>
      </rPr>
      <t>educación preescolar; jardines de infancia</t>
    </r>
  </si>
  <si>
    <r>
      <t xml:space="preserve"> </t>
    </r>
    <r>
      <rPr>
        <b/>
        <sz val="10.9"/>
        <color indexed="8"/>
        <rFont val="Arial"/>
        <family val="2"/>
      </rPr>
      <t xml:space="preserve">145 </t>
    </r>
    <r>
      <rPr>
        <i/>
        <sz val="10.9"/>
        <color indexed="8"/>
        <rFont val="Arial"/>
        <family val="2"/>
      </rPr>
      <t>formación de maestros de niños minusválidos</t>
    </r>
  </si>
  <si>
    <r>
      <t xml:space="preserve"> </t>
    </r>
    <r>
      <rPr>
        <b/>
        <sz val="10.9"/>
        <color indexed="8"/>
        <rFont val="Arial"/>
        <family val="2"/>
      </rPr>
      <t xml:space="preserve">146 </t>
    </r>
    <r>
      <rPr>
        <i/>
        <sz val="10.9"/>
        <color indexed="8"/>
        <rFont val="Arial"/>
        <family val="2"/>
      </rPr>
      <t>Programas generales y especializados de formación de personal docente</t>
    </r>
  </si>
  <si>
    <r>
      <t xml:space="preserve"> </t>
    </r>
    <r>
      <rPr>
        <b/>
        <sz val="10.9"/>
        <color indexed="8"/>
        <rFont val="Arial"/>
        <family val="2"/>
      </rPr>
      <t xml:space="preserve">211 </t>
    </r>
    <r>
      <rPr>
        <i/>
        <sz val="10.9"/>
        <color indexed="8"/>
        <rFont val="Arial"/>
        <family val="2"/>
      </rPr>
      <t>Bellas artes: dibujo, pintura y escultura</t>
    </r>
  </si>
  <si>
    <r>
      <t xml:space="preserve"> </t>
    </r>
    <r>
      <rPr>
        <b/>
        <sz val="10.9"/>
        <color indexed="8"/>
        <rFont val="Arial"/>
        <family val="2"/>
      </rPr>
      <t xml:space="preserve">212 </t>
    </r>
    <r>
      <rPr>
        <i/>
        <sz val="10.9"/>
        <color indexed="8"/>
        <rFont val="Arial"/>
        <family val="2"/>
      </rPr>
      <t>Artes del espectáculo: música, arte dramático, danza, circo</t>
    </r>
  </si>
  <si>
    <r>
      <t xml:space="preserve"> </t>
    </r>
    <r>
      <rPr>
        <b/>
        <sz val="10.9"/>
        <color indexed="8"/>
        <rFont val="Arial"/>
        <family val="2"/>
      </rPr>
      <t xml:space="preserve">213 </t>
    </r>
    <r>
      <rPr>
        <i/>
        <sz val="10.9"/>
        <color indexed="8"/>
        <rFont val="Arial"/>
        <family val="2"/>
      </rPr>
      <t>Artes gráficas y audiovisuales: fotografía, cinematografía, producción musical, producción de radio y televisión, impresión y publicación</t>
    </r>
  </si>
  <si>
    <r>
      <t xml:space="preserve"> </t>
    </r>
    <r>
      <rPr>
        <b/>
        <sz val="10.9"/>
        <color indexed="8"/>
        <rFont val="Arial"/>
        <family val="2"/>
      </rPr>
      <t xml:space="preserve">214 </t>
    </r>
    <r>
      <rPr>
        <i/>
        <sz val="10.9"/>
        <color indexed="8"/>
        <rFont val="Arial"/>
        <family val="2"/>
      </rPr>
      <t>Diseño</t>
    </r>
  </si>
  <si>
    <r>
      <t xml:space="preserve"> </t>
    </r>
    <r>
      <rPr>
        <b/>
        <sz val="11"/>
        <color indexed="8"/>
        <rFont val="Arial"/>
        <family val="2"/>
      </rPr>
      <t xml:space="preserve">215 </t>
    </r>
    <r>
      <rPr>
        <i/>
        <sz val="11"/>
        <color indexed="8"/>
        <rFont val="Arial"/>
        <family val="2"/>
      </rPr>
      <t>Artesanía</t>
    </r>
  </si>
  <si>
    <r>
      <t xml:space="preserve"> </t>
    </r>
    <r>
      <rPr>
        <b/>
        <sz val="11"/>
        <color indexed="8"/>
        <rFont val="Arial"/>
        <family val="2"/>
      </rPr>
      <t xml:space="preserve">221 </t>
    </r>
    <r>
      <rPr>
        <i/>
        <sz val="11"/>
        <color indexed="8"/>
        <rFont val="Arial"/>
        <family val="2"/>
      </rPr>
      <t>Religión y teología</t>
    </r>
  </si>
  <si>
    <r>
      <t xml:space="preserve"> </t>
    </r>
    <r>
      <rPr>
        <b/>
        <sz val="11"/>
        <color indexed="8"/>
        <rFont val="Arial"/>
        <family val="2"/>
      </rPr>
      <t xml:space="preserve">222 </t>
    </r>
    <r>
      <rPr>
        <i/>
        <sz val="11"/>
        <color indexed="8"/>
        <rFont val="Arial"/>
        <family val="2"/>
      </rPr>
      <t>lenguas y culturas extranjeras: lenguas vivas o muertas y sus respectivas literaturas, estudio por grandes campos</t>
    </r>
  </si>
  <si>
    <r>
      <t xml:space="preserve"> </t>
    </r>
    <r>
      <rPr>
        <b/>
        <sz val="11"/>
        <color indexed="8"/>
        <rFont val="Arial"/>
        <family val="2"/>
      </rPr>
      <t xml:space="preserve">223 </t>
    </r>
    <r>
      <rPr>
        <i/>
        <sz val="11"/>
        <color indexed="8"/>
        <rFont val="Arial"/>
        <family val="2"/>
      </rPr>
      <t xml:space="preserve">Lenguas autóctonas: lenguas corrientes o vernáculas y su literatura </t>
    </r>
  </si>
  <si>
    <r>
      <t xml:space="preserve"> </t>
    </r>
    <r>
      <rPr>
        <b/>
        <sz val="11"/>
        <color indexed="8"/>
        <rFont val="Arial"/>
        <family val="2"/>
      </rPr>
      <t xml:space="preserve">224 </t>
    </r>
    <r>
      <rPr>
        <i/>
        <sz val="11"/>
        <color indexed="8"/>
        <rFont val="Arial"/>
        <family val="2"/>
      </rPr>
      <t>Historia, filosofía y temas re</t>
    </r>
    <r>
      <rPr>
        <sz val="11"/>
        <color indexed="8"/>
        <rFont val="Arial"/>
        <family val="2"/>
      </rPr>
      <t>lacionados con estas</t>
    </r>
    <r>
      <rPr>
        <i/>
        <sz val="11"/>
        <color indexed="8"/>
        <rFont val="Arial"/>
        <family val="2"/>
      </rPr>
      <t>. 225+226</t>
    </r>
  </si>
  <si>
    <r>
      <t xml:space="preserve"> </t>
    </r>
    <r>
      <rPr>
        <b/>
        <sz val="11"/>
        <color indexed="8"/>
        <rFont val="Arial"/>
        <family val="2"/>
      </rPr>
      <t xml:space="preserve">225 </t>
    </r>
    <r>
      <rPr>
        <i/>
        <sz val="11"/>
        <color indexed="8"/>
        <rFont val="Arial"/>
        <family val="2"/>
      </rPr>
      <t>Historia y arqueología</t>
    </r>
  </si>
  <si>
    <r>
      <t xml:space="preserve"> </t>
    </r>
    <r>
      <rPr>
        <b/>
        <sz val="11"/>
        <color indexed="8"/>
        <rFont val="Arial"/>
        <family val="2"/>
      </rPr>
      <t xml:space="preserve">226 </t>
    </r>
    <r>
      <rPr>
        <i/>
        <sz val="11"/>
        <color indexed="8"/>
        <rFont val="Arial"/>
        <family val="2"/>
      </rPr>
      <t>Filosofía y ética</t>
    </r>
  </si>
  <si>
    <r>
      <t xml:space="preserve"> </t>
    </r>
    <r>
      <rPr>
        <b/>
        <sz val="10.9"/>
        <color indexed="8"/>
        <rFont val="Arial"/>
        <family val="2"/>
      </rPr>
      <t xml:space="preserve">311 </t>
    </r>
    <r>
      <rPr>
        <i/>
        <sz val="10.9"/>
        <color indexed="8"/>
        <rFont val="Arial"/>
        <family val="2"/>
      </rPr>
      <t>Psicología</t>
    </r>
  </si>
  <si>
    <r>
      <t xml:space="preserve"> </t>
    </r>
    <r>
      <rPr>
        <b/>
        <sz val="10.9"/>
        <color indexed="8"/>
        <rFont val="Arial"/>
        <family val="2"/>
      </rPr>
      <t xml:space="preserve">312 </t>
    </r>
    <r>
      <rPr>
        <i/>
        <sz val="10.9"/>
        <color indexed="8"/>
        <rFont val="Arial"/>
        <family val="2"/>
      </rPr>
      <t>Sociología, demografía, antropología (excepto antropología física), etnología, futurología, geografía (excepto geografía física)</t>
    </r>
  </si>
  <si>
    <r>
      <t xml:space="preserve"> </t>
    </r>
    <r>
      <rPr>
        <b/>
        <sz val="10.9"/>
        <color indexed="8"/>
        <rFont val="Arial"/>
        <family val="2"/>
      </rPr>
      <t xml:space="preserve">313 </t>
    </r>
    <r>
      <rPr>
        <i/>
        <sz val="10.9"/>
        <color indexed="8"/>
        <rFont val="Arial"/>
        <family val="2"/>
      </rPr>
      <t>Ciencias políticas, estudios sobre paz y conflictos, derechos humanos</t>
    </r>
  </si>
  <si>
    <r>
      <t xml:space="preserve"> </t>
    </r>
    <r>
      <rPr>
        <b/>
        <sz val="10.9"/>
        <color indexed="8"/>
        <rFont val="Arial"/>
        <family val="2"/>
      </rPr>
      <t xml:space="preserve">314 </t>
    </r>
    <r>
      <rPr>
        <i/>
        <sz val="10.9"/>
        <color indexed="8"/>
        <rFont val="Arial"/>
        <family val="2"/>
      </rPr>
      <t>Economía, historia de la economía</t>
    </r>
  </si>
  <si>
    <r>
      <t xml:space="preserve"> </t>
    </r>
    <r>
      <rPr>
        <b/>
        <sz val="10.9"/>
        <color indexed="8"/>
        <rFont val="Arial"/>
        <family val="2"/>
      </rPr>
      <t xml:space="preserve">321 </t>
    </r>
    <r>
      <rPr>
        <i/>
        <sz val="10.9"/>
        <color indexed="8"/>
        <rFont val="Arial"/>
        <family val="2"/>
      </rPr>
      <t>Periodismo</t>
    </r>
  </si>
  <si>
    <r>
      <t xml:space="preserve"> </t>
    </r>
    <r>
      <rPr>
        <b/>
        <sz val="10.9"/>
        <color indexed="8"/>
        <rFont val="Arial"/>
        <family val="2"/>
      </rPr>
      <t xml:space="preserve">322 </t>
    </r>
    <r>
      <rPr>
        <i/>
        <sz val="10.9"/>
        <color indexed="8"/>
        <rFont val="Arial"/>
        <family val="2"/>
      </rPr>
      <t>Bibliotecología y personal técnico de bibliotecas. Personal técnico de museos y establecimientos similares. Técnicas de documentación. Archivología</t>
    </r>
  </si>
  <si>
    <r>
      <t xml:space="preserve"> </t>
    </r>
    <r>
      <rPr>
        <b/>
        <sz val="10.9"/>
        <color indexed="8"/>
        <rFont val="Arial"/>
        <family val="2"/>
      </rPr>
      <t xml:space="preserve">341 </t>
    </r>
    <r>
      <rPr>
        <i/>
        <sz val="10.9"/>
        <color indexed="8"/>
        <rFont val="Arial"/>
        <family val="2"/>
      </rPr>
      <t>Comercio al por menor, comercialización, ventas, relaciones públicas, asuntos inmobiliarios</t>
    </r>
  </si>
  <si>
    <r>
      <t xml:space="preserve"> </t>
    </r>
    <r>
      <rPr>
        <b/>
        <sz val="10.9"/>
        <color indexed="8"/>
        <rFont val="Arial"/>
        <family val="2"/>
      </rPr>
      <t xml:space="preserve">342 </t>
    </r>
    <r>
      <rPr>
        <i/>
        <sz val="10.9"/>
        <color indexed="8"/>
        <rFont val="Arial"/>
        <family val="2"/>
      </rPr>
      <t>Marketing y asesoría</t>
    </r>
  </si>
  <si>
    <r>
      <t xml:space="preserve"> </t>
    </r>
    <r>
      <rPr>
        <b/>
        <sz val="10.9"/>
        <color indexed="8"/>
        <rFont val="Arial"/>
        <family val="2"/>
      </rPr>
      <t xml:space="preserve">343 </t>
    </r>
    <r>
      <rPr>
        <i/>
        <sz val="10.9"/>
        <color indexed="8"/>
        <rFont val="Arial"/>
        <family val="2"/>
      </rPr>
      <t>Gestión financiera, administración bancaria, seguros, análisis de inversiones</t>
    </r>
  </si>
  <si>
    <r>
      <t xml:space="preserve"> </t>
    </r>
    <r>
      <rPr>
        <b/>
        <sz val="10.9"/>
        <color indexed="8"/>
        <rFont val="Arial"/>
        <family val="2"/>
      </rPr>
      <t xml:space="preserve">344 </t>
    </r>
    <r>
      <rPr>
        <i/>
        <sz val="10.9"/>
        <color indexed="8"/>
        <rFont val="Arial"/>
        <family val="2"/>
      </rPr>
      <t>Contabilidad, auditoria, teneduría de libros, tasación</t>
    </r>
  </si>
  <si>
    <r>
      <t xml:space="preserve"> </t>
    </r>
    <r>
      <rPr>
        <b/>
        <sz val="10.9"/>
        <color indexed="8"/>
        <rFont val="Arial"/>
        <family val="2"/>
      </rPr>
      <t xml:space="preserve">345 </t>
    </r>
    <r>
      <rPr>
        <i/>
        <sz val="10.9"/>
        <color indexed="8"/>
        <rFont val="Arial"/>
        <family val="2"/>
      </rPr>
      <t>Gestión, administración pública, administración institucional, administración de personal</t>
    </r>
  </si>
  <si>
    <r>
      <t xml:space="preserve"> </t>
    </r>
    <r>
      <rPr>
        <b/>
        <sz val="10.9"/>
        <color indexed="8"/>
        <rFont val="Arial"/>
        <family val="2"/>
      </rPr>
      <t xml:space="preserve">346 </t>
    </r>
    <r>
      <rPr>
        <i/>
        <sz val="10.9"/>
        <color indexed="8"/>
        <rFont val="Arial"/>
        <family val="2"/>
      </rPr>
      <t>Secretariado y trabajo de oficina</t>
    </r>
  </si>
  <si>
    <r>
      <t xml:space="preserve"> </t>
    </r>
    <r>
      <rPr>
        <b/>
        <sz val="10.9"/>
        <color indexed="8"/>
        <rFont val="Arial"/>
        <family val="2"/>
      </rPr>
      <t xml:space="preserve">347 </t>
    </r>
    <r>
      <rPr>
        <i/>
        <sz val="10.9"/>
        <color indexed="8"/>
        <rFont val="Arial"/>
        <family val="2"/>
      </rPr>
      <t>Vida laboral</t>
    </r>
  </si>
  <si>
    <r>
      <t xml:space="preserve"> </t>
    </r>
    <r>
      <rPr>
        <b/>
        <sz val="10.9"/>
        <color indexed="8"/>
        <rFont val="Arial"/>
        <family val="2"/>
      </rPr>
      <t xml:space="preserve">380 </t>
    </r>
    <r>
      <rPr>
        <i/>
        <sz val="10.9"/>
        <color indexed="8"/>
        <rFont val="Arial"/>
        <family val="2"/>
      </rPr>
      <t>Magistrados locales, notarios, derecho (general, internacional, labo-ral, marítimo, etc.), jurisprudencia, historia del derecho</t>
    </r>
  </si>
  <si>
    <r>
      <t xml:space="preserve"> </t>
    </r>
    <r>
      <rPr>
        <b/>
        <sz val="10.9"/>
        <color indexed="8"/>
        <rFont val="Arial"/>
        <family val="2"/>
      </rPr>
      <t>Ciencias físicas, químicas, geológicas</t>
    </r>
  </si>
  <si>
    <r>
      <t xml:space="preserve"> </t>
    </r>
    <r>
      <rPr>
        <b/>
        <sz val="10.9"/>
        <color indexed="8"/>
        <rFont val="Arial"/>
        <family val="2"/>
      </rPr>
      <t xml:space="preserve">421 </t>
    </r>
    <r>
      <rPr>
        <i/>
        <sz val="10.9"/>
        <color indexed="8"/>
        <rFont val="Arial"/>
        <family val="2"/>
      </rPr>
      <t>Biología y bioquímica</t>
    </r>
  </si>
  <si>
    <r>
      <t xml:space="preserve"> </t>
    </r>
    <r>
      <rPr>
        <b/>
        <sz val="10.9"/>
        <color indexed="8"/>
        <rFont val="Arial"/>
        <family val="2"/>
      </rPr>
      <t xml:space="preserve">422 </t>
    </r>
    <r>
      <rPr>
        <i/>
        <sz val="10.9"/>
        <color indexed="8"/>
        <rFont val="Arial"/>
        <family val="2"/>
      </rPr>
      <t>Ciencias medioambientales</t>
    </r>
  </si>
  <si>
    <r>
      <t xml:space="preserve"> </t>
    </r>
    <r>
      <rPr>
        <b/>
        <sz val="10.9"/>
        <color indexed="8"/>
        <rFont val="Arial"/>
        <family val="2"/>
      </rPr>
      <t xml:space="preserve">441 </t>
    </r>
    <r>
      <rPr>
        <i/>
        <sz val="10.9"/>
        <color indexed="8"/>
        <rFont val="Arial"/>
        <family val="2"/>
      </rPr>
      <t>Física y asignaturas afines</t>
    </r>
  </si>
  <si>
    <r>
      <t xml:space="preserve"> </t>
    </r>
    <r>
      <rPr>
        <b/>
        <sz val="10.9"/>
        <color indexed="8"/>
        <rFont val="Arial"/>
        <family val="2"/>
      </rPr>
      <t xml:space="preserve">442 </t>
    </r>
    <r>
      <rPr>
        <i/>
        <sz val="10.9"/>
        <color indexed="8"/>
        <rFont val="Arial"/>
        <family val="2"/>
      </rPr>
      <t>Química y asignaturas afines</t>
    </r>
  </si>
  <si>
    <r>
      <t xml:space="preserve"> </t>
    </r>
    <r>
      <rPr>
        <b/>
        <sz val="10.9"/>
        <color indexed="8"/>
        <rFont val="Arial"/>
        <family val="2"/>
      </rPr>
      <t xml:space="preserve">443 </t>
    </r>
    <r>
      <rPr>
        <i/>
        <sz val="10.9"/>
        <color indexed="8"/>
        <rFont val="Arial"/>
        <family val="2"/>
      </rPr>
      <t>Astronomía y ciencias espaciales, geología, geofísica, mineralogía, antropología física, geografía física y demás ciencias de la tierra, meteorología y demás ciencias de la atmósfera, comprendida la investigación sobre el clima, las ciencias marinas, vulcanología, paleoecología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</si>
  <si>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461 </t>
    </r>
    <r>
      <rPr>
        <i/>
        <sz val="10.9"/>
        <color indexed="8"/>
        <rFont val="Arial"/>
        <family val="2"/>
      </rPr>
      <t>Matemáticas, investigación de operaciones, análisis numérico</t>
    </r>
  </si>
  <si>
    <r>
      <t xml:space="preserve"> </t>
    </r>
    <r>
      <rPr>
        <b/>
        <sz val="10.9"/>
        <color indexed="8"/>
        <rFont val="Arial"/>
        <family val="2"/>
      </rPr>
      <t xml:space="preserve">462 </t>
    </r>
    <r>
      <rPr>
        <i/>
        <sz val="10.9"/>
        <color indexed="8"/>
        <rFont val="Arial"/>
        <family val="2"/>
      </rPr>
      <t>Estadística y otros sectores afines</t>
    </r>
  </si>
  <si>
    <r>
      <t xml:space="preserve"> </t>
    </r>
    <r>
      <rPr>
        <b/>
        <sz val="10.9"/>
        <color indexed="8"/>
        <rFont val="Arial"/>
        <family val="2"/>
      </rPr>
      <t xml:space="preserve">481 </t>
    </r>
    <r>
      <rPr>
        <i/>
        <sz val="10.9"/>
        <color indexed="8"/>
        <rFont val="Arial"/>
        <family val="2"/>
      </rPr>
      <t>Informática: Concepción de sistemas, programación informática, procesamiento de datos, redes, sistemas operativos - elaboración de  programas informáticos solamente (el material y equipo se deben clasficar en el sector de la ingeniería)</t>
    </r>
  </si>
  <si>
    <r>
      <t xml:space="preserve"> </t>
    </r>
    <r>
      <rPr>
        <b/>
        <sz val="10.9"/>
        <color indexed="8"/>
        <rFont val="Arial"/>
        <family val="2"/>
      </rPr>
      <t xml:space="preserve">500 Mecánica, electrónica y otra formación técnica; industria manufacturera y construcción (sin distinción posible)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</si>
  <si>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521 </t>
    </r>
    <r>
      <rPr>
        <i/>
        <sz val="10.9"/>
        <color indexed="8"/>
        <rFont val="Arial"/>
        <family val="2"/>
      </rPr>
      <t>Mecánica y metalistería</t>
    </r>
  </si>
  <si>
    <r>
      <t xml:space="preserve"> </t>
    </r>
    <r>
      <rPr>
        <b/>
        <sz val="10.9"/>
        <color indexed="8"/>
        <rFont val="Arial"/>
        <family val="2"/>
      </rPr>
      <t xml:space="preserve">522 </t>
    </r>
    <r>
      <rPr>
        <i/>
        <sz val="10.9"/>
        <color indexed="8"/>
        <rFont val="Arial"/>
        <family val="2"/>
      </rPr>
      <t>Electricidad, ingeniería energética</t>
    </r>
  </si>
  <si>
    <r>
      <t xml:space="preserve"> </t>
    </r>
    <r>
      <rPr>
        <b/>
        <sz val="10.9"/>
        <color indexed="8"/>
        <rFont val="Arial"/>
        <family val="2"/>
      </rPr>
      <t xml:space="preserve">523 </t>
    </r>
    <r>
      <rPr>
        <i/>
        <sz val="10.9"/>
        <color indexed="8"/>
        <rFont val="Arial"/>
        <family val="2"/>
      </rPr>
      <t xml:space="preserve">Electrónica, telecomunicaciones </t>
    </r>
  </si>
  <si>
    <r>
      <t xml:space="preserve"> </t>
    </r>
    <r>
      <rPr>
        <b/>
        <sz val="10.9"/>
        <color indexed="8"/>
        <rFont val="Arial"/>
        <family val="2"/>
      </rPr>
      <t xml:space="preserve">524 </t>
    </r>
    <r>
      <rPr>
        <i/>
        <sz val="10.9"/>
        <color indexed="8"/>
        <rFont val="Arial"/>
        <family val="2"/>
      </rPr>
      <t>Química, procesos</t>
    </r>
  </si>
  <si>
    <r>
      <t xml:space="preserve"> </t>
    </r>
    <r>
      <rPr>
        <b/>
        <sz val="10.9"/>
        <color indexed="8"/>
        <rFont val="Arial"/>
        <family val="2"/>
      </rPr>
      <t xml:space="preserve">525 </t>
    </r>
    <r>
      <rPr>
        <i/>
        <sz val="10.9"/>
        <color indexed="8"/>
        <rFont val="Arial"/>
        <family val="2"/>
      </rPr>
      <t>Mantenimiento de vehículos, barcos y aeronaves</t>
    </r>
  </si>
  <si>
    <r>
      <t xml:space="preserve"> </t>
    </r>
    <r>
      <rPr>
        <b/>
        <sz val="10.9"/>
        <color indexed="8"/>
        <rFont val="Arial"/>
        <family val="2"/>
      </rPr>
      <t xml:space="preserve">541 </t>
    </r>
    <r>
      <rPr>
        <i/>
        <sz val="10.9"/>
        <color indexed="8"/>
        <rFont val="Arial"/>
        <family val="2"/>
      </rPr>
      <t>Alimentación y bebidas</t>
    </r>
  </si>
  <si>
    <r>
      <t xml:space="preserve"> </t>
    </r>
    <r>
      <rPr>
        <b/>
        <sz val="10.9"/>
        <color indexed="8"/>
        <rFont val="Arial"/>
        <family val="2"/>
      </rPr>
      <t xml:space="preserve">542 </t>
    </r>
    <r>
      <rPr>
        <i/>
        <sz val="10.9"/>
        <color indexed="8"/>
        <rFont val="Arial"/>
        <family val="2"/>
      </rPr>
      <t>Textiles, confección, calzado, cuero</t>
    </r>
  </si>
  <si>
    <r>
      <t xml:space="preserve"> </t>
    </r>
    <r>
      <rPr>
        <b/>
        <sz val="10.9"/>
        <color indexed="8"/>
        <rFont val="Arial"/>
        <family val="2"/>
      </rPr>
      <t xml:space="preserve">543 </t>
    </r>
    <r>
      <rPr>
        <i/>
        <sz val="10.9"/>
        <color indexed="8"/>
        <rFont val="Arial"/>
        <family val="2"/>
      </rPr>
      <t>Materiales (madera, papel, plástico, vidrio, etc.)</t>
    </r>
  </si>
  <si>
    <r>
      <t xml:space="preserve"> </t>
    </r>
    <r>
      <rPr>
        <b/>
        <sz val="10.9"/>
        <color indexed="8"/>
        <rFont val="Arial"/>
        <family val="2"/>
      </rPr>
      <t xml:space="preserve">544 </t>
    </r>
    <r>
      <rPr>
        <i/>
        <sz val="10.9"/>
        <color indexed="8"/>
        <rFont val="Arial"/>
        <family val="2"/>
      </rPr>
      <t>Minería e industrias extractivas</t>
    </r>
  </si>
  <si>
    <r>
      <t xml:space="preserve"> </t>
    </r>
    <r>
      <rPr>
        <b/>
        <sz val="10.9"/>
        <color indexed="8"/>
        <rFont val="Arial"/>
        <family val="2"/>
      </rPr>
      <t xml:space="preserve">581 </t>
    </r>
    <r>
      <rPr>
        <i/>
        <sz val="10.9"/>
        <color indexed="8"/>
        <rFont val="Arial"/>
        <family val="2"/>
      </rPr>
      <t>Arquitectura y urbanismo: arquitectura estructural, arquitectura pai-sajística, planificación comunitaria, cartografía</t>
    </r>
  </si>
  <si>
    <r>
      <t xml:space="preserve"> </t>
    </r>
    <r>
      <rPr>
        <b/>
        <sz val="10.9"/>
        <color indexed="8"/>
        <rFont val="Arial"/>
        <family val="2"/>
      </rPr>
      <t xml:space="preserve">582 </t>
    </r>
    <r>
      <rPr>
        <i/>
        <sz val="10.9"/>
        <color indexed="8"/>
        <rFont val="Arial"/>
        <family val="2"/>
      </rPr>
      <t>Edificación, construcción e ingeniería civil</t>
    </r>
  </si>
  <si>
    <r>
      <t xml:space="preserve"> </t>
    </r>
    <r>
      <rPr>
        <b/>
        <sz val="10.9"/>
        <color indexed="8"/>
        <rFont val="Arial"/>
        <family val="2"/>
      </rPr>
      <t>600 Agricultura y veterinaria (sin distinción posible)</t>
    </r>
  </si>
  <si>
    <r>
      <t xml:space="preserve"> </t>
    </r>
    <r>
      <rPr>
        <b/>
        <sz val="10.9"/>
        <color indexed="8"/>
        <rFont val="Arial"/>
        <family val="2"/>
      </rPr>
      <t xml:space="preserve">621 </t>
    </r>
    <r>
      <rPr>
        <i/>
        <sz val="10.9"/>
        <color indexed="8"/>
        <rFont val="Arial"/>
        <family val="2"/>
      </rPr>
      <t>Agricultura, producción agropecuaria, agronomía, ganadería</t>
    </r>
  </si>
  <si>
    <r>
      <t xml:space="preserve"> </t>
    </r>
    <r>
      <rPr>
        <b/>
        <sz val="10.9"/>
        <color indexed="8"/>
        <rFont val="Arial"/>
        <family val="2"/>
      </rPr>
      <t xml:space="preserve">622 </t>
    </r>
    <r>
      <rPr>
        <i/>
        <sz val="10.9"/>
        <color indexed="8"/>
        <rFont val="Arial"/>
        <family val="2"/>
      </rPr>
      <t>Horticultura y jardinería</t>
    </r>
  </si>
  <si>
    <r>
      <t xml:space="preserve"> </t>
    </r>
    <r>
      <rPr>
        <b/>
        <sz val="10.9"/>
        <color indexed="8"/>
        <rFont val="Arial"/>
        <family val="2"/>
      </rPr>
      <t xml:space="preserve">623 </t>
    </r>
    <r>
      <rPr>
        <i/>
        <sz val="10.9"/>
        <color indexed="8"/>
        <rFont val="Arial"/>
        <family val="2"/>
      </rPr>
      <t>Selvicultura y técnicas forestales, parques naturales, flora y fauna</t>
    </r>
  </si>
  <si>
    <r>
      <t xml:space="preserve"> </t>
    </r>
    <r>
      <rPr>
        <b/>
        <sz val="10.9"/>
        <color indexed="8"/>
        <rFont val="Arial"/>
        <family val="2"/>
      </rPr>
      <t xml:space="preserve">624 </t>
    </r>
    <r>
      <rPr>
        <i/>
        <sz val="10.9"/>
        <color indexed="8"/>
        <rFont val="Arial"/>
        <family val="2"/>
      </rPr>
      <t>Pesca, ciencia y tecnología pesqueras</t>
    </r>
  </si>
  <si>
    <r>
      <t xml:space="preserve"> </t>
    </r>
    <r>
      <rPr>
        <b/>
        <sz val="10.9"/>
        <color indexed="8"/>
        <rFont val="Arial"/>
        <family val="2"/>
      </rPr>
      <t xml:space="preserve">641 </t>
    </r>
    <r>
      <rPr>
        <i/>
        <sz val="10.9"/>
        <color indexed="8"/>
        <rFont val="Arial"/>
        <family val="2"/>
      </rPr>
      <t>Veterinaria, auxiliar de veterinaria</t>
    </r>
  </si>
  <si>
    <r>
      <t xml:space="preserve"> </t>
    </r>
    <r>
      <rPr>
        <b/>
        <sz val="10.9"/>
        <color indexed="8"/>
        <rFont val="Arial"/>
        <family val="2"/>
      </rPr>
      <t xml:space="preserve">700 Salud y servicios sociales (sin distinción posible) </t>
    </r>
  </si>
  <si>
    <r>
      <t xml:space="preserve"> </t>
    </r>
    <r>
      <rPr>
        <b/>
        <sz val="10.9"/>
        <color indexed="8"/>
        <rFont val="Arial"/>
        <family val="2"/>
      </rPr>
      <t xml:space="preserve">721 </t>
    </r>
    <r>
      <rPr>
        <i/>
        <sz val="10.9"/>
        <color indexed="8"/>
        <rFont val="Arial"/>
        <family val="2"/>
      </rPr>
      <t>Medicina: anatomía, epidemiología, citología, fisiología, inmunolog-ía e inmunohematología, patología, anestesiología, pediatría, obstetricia y ginecología, medicina interna, cirugía, neurología, psiquiatría, radiología, oftalmología</t>
    </r>
  </si>
  <si>
    <r>
      <t xml:space="preserve"> </t>
    </r>
    <r>
      <rPr>
        <b/>
        <sz val="10.9"/>
        <color indexed="8"/>
        <rFont val="Arial"/>
        <family val="2"/>
      </rPr>
      <t xml:space="preserve">723 </t>
    </r>
    <r>
      <rPr>
        <i/>
        <sz val="10.9"/>
        <color indexed="8"/>
        <rFont val="Arial"/>
        <family val="2"/>
      </rPr>
      <t>Enfermería: enfermería básica, partería</t>
    </r>
  </si>
  <si>
    <r>
      <t xml:space="preserve"> </t>
    </r>
    <r>
      <rPr>
        <b/>
        <sz val="10.9"/>
        <color indexed="8"/>
        <rFont val="Arial"/>
        <family val="2"/>
      </rPr>
      <t xml:space="preserve">724 </t>
    </r>
    <r>
      <rPr>
        <i/>
        <sz val="10.9"/>
        <color indexed="8"/>
        <rFont val="Arial"/>
        <family val="2"/>
      </rPr>
      <t>servicios dentales: auxiliar de odontología, higienista dental, técnico de laboratorio dental, odontología</t>
    </r>
  </si>
  <si>
    <r>
      <t xml:space="preserve"> </t>
    </r>
    <r>
      <rPr>
        <b/>
        <sz val="10.9"/>
        <color indexed="8"/>
        <rFont val="Arial"/>
        <family val="2"/>
      </rPr>
      <t xml:space="preserve">725 </t>
    </r>
    <r>
      <rPr>
        <i/>
        <sz val="10.9"/>
        <color indexed="8"/>
        <rFont val="Arial"/>
        <family val="2"/>
      </rPr>
      <t>Servicios de salud pública e higiene</t>
    </r>
  </si>
  <si>
    <r>
      <t xml:space="preserve"> </t>
    </r>
    <r>
      <rPr>
        <b/>
        <sz val="10.9"/>
        <color indexed="8"/>
        <rFont val="Arial"/>
        <family val="2"/>
      </rPr>
      <t xml:space="preserve">726 </t>
    </r>
    <r>
      <rPr>
        <i/>
        <sz val="10.9"/>
        <color indexed="8"/>
        <rFont val="Arial"/>
        <family val="2"/>
      </rPr>
      <t>Terapéutica, rehabilitación, prótesis, optometría, nutrición</t>
    </r>
  </si>
  <si>
    <r>
      <t xml:space="preserve"> </t>
    </r>
    <r>
      <rPr>
        <b/>
        <sz val="10.9"/>
        <color indexed="8"/>
        <rFont val="Arial"/>
        <family val="2"/>
      </rPr>
      <t xml:space="preserve">727 </t>
    </r>
    <r>
      <rPr>
        <i/>
        <sz val="10.9"/>
        <color indexed="8"/>
        <rFont val="Arial"/>
        <family val="2"/>
      </rPr>
      <t>Farmacia y farmacología</t>
    </r>
  </si>
  <si>
    <r>
      <t xml:space="preserve"> </t>
    </r>
    <r>
      <rPr>
        <b/>
        <sz val="10.9"/>
        <color indexed="8"/>
        <rFont val="Arial"/>
        <family val="2"/>
      </rPr>
      <t xml:space="preserve">761 </t>
    </r>
    <r>
      <rPr>
        <i/>
        <sz val="10.9"/>
        <color indexed="8"/>
        <rFont val="Arial"/>
        <family val="2"/>
      </rPr>
      <t>Asistencia social: asistencia a minusválidos, asistencia a la infancia, servicios para jóvenes, servicios de gerontología</t>
    </r>
  </si>
  <si>
    <r>
      <t xml:space="preserve"> </t>
    </r>
    <r>
      <rPr>
        <b/>
        <sz val="10.9"/>
        <color indexed="8"/>
        <rFont val="Arial"/>
        <family val="2"/>
      </rPr>
      <t xml:space="preserve">762 </t>
    </r>
    <r>
      <rPr>
        <i/>
        <sz val="10.9"/>
        <color indexed="8"/>
        <rFont val="Arial"/>
        <family val="2"/>
      </rPr>
      <t>Trabajo social: orientación, asistencia social</t>
    </r>
  </si>
  <si>
    <r>
      <t xml:space="preserve"> </t>
    </r>
    <r>
      <rPr>
        <b/>
        <sz val="10.9"/>
        <color indexed="8"/>
        <rFont val="Arial"/>
        <family val="2"/>
      </rPr>
      <t>800 Servicios (sin distinción posible)</t>
    </r>
  </si>
  <si>
    <r>
      <t xml:space="preserve"> </t>
    </r>
    <r>
      <rPr>
        <b/>
        <sz val="10.9"/>
        <color indexed="8"/>
        <rFont val="Arial"/>
        <family val="2"/>
      </rPr>
      <t xml:space="preserve">482 </t>
    </r>
    <r>
      <rPr>
        <i/>
        <sz val="10.9"/>
        <color indexed="8"/>
        <rFont val="Arial"/>
        <family val="2"/>
      </rPr>
      <t>Uso del ordenador y utilización de Internet. Formación sobre el manejo del software para cálculos (hojas de cálculo), para proceso de datos, para procesamiento de textos, para composición de publicaciones</t>
    </r>
  </si>
  <si>
    <r>
      <t xml:space="preserve"> </t>
    </r>
    <r>
      <rPr>
        <b/>
        <sz val="10.9"/>
        <color indexed="8"/>
        <rFont val="Arial"/>
        <family val="2"/>
      </rPr>
      <t xml:space="preserve">811 </t>
    </r>
    <r>
      <rPr>
        <i/>
        <sz val="10.9"/>
        <color indexed="8"/>
        <rFont val="Arial"/>
        <family val="2"/>
      </rPr>
      <t>Hostelería, restaurantes y catering</t>
    </r>
  </si>
  <si>
    <r>
      <t xml:space="preserve"> </t>
    </r>
    <r>
      <rPr>
        <b/>
        <sz val="10.9"/>
        <color indexed="8"/>
        <rFont val="Arial"/>
        <family val="2"/>
      </rPr>
      <t xml:space="preserve">812 </t>
    </r>
    <r>
      <rPr>
        <i/>
        <sz val="10.9"/>
        <color indexed="8"/>
        <rFont val="Arial"/>
        <family val="2"/>
      </rPr>
      <t>Viajes, turismo y tiempo libre</t>
    </r>
  </si>
  <si>
    <r>
      <t xml:space="preserve"> </t>
    </r>
    <r>
      <rPr>
        <b/>
        <sz val="10.9"/>
        <color indexed="8"/>
        <rFont val="Arial"/>
        <family val="2"/>
      </rPr>
      <t xml:space="preserve">813 </t>
    </r>
    <r>
      <rPr>
        <i/>
        <sz val="10.9"/>
        <color indexed="8"/>
        <rFont val="Arial"/>
        <family val="2"/>
      </rPr>
      <t>Deportes y actividades recreativas</t>
    </r>
  </si>
  <si>
    <r>
      <t xml:space="preserve"> </t>
    </r>
    <r>
      <rPr>
        <b/>
        <sz val="10.9"/>
        <color indexed="8"/>
        <rFont val="Arial"/>
        <family val="2"/>
      </rPr>
      <t xml:space="preserve">815 </t>
    </r>
    <r>
      <rPr>
        <i/>
        <sz val="10.9"/>
        <color indexed="8"/>
        <rFont val="Arial"/>
        <family val="2"/>
      </rPr>
      <t>Peluquería, tratamientos de belleza y otros servicios personales: la-vandería y tintorería</t>
    </r>
  </si>
  <si>
    <r>
      <t xml:space="preserve"> </t>
    </r>
    <r>
      <rPr>
        <b/>
        <sz val="10.9"/>
        <color indexed="8"/>
        <rFont val="Arial"/>
        <family val="2"/>
      </rPr>
      <t xml:space="preserve">840 </t>
    </r>
    <r>
      <rPr>
        <i/>
        <sz val="10.9"/>
        <color indexed="8"/>
        <rFont val="Arial"/>
        <family val="2"/>
      </rPr>
      <t>Marinos, oficiales de marina, náutica, tripulación de aviones, control</t>
    </r>
    <r>
      <rPr>
        <sz val="10"/>
        <rFont val="Arial"/>
        <family val="2"/>
      </rPr>
      <t xml:space="preserve"> del tráfico aéreo, transporte ferroviario, transporte por carretera, servicios postales</t>
    </r>
  </si>
  <si>
    <r>
      <t xml:space="preserve"> </t>
    </r>
    <r>
      <rPr>
        <b/>
        <sz val="10.9"/>
        <color indexed="8"/>
        <rFont val="Arial"/>
        <family val="2"/>
      </rPr>
      <t xml:space="preserve">851 </t>
    </r>
    <r>
      <rPr>
        <i/>
        <sz val="10.9"/>
        <color indexed="8"/>
        <rFont val="Arial"/>
        <family val="2"/>
      </rPr>
      <t xml:space="preserve">Conservación, vigilancia y protección del medio ambiente, control </t>
    </r>
    <r>
      <rPr>
        <sz val="10"/>
        <rFont val="Arial"/>
        <family val="2"/>
      </rPr>
      <t>de la contaminación atmosférica y del agua</t>
    </r>
  </si>
  <si>
    <r>
      <t xml:space="preserve"> </t>
    </r>
    <r>
      <rPr>
        <b/>
        <sz val="10.9"/>
        <color indexed="8"/>
        <rFont val="Arial"/>
        <family val="2"/>
      </rPr>
      <t xml:space="preserve">852 </t>
    </r>
    <r>
      <rPr>
        <i/>
        <sz val="10.9"/>
        <color indexed="8"/>
        <rFont val="Arial"/>
        <family val="2"/>
      </rPr>
      <t>Entorno natural y fauna</t>
    </r>
  </si>
  <si>
    <r>
      <t xml:space="preserve"> </t>
    </r>
    <r>
      <rPr>
        <b/>
        <sz val="10.9"/>
        <color indexed="8"/>
        <rFont val="Arial"/>
        <family val="2"/>
      </rPr>
      <t xml:space="preserve">853 </t>
    </r>
    <r>
      <rPr>
        <i/>
        <sz val="10.9"/>
        <color indexed="8"/>
        <rFont val="Arial"/>
        <family val="2"/>
      </rPr>
      <t>Servicios sanitarios</t>
    </r>
  </si>
  <si>
    <r>
      <t xml:space="preserve"> </t>
    </r>
    <r>
      <rPr>
        <b/>
        <sz val="10.9"/>
        <color indexed="8"/>
        <rFont val="Arial"/>
        <family val="2"/>
      </rPr>
      <t xml:space="preserve">861 </t>
    </r>
    <r>
      <rPr>
        <i/>
        <sz val="10.9"/>
        <color indexed="8"/>
        <rFont val="Arial"/>
        <family val="2"/>
      </rPr>
      <t>Protección de personas y bienes: servicios de policía y orden público, criminología, prevención y extinción de incendios, seguridad civil</t>
    </r>
  </si>
  <si>
    <r>
      <t xml:space="preserve"> </t>
    </r>
    <r>
      <rPr>
        <b/>
        <sz val="10.9"/>
        <color indexed="8"/>
        <rFont val="Arial"/>
        <family val="2"/>
      </rPr>
      <t xml:space="preserve">862 </t>
    </r>
    <r>
      <rPr>
        <i/>
        <sz val="10.9"/>
        <color indexed="8"/>
        <rFont val="Arial"/>
        <family val="2"/>
      </rPr>
      <t>Seguridad y salud ocupacional. Prevención de riesgos laborales</t>
    </r>
  </si>
  <si>
    <r>
      <t xml:space="preserve"> </t>
    </r>
    <r>
      <rPr>
        <b/>
        <sz val="10.9"/>
        <color indexed="8"/>
        <rFont val="Arial"/>
        <family val="2"/>
      </rPr>
      <t xml:space="preserve">863 </t>
    </r>
    <r>
      <rPr>
        <i/>
        <sz val="10.9"/>
        <color indexed="8"/>
        <rFont val="Arial"/>
        <family val="2"/>
      </rPr>
      <t>Enseñanza militar</t>
    </r>
  </si>
  <si>
    <t>Esta categoría no forma parte de la clasificación en sí, pero en la recopilación de datos se necesita para “los sectores de educación desconocidos o no especificados”</t>
  </si>
  <si>
    <t>N_3NGTV</t>
  </si>
  <si>
    <t>Ver documento Metodología EADA_2011</t>
  </si>
  <si>
    <t>Anexo 0</t>
  </si>
  <si>
    <t>Código de la 3º actividad de educación no formal</t>
  </si>
  <si>
    <t>Código de la 4º actividad de educación no formal</t>
  </si>
  <si>
    <t>Manejo de programas de trasvase de información entre dispositivos (cámara digital, mp3, teléfono móvil..)</t>
  </si>
  <si>
    <t>Modificar o verificar los parámetros de configuración de aplicaciones de software (salvo los navegadores de Internet)</t>
  </si>
  <si>
    <t>Crear presentaciones electrónicas con software apropiado (diapositivas por ejemplo) incluyendo imágenes, sonido, video o gráficos</t>
  </si>
  <si>
    <t xml:space="preserve">Por algún orientador profesional (incluidas las oficinas de empleo) </t>
  </si>
  <si>
    <t>Nivel de conocimiento del segundo idioma que mejor conoce (que no sea la(s) lengua(s) materna(s))</t>
  </si>
  <si>
    <t>1ª lengua que puede usar excluidas sus lenguas maternas</t>
  </si>
  <si>
    <t>2ª lengua que puede usar excluidas sus lenguas maternas</t>
  </si>
  <si>
    <t>3ª lengua que puede usar excluidas sus lenguas maternas</t>
  </si>
  <si>
    <t>4ª lengua que puede usar excluidas sus lenguas maternas</t>
  </si>
  <si>
    <t>5ª lengua que puede usar excluidas sus lenguas maternas</t>
  </si>
  <si>
    <t>6ª lengua que puede usar excluidas sus lenguas maternas</t>
  </si>
  <si>
    <t>7ª lengua que puede usar excluidas sus lenguas maternas</t>
  </si>
  <si>
    <t>Número de idioma (s) utilizado distinto a la materna (00-87)</t>
  </si>
  <si>
    <t>¿Es alguno de estos hijos menor de 25 años?</t>
  </si>
  <si>
    <t>¿En cuál de los siguientes intervalos se encuentra el ingreso mensual neto de todo su hogar?</t>
  </si>
  <si>
    <t>Personas de 5 a 13 años que viven en el hogar 
88 Ninguna</t>
  </si>
  <si>
    <t>Personas de 14 a 15 años que viven en el hogar
88 Ninguna</t>
  </si>
  <si>
    <t>Personas de 16 a 24 años que viven en el hogar
88 Ninguna</t>
  </si>
  <si>
    <t>Personas de 25 a 64 años que viven en el hogar
88 Ninguna</t>
  </si>
  <si>
    <t>Personas de 65 o más años que viven en el hogar
88 Ninguna</t>
  </si>
  <si>
    <t>Ninguna</t>
  </si>
  <si>
    <t>T_2NVEL</t>
  </si>
  <si>
    <t>Observaciones</t>
  </si>
  <si>
    <t>¿Cuáles son los ingresos mensuales netos percibidos en el hogar tras las deducciones por los impuestos, Seguridad Social, etc...?
(0-999998)
Ingresos mensuales netos percibidos en el hogar tras las deducciones por los impuestos, Seguridad Social, etc...</t>
  </si>
  <si>
    <t>Durante los 12 meses, ¿ha leído algún libro por placer?</t>
  </si>
  <si>
    <t>Número total de cursos teóricos, charlas o conferencias
0 No aplicable</t>
  </si>
  <si>
    <t>Número de actividades tipo clases particulares (de 1 a 4)
0 No aplicable</t>
  </si>
  <si>
    <t>N_1NNGN</t>
  </si>
  <si>
    <t>Ha obtenido u obtendrá el Título de Educación Secundaria Obligatoria (ESO)</t>
  </si>
  <si>
    <t>Obtendrá el título de Educación Secundaria Obligatoria (ESO)</t>
  </si>
  <si>
    <t>Título de la Escuela Oficial de Idiomas Nivel avanzado)</t>
  </si>
  <si>
    <t>¿Cuál es la titulación que obtuvo al finalizar estos estudios?</t>
  </si>
  <si>
    <t xml:space="preserve">Telefonear a través de Internet </t>
  </si>
  <si>
    <t>En los últimos 12 meses, ¿con qué frecuencia ha usado este idioma por placer  con la familia y los amigos?</t>
  </si>
  <si>
    <r>
      <t xml:space="preserve"> </t>
    </r>
    <r>
      <rPr>
        <b/>
        <sz val="11"/>
        <color indexed="8"/>
        <rFont val="Arial"/>
        <family val="2"/>
      </rPr>
      <t xml:space="preserve">300 Ciencias sociales, enseñanza comercial y derecho (sin distinción posible) </t>
    </r>
    <r>
      <rPr>
        <sz val="11"/>
        <rFont val="Arial"/>
        <family val="2"/>
      </rPr>
      <t xml:space="preserve"> </t>
    </r>
  </si>
  <si>
    <r>
      <t xml:space="preserve"> </t>
    </r>
    <r>
      <rPr>
        <b/>
        <sz val="10.9"/>
        <color indexed="8"/>
        <rFont val="Arial"/>
        <family val="2"/>
      </rPr>
      <t xml:space="preserve">814 </t>
    </r>
    <r>
      <rPr>
        <i/>
        <sz val="10.9"/>
        <color indexed="8"/>
        <rFont val="Arial"/>
        <family val="2"/>
      </rPr>
      <t>Servicios cosméticos, ciencias del hogar</t>
    </r>
  </si>
  <si>
    <t>Albania</t>
  </si>
  <si>
    <t>Austria</t>
  </si>
  <si>
    <t>Bulgaria</t>
  </si>
  <si>
    <t>Chipre</t>
  </si>
  <si>
    <t>Dinamarca</t>
  </si>
  <si>
    <t>España</t>
  </si>
  <si>
    <t>Finlandia</t>
  </si>
  <si>
    <t>Francia</t>
  </si>
  <si>
    <t>Grecia</t>
  </si>
  <si>
    <t>Irlanda</t>
  </si>
  <si>
    <t>Islandia</t>
  </si>
  <si>
    <t>Italia</t>
  </si>
  <si>
    <t>Liechtenstein</t>
  </si>
  <si>
    <t>Luxemburgo</t>
  </si>
  <si>
    <t>Malta</t>
  </si>
  <si>
    <t>Noruega</t>
  </si>
  <si>
    <t>Polonia</t>
  </si>
  <si>
    <t>Portugal</t>
  </si>
  <si>
    <t>Andorra</t>
  </si>
  <si>
    <t>Reino Unido</t>
  </si>
  <si>
    <t>Alemania</t>
  </si>
  <si>
    <t>Rumania</t>
  </si>
  <si>
    <t>San Marino</t>
  </si>
  <si>
    <t>Santa Sede</t>
  </si>
  <si>
    <t>Suecia</t>
  </si>
  <si>
    <t>Suiza</t>
  </si>
  <si>
    <t>Ucrania</t>
  </si>
  <si>
    <t>Letonia</t>
  </si>
  <si>
    <t>Moldavia</t>
  </si>
  <si>
    <t>Belarus</t>
  </si>
  <si>
    <t>Georgia</t>
  </si>
  <si>
    <t>Estonia</t>
  </si>
  <si>
    <t>Lituania</t>
  </si>
  <si>
    <t>Republica Checa</t>
  </si>
  <si>
    <t>Republica Eslovaca</t>
  </si>
  <si>
    <t>Bosnia Y Herzegovina</t>
  </si>
  <si>
    <t>Croacia</t>
  </si>
  <si>
    <t>Eslovenia</t>
  </si>
  <si>
    <t>Armenia</t>
  </si>
  <si>
    <t>Rusia</t>
  </si>
  <si>
    <t>Macedonia (Ex-Republica Yugoslava De Macedonia)</t>
  </si>
  <si>
    <t>Serbia</t>
  </si>
  <si>
    <t>Montenegro</t>
  </si>
  <si>
    <t>Burkina Faso</t>
  </si>
  <si>
    <t>Angola</t>
  </si>
  <si>
    <t>Argelia</t>
  </si>
  <si>
    <t>Benin</t>
  </si>
  <si>
    <t>Botswana</t>
  </si>
  <si>
    <t>Burundi</t>
  </si>
  <si>
    <t>Cabo Verde</t>
  </si>
  <si>
    <t>Comores</t>
  </si>
  <si>
    <t>Congo</t>
  </si>
  <si>
    <t>Costa De Marfil</t>
  </si>
  <si>
    <t>Djibouti</t>
  </si>
  <si>
    <t>Egipto</t>
  </si>
  <si>
    <t>Etiopia</t>
  </si>
  <si>
    <t>Gambia</t>
  </si>
  <si>
    <t>Ghana</t>
  </si>
  <si>
    <t>Guinea</t>
  </si>
  <si>
    <t>Guinea-Bissau</t>
  </si>
  <si>
    <t>Guinea Ecuatorial</t>
  </si>
  <si>
    <t>Kenia</t>
  </si>
  <si>
    <t>Lesotho</t>
  </si>
  <si>
    <t>Liberia</t>
  </si>
  <si>
    <t>Libia</t>
  </si>
  <si>
    <t>Madagascar</t>
  </si>
  <si>
    <t>Malawi</t>
  </si>
  <si>
    <t>Mali</t>
  </si>
  <si>
    <t>Marruecos</t>
  </si>
  <si>
    <t>Mauricio</t>
  </si>
  <si>
    <t>Mauritania</t>
  </si>
  <si>
    <t>Mozambique</t>
  </si>
  <si>
    <t>Namibia</t>
  </si>
  <si>
    <t>Nigeria</t>
  </si>
  <si>
    <t>Republica Centroafricana</t>
  </si>
  <si>
    <t>Ruanda</t>
  </si>
  <si>
    <t>Senegal</t>
  </si>
  <si>
    <t>Seychelles</t>
  </si>
  <si>
    <t>Sierra Leona</t>
  </si>
  <si>
    <t>Somalia</t>
  </si>
  <si>
    <t>Sudan</t>
  </si>
  <si>
    <t>Swazilandia</t>
  </si>
  <si>
    <t>Tanzania</t>
  </si>
  <si>
    <t>Chad</t>
  </si>
  <si>
    <t>Togo</t>
  </si>
  <si>
    <t>Uganda</t>
  </si>
  <si>
    <t>Zambia</t>
  </si>
  <si>
    <t>Zimbabwe</t>
  </si>
  <si>
    <t>Eritrea</t>
  </si>
  <si>
    <t>Mexico</t>
  </si>
  <si>
    <t>Antigua Y Barbuda</t>
  </si>
  <si>
    <t>Bahamas</t>
  </si>
  <si>
    <t>Barbados</t>
  </si>
  <si>
    <t>Belice</t>
  </si>
  <si>
    <t>Costa Rica</t>
  </si>
  <si>
    <t>Cuba</t>
  </si>
  <si>
    <t>Dominica</t>
  </si>
  <si>
    <t>El Salvador</t>
  </si>
  <si>
    <t>Granada</t>
  </si>
  <si>
    <t>Guatemala</t>
  </si>
  <si>
    <t>Honduras</t>
  </si>
  <si>
    <t>Jamaica</t>
  </si>
  <si>
    <t>Nicaragua</t>
  </si>
  <si>
    <t>San Vicente Y Las Granadinas</t>
  </si>
  <si>
    <t>Republica Dominicana</t>
  </si>
  <si>
    <t>Trinidad Y Tobago</t>
  </si>
  <si>
    <t>Santa Lucia</t>
  </si>
  <si>
    <t>Argentina</t>
  </si>
  <si>
    <t>Bolivia</t>
  </si>
  <si>
    <t>Brasil</t>
  </si>
  <si>
    <t>Colombia</t>
  </si>
  <si>
    <t>Chile</t>
  </si>
  <si>
    <t>Ecuador</t>
  </si>
  <si>
    <t>Guyana</t>
  </si>
  <si>
    <t>Paraguay</t>
  </si>
  <si>
    <t>Surinam</t>
  </si>
  <si>
    <t>Uruguay</t>
  </si>
  <si>
    <t>Venezuela</t>
  </si>
  <si>
    <t>Bahrein</t>
  </si>
  <si>
    <t>Bangladesh</t>
  </si>
  <si>
    <t>Myanmar</t>
  </si>
  <si>
    <t>China</t>
  </si>
  <si>
    <t>Filipinas</t>
  </si>
  <si>
    <t>India</t>
  </si>
  <si>
    <t>Indonesia</t>
  </si>
  <si>
    <t>Iraq</t>
  </si>
  <si>
    <t>Israel</t>
  </si>
  <si>
    <t>Jordania</t>
  </si>
  <si>
    <t>Camboya</t>
  </si>
  <si>
    <t>Kuwait</t>
  </si>
  <si>
    <t>Laos</t>
  </si>
  <si>
    <t>Malasia</t>
  </si>
  <si>
    <t>Maldivas</t>
  </si>
  <si>
    <t>Mongolia</t>
  </si>
  <si>
    <t>Nepal</t>
  </si>
  <si>
    <t>Qatar</t>
  </si>
  <si>
    <t>Corea</t>
  </si>
  <si>
    <t>Singapur</t>
  </si>
  <si>
    <t>Siria</t>
  </si>
  <si>
    <t>Sri Lanka</t>
  </si>
  <si>
    <t>Tailandia</t>
  </si>
  <si>
    <t>Vietnam</t>
  </si>
  <si>
    <t>Brunei</t>
  </si>
  <si>
    <t>Islas Marshall</t>
  </si>
  <si>
    <t>Yemen</t>
  </si>
  <si>
    <t>Australia</t>
  </si>
  <si>
    <t>Fiji</t>
  </si>
  <si>
    <t>Nueva Zelanda</t>
  </si>
  <si>
    <t>Papua Nueva Guinea</t>
  </si>
  <si>
    <t>Samoa</t>
  </si>
  <si>
    <t>Tonga</t>
  </si>
  <si>
    <t>Vanuatu</t>
  </si>
  <si>
    <t>Micronesia</t>
  </si>
  <si>
    <t>Tuvalu</t>
  </si>
  <si>
    <t>Islas Cook</t>
  </si>
  <si>
    <t>Nauru</t>
  </si>
  <si>
    <t>Palaos</t>
  </si>
  <si>
    <t>Timor Oriental</t>
  </si>
  <si>
    <t>Negativa /No Sabe</t>
  </si>
  <si>
    <t>No Aplicable</t>
  </si>
  <si>
    <t>Bélgica</t>
  </si>
  <si>
    <t>Hungría</t>
  </si>
  <si>
    <t>Mónaco</t>
  </si>
  <si>
    <t>Países Bajos</t>
  </si>
  <si>
    <t>Camerún</t>
  </si>
  <si>
    <t>Gabón</t>
  </si>
  <si>
    <t>Níger</t>
  </si>
  <si>
    <t>Sudáfrica</t>
  </si>
  <si>
    <t>Santo Tome Y Príncipe</t>
  </si>
  <si>
    <t>Túnez</t>
  </si>
  <si>
    <t>Republica Democrática Del Congo</t>
  </si>
  <si>
    <t>Canadá</t>
  </si>
  <si>
    <t>Estados Unidos De América</t>
  </si>
  <si>
    <t>Haití</t>
  </si>
  <si>
    <t>Panamá</t>
  </si>
  <si>
    <t>San Cristóbal Y Nieves</t>
  </si>
  <si>
    <t>Perú</t>
  </si>
  <si>
    <t>Afganistán</t>
  </si>
  <si>
    <t>Arabia Saudí</t>
  </si>
  <si>
    <t>Emiratos Árabes Unidos</t>
  </si>
  <si>
    <t>Irán</t>
  </si>
  <si>
    <t>Japón</t>
  </si>
  <si>
    <t>Líbano</t>
  </si>
  <si>
    <t>Omán</t>
  </si>
  <si>
    <t>Pakistán</t>
  </si>
  <si>
    <t>Turquía</t>
  </si>
  <si>
    <t>Azerbaiyán</t>
  </si>
  <si>
    <t>Kazajstán</t>
  </si>
  <si>
    <t>Kirguistán</t>
  </si>
  <si>
    <t>Tayikistán</t>
  </si>
  <si>
    <t>Turkmenistán</t>
  </si>
  <si>
    <t>Uzbekistán</t>
  </si>
  <si>
    <t>Islas Salomón</t>
  </si>
  <si>
    <t>Corea Del Norte (República Popular Democrática)</t>
  </si>
  <si>
    <t>Ha aprobado el último curso de un ciclo formativo de Cualificación profesional inicial (PCPI) o de garantía social</t>
  </si>
  <si>
    <t>No tenia acceso a un ordenador o Internet para la formación a distancia</t>
  </si>
  <si>
    <t xml:space="preserve">Colgar contenidos (texto, imágenes, fotos, videos, música, etc) en una web </t>
  </si>
  <si>
    <t>Título profesional de Música y Danza (Grado medio de canto, Grado medio de música, Grado medio en artes aplicadas y oficios artísticos, grado elemental del conservatorio de música)</t>
  </si>
  <si>
    <t>Su familia no apoyaba la decisión de continuar con sus estudios</t>
  </si>
  <si>
    <t>Otros motivos personales (embarazo, enfermedad, necesidad de cuidar de un familiar, etc...)</t>
  </si>
  <si>
    <t>Título de enseñanza militar (escala de suboficiales), Guardia Civil (Escala de Suboficiales) o Título de Segundo nivel de mandos intermedios</t>
  </si>
  <si>
    <t>Un curso enseñanzas Artísticas superiores (de Conservación y restauración de bienes o de Artes plásticas o de  Diseño)</t>
  </si>
  <si>
    <t>Todos los días o casi todos los días de la semana</t>
  </si>
  <si>
    <t>Recolectores de desechos y otras Ocupaciones elementales</t>
  </si>
  <si>
    <t>Gasto en euros pagado por 2ª actividad No Formal
Cantidad pagada en euros  (1-888887)</t>
  </si>
  <si>
    <t>Gasto en euros pagado por 1 ª actividad No Formal
Cantidad pagada en euros (1-888887)</t>
  </si>
  <si>
    <t>Código de la 2 ª actividad No Formal seleccionada
al azar</t>
  </si>
  <si>
    <t>T_3SINO</t>
  </si>
  <si>
    <t>Identificador de la primera actividad
informal</t>
  </si>
  <si>
    <t>En los últimos 12 meses, ¿ha asistido a alguna de estas actividades culturales?</t>
  </si>
  <si>
    <t>*** TOTAL ***</t>
  </si>
  <si>
    <t>Diccionario ubicado en la hoja…</t>
  </si>
  <si>
    <t>Tablas1</t>
  </si>
  <si>
    <t>Tablas3</t>
  </si>
  <si>
    <t>Tablas5</t>
  </si>
  <si>
    <t>Tablas4</t>
  </si>
  <si>
    <t>Tablas2</t>
  </si>
  <si>
    <t>Tablas6</t>
  </si>
  <si>
    <t>Tablas7</t>
  </si>
  <si>
    <t xml:space="preserve">En hoja -Diseño-. Variables: </t>
  </si>
  <si>
    <t>SPAIN *** (204 veces más)</t>
  </si>
  <si>
    <t>NFECERT1 *** (1 veces más)</t>
  </si>
  <si>
    <t>NFEWORKTIME10 *** (1 veces más)</t>
  </si>
  <si>
    <t>BIRTHMONTH *** (1 veces más)</t>
  </si>
  <si>
    <t>MAINSTAT *** (1 veces más)</t>
  </si>
  <si>
    <t>HATFATHER *** (1 veces más)</t>
  </si>
  <si>
    <t>FEDMETHOD *** (2 veces más)</t>
  </si>
  <si>
    <t>FEDUSE *** (2 veces más)</t>
  </si>
  <si>
    <t>NFEACT01_PURP *** (19 veces más)</t>
  </si>
  <si>
    <t>NFERAND1_TYPE *** (1 veces más)</t>
  </si>
  <si>
    <t>FEDWORKTIME *** (2 veces más)</t>
  </si>
  <si>
    <t>NFEPROVIDER1 *** (1 veces más)</t>
  </si>
  <si>
    <t>INFMETHOD1 *** (1 veces más)</t>
  </si>
  <si>
    <t>COMPUTER *** (4 veces más)</t>
  </si>
  <si>
    <t>LANGLEVEL1 *** (1 veces más)</t>
  </si>
  <si>
    <t>LANGWORK1 *** (1 veces más)</t>
  </si>
  <si>
    <t>N_GUIDEDJT *** (3 veces más)</t>
  </si>
  <si>
    <t>HHNBPERS_0_4 *** (5 veces más)</t>
  </si>
  <si>
    <t>HATAGE1 *** (11 veces más)</t>
  </si>
  <si>
    <t>HATFIELD1 *** (27 veces más)</t>
  </si>
  <si>
    <t>FEDPAIDVAL *** (3 veces más)</t>
  </si>
  <si>
    <t>CITIZEN *** (1 veces más)</t>
  </si>
  <si>
    <t>JOBISCO *** (3 veces más)</t>
  </si>
  <si>
    <t>HATLEVEL3 *** (4 veces más)</t>
  </si>
  <si>
    <t>LANGMOTHER1 *** (10 veces más)</t>
  </si>
  <si>
    <t>BLOQUE I. IDENTIFICACION Y DATOS GENERALES DE LA PERSONA SELECCIONADA</t>
  </si>
  <si>
    <t>BLOQUE II. DATOS EDUCATIVOS DE LA PERSONA</t>
  </si>
  <si>
    <t>BLOQUE III. A Preguntas sobre la última actividad de educación formal realizada</t>
  </si>
  <si>
    <t xml:space="preserve"> BLOQUE IV. PARTICIPACION EN LA EDUCACION NO FORMAL</t>
  </si>
  <si>
    <t>BLOQUE IV.A. PREGUNTAS SOBRE LA PRIMERA ACTIVIDAD DE EDUCACION NO FORMAL</t>
  </si>
  <si>
    <t>BLOQUE IV.B. PREGUNTAS SOBRE LA SEGUNDA ACTIVIDAD DE EDUCACION NO FORMAL</t>
  </si>
  <si>
    <t>BLOQUE V.DIFICULTADES PARA PARTICIPAR EN LA
EDUCACION</t>
  </si>
  <si>
    <t>BLOQUE VI.APRENDIZAJE INFORMAL</t>
  </si>
  <si>
    <t>BLOQUE VII. Acceso a información sobre posibilidades de
aprendizaje</t>
  </si>
  <si>
    <t>BLOQUE VIII. Uso de tecnologías de la información y la comunicación</t>
  </si>
  <si>
    <t>BLOQUE IX. Conocimientos lingüísticos</t>
  </si>
  <si>
    <t>BLOQUE X. Participación cultural</t>
  </si>
  <si>
    <t>BLOQUE XI. Datos del hogar</t>
  </si>
  <si>
    <t>BLOQUE XII.OTROS DATOS DE LA ENTREVISTA</t>
  </si>
  <si>
    <t>BLOQUE XIII. VARIABLES DERIVAS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</si>
</sst>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4"/>
      <color rgb="FF00000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.9"/>
      <color indexed="8"/>
      <name val="Arial"/>
      <family val="2"/>
    </font>
    <font>
      <i/>
      <sz val="10.9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i/>
      <sz val="11"/>
      <color indexed="8"/>
      <name val="Arial"/>
      <family val="2"/>
    </font>
    <font>
      <sz val="11"/>
      <color indexed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Times New Roman"/>
      <charset val="204"/>
    </font>
    <font>
      <sz val="10"/>
      <color rgb="FFC0000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1" fillId="0" borderId="0"/>
    <xf numFmtId="0" fontId="21" fillId="0" borderId="0" applyNumberFormat="0" applyFill="0" applyBorder="0" applyAlignment="0" applyProtection="0"/>
  </cellStyleXfs>
  <cellXfs count="116">
    <xf numFmtId="0" fontId="0" fillId="0" borderId="0" xfId="0" applyFill="1" applyBorder="1" applyAlignment="1">
      <alignment horizontal="left" vertical="top"/>
    </xf>
    <xf numFmtId="0" fontId="5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2" applyFont="1" applyBorder="1" applyAlignment="1">
      <alignment horizontal="left"/>
    </xf>
    <xf numFmtId="0" fontId="5" fillId="0" borderId="0" xfId="2" applyFont="1" applyBorder="1" applyAlignment="1">
      <alignment horizontal="left"/>
    </xf>
    <xf numFmtId="0" fontId="6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wrapText="1"/>
    </xf>
    <xf numFmtId="0" fontId="5" fillId="0" borderId="0" xfId="2" applyFont="1"/>
    <xf numFmtId="0" fontId="5" fillId="0" borderId="0" xfId="2" applyFont="1" applyAlignment="1">
      <alignment horizontal="left"/>
    </xf>
    <xf numFmtId="0" fontId="4" fillId="0" borderId="0" xfId="1" applyFont="1" applyFill="1" applyBorder="1" applyAlignment="1">
      <alignment horizontal="left" vertical="center" wrapText="1"/>
    </xf>
    <xf numFmtId="0" fontId="5" fillId="0" borderId="0" xfId="1" applyFont="1" applyFill="1" applyAlignment="1"/>
    <xf numFmtId="49" fontId="5" fillId="0" borderId="0" xfId="1" applyNumberFormat="1" applyFont="1" applyFill="1" applyAlignment="1">
      <alignment horizontal="left"/>
    </xf>
    <xf numFmtId="0" fontId="5" fillId="0" borderId="0" xfId="1" applyFont="1" applyAlignment="1"/>
    <xf numFmtId="0" fontId="5" fillId="0" borderId="0" xfId="1" applyFont="1" applyBorder="1" applyAlignment="1"/>
    <xf numFmtId="49" fontId="4" fillId="0" borderId="0" xfId="1" applyNumberFormat="1" applyFont="1" applyFill="1" applyAlignment="1">
      <alignment horizontal="left"/>
    </xf>
    <xf numFmtId="49" fontId="5" fillId="0" borderId="0" xfId="2" applyNumberFormat="1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vertical="top" wrapText="1"/>
    </xf>
    <xf numFmtId="0" fontId="5" fillId="0" borderId="0" xfId="2" applyFont="1" applyBorder="1"/>
    <xf numFmtId="0" fontId="4" fillId="0" borderId="0" xfId="2" applyFont="1" applyAlignment="1">
      <alignment horizontal="left"/>
    </xf>
    <xf numFmtId="0" fontId="5" fillId="0" borderId="0" xfId="2" quotePrefix="1" applyFont="1" applyAlignment="1">
      <alignment horizontal="left"/>
    </xf>
    <xf numFmtId="0" fontId="5" fillId="0" borderId="0" xfId="2" applyFont="1" applyBorder="1" applyAlignment="1">
      <alignment horizontal="left" wrapText="1"/>
    </xf>
    <xf numFmtId="0" fontId="5" fillId="0" borderId="0" xfId="2" quotePrefix="1" applyFont="1" applyBorder="1" applyAlignment="1">
      <alignment horizontal="left"/>
    </xf>
    <xf numFmtId="0" fontId="5" fillId="0" borderId="0" xfId="2" applyFont="1" applyAlignment="1">
      <alignment wrapText="1"/>
    </xf>
    <xf numFmtId="0" fontId="5" fillId="0" borderId="0" xfId="0" applyFont="1" applyFill="1"/>
    <xf numFmtId="0" fontId="5" fillId="0" borderId="0" xfId="0" applyFont="1" applyFill="1" applyBorder="1"/>
    <xf numFmtId="0" fontId="6" fillId="0" borderId="0" xfId="0" applyFont="1" applyFill="1" applyAlignment="1">
      <alignment horizontal="left"/>
    </xf>
    <xf numFmtId="0" fontId="5" fillId="0" borderId="0" xfId="0" applyFont="1" applyFill="1" applyBorder="1" applyAlignment="1">
      <alignment vertical="top" wrapText="1"/>
    </xf>
    <xf numFmtId="0" fontId="5" fillId="0" borderId="0" xfId="0" quotePrefix="1" applyFont="1" applyFill="1" applyBorder="1" applyAlignment="1">
      <alignment horizontal="left" vertical="top"/>
    </xf>
    <xf numFmtId="1" fontId="5" fillId="0" borderId="0" xfId="0" applyNumberFormat="1" applyFont="1" applyFill="1" applyBorder="1" applyAlignment="1">
      <alignment horizontal="center" vertical="top" shrinkToFit="1"/>
    </xf>
    <xf numFmtId="0" fontId="5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top"/>
    </xf>
    <xf numFmtId="0" fontId="6" fillId="0" borderId="0" xfId="3" applyFont="1" applyFill="1" applyAlignment="1">
      <alignment horizontal="left"/>
    </xf>
    <xf numFmtId="0" fontId="5" fillId="0" borderId="0" xfId="3" applyFont="1" applyFill="1"/>
    <xf numFmtId="0" fontId="6" fillId="0" borderId="0" xfId="3" applyFont="1" applyFill="1" applyBorder="1" applyAlignment="1">
      <alignment horizontal="left"/>
    </xf>
    <xf numFmtId="0" fontId="5" fillId="0" borderId="0" xfId="3" applyFont="1" applyFill="1" applyBorder="1"/>
    <xf numFmtId="49" fontId="10" fillId="0" borderId="0" xfId="3" applyNumberFormat="1" applyFont="1" applyFill="1" applyBorder="1" applyAlignment="1">
      <alignment horizontal="left" vertical="top" wrapText="1"/>
    </xf>
    <xf numFmtId="0" fontId="5" fillId="0" borderId="0" xfId="3" quotePrefix="1" applyFont="1" applyFill="1" applyAlignment="1">
      <alignment horizontal="left"/>
    </xf>
    <xf numFmtId="0" fontId="5" fillId="0" borderId="0" xfId="0" applyNumberFormat="1" applyFont="1" applyFill="1" applyBorder="1" applyAlignment="1" applyProtection="1"/>
    <xf numFmtId="0" fontId="6" fillId="0" borderId="0" xfId="0" applyFont="1" applyFill="1"/>
    <xf numFmtId="0" fontId="14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1" fontId="5" fillId="0" borderId="0" xfId="0" applyNumberFormat="1" applyFont="1" applyFill="1" applyBorder="1" applyAlignment="1">
      <alignment horizontal="left" vertical="top" shrinkToFit="1"/>
    </xf>
    <xf numFmtId="0" fontId="9" fillId="0" borderId="0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right" vertical="center"/>
    </xf>
    <xf numFmtId="0" fontId="5" fillId="0" borderId="0" xfId="2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left" vertical="center" shrinkToFit="1"/>
    </xf>
    <xf numFmtId="1" fontId="5" fillId="0" borderId="0" xfId="0" applyNumberFormat="1" applyFont="1" applyFill="1" applyBorder="1" applyAlignment="1">
      <alignment horizontal="left" shrinkToFit="1"/>
    </xf>
    <xf numFmtId="1" fontId="5" fillId="0" borderId="0" xfId="0" quotePrefix="1" applyNumberFormat="1" applyFont="1" applyFill="1" applyBorder="1" applyAlignment="1">
      <alignment horizontal="left" vertical="top" shrinkToFit="1"/>
    </xf>
    <xf numFmtId="0" fontId="18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1" fontId="5" fillId="0" borderId="0" xfId="0" applyNumberFormat="1" applyFont="1" applyFill="1" applyBorder="1" applyAlignment="1">
      <alignment horizontal="center" shrinkToFit="1"/>
    </xf>
    <xf numFmtId="0" fontId="5" fillId="0" borderId="2" xfId="0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shrinkToFit="1"/>
    </xf>
    <xf numFmtId="1" fontId="5" fillId="0" borderId="2" xfId="0" applyNumberFormat="1" applyFont="1" applyFill="1" applyBorder="1" applyAlignment="1">
      <alignment horizontal="center" vertical="top" shrinkToFit="1"/>
    </xf>
    <xf numFmtId="0" fontId="5" fillId="0" borderId="0" xfId="0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left" vertical="top" indent="3" shrinkToFit="1"/>
    </xf>
    <xf numFmtId="0" fontId="5" fillId="0" borderId="2" xfId="2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top"/>
    </xf>
    <xf numFmtId="1" fontId="5" fillId="0" borderId="0" xfId="0" applyNumberFormat="1" applyFont="1" applyFill="1" applyBorder="1" applyAlignment="1">
      <alignment horizontal="left" vertical="top" indent="3" shrinkToFit="1"/>
    </xf>
    <xf numFmtId="0" fontId="5" fillId="0" borderId="2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wrapText="1" shrinkToFi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1" fontId="19" fillId="3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0" fontId="20" fillId="2" borderId="7" xfId="0" applyFont="1" applyFill="1" applyBorder="1" applyAlignment="1">
      <alignment horizontal="center" vertical="center" wrapText="1"/>
    </xf>
    <xf numFmtId="0" fontId="22" fillId="2" borderId="0" xfId="2" applyFont="1" applyFill="1"/>
    <xf numFmtId="0" fontId="5" fillId="0" borderId="0" xfId="2" applyFont="1" applyFill="1"/>
    <xf numFmtId="0" fontId="5" fillId="0" borderId="0" xfId="2" applyFont="1" applyFill="1" applyBorder="1"/>
    <xf numFmtId="0" fontId="22" fillId="2" borderId="0" xfId="0" applyFont="1" applyFill="1" applyBorder="1" applyAlignment="1">
      <alignment horizontal="left" vertical="top"/>
    </xf>
    <xf numFmtId="0" fontId="23" fillId="0" borderId="0" xfId="4" applyFont="1"/>
    <xf numFmtId="0" fontId="23" fillId="0" borderId="0" xfId="4" applyFont="1" applyBorder="1"/>
    <xf numFmtId="0" fontId="23" fillId="0" borderId="0" xfId="4" applyFont="1" applyFill="1" applyBorder="1" applyAlignment="1">
      <alignment horizontal="left" vertical="top"/>
    </xf>
    <xf numFmtId="1" fontId="23" fillId="0" borderId="0" xfId="4" applyNumberFormat="1" applyFont="1" applyFill="1" applyBorder="1" applyAlignment="1">
      <alignment horizontal="center" vertical="top" shrinkToFit="1"/>
    </xf>
    <xf numFmtId="1" fontId="23" fillId="0" borderId="2" xfId="4" applyNumberFormat="1" applyFont="1" applyFill="1" applyBorder="1" applyAlignment="1">
      <alignment horizontal="center" vertical="top" shrinkToFi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vertical="center" wrapText="1"/>
    </xf>
    <xf numFmtId="0" fontId="24" fillId="5" borderId="8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</cellXfs>
  <cellStyles count="5">
    <cellStyle name="Hipervínculo" xfId="4" builtinId="8"/>
    <cellStyle name="Normal" xfId="0" builtinId="0"/>
    <cellStyle name="Normal 2" xfId="2"/>
    <cellStyle name="Normal 3" xfId="3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390"/>
  <sheetViews>
    <sheetView tabSelected="1" zoomScaleNormal="100" workbookViewId="0"/>
  </sheetViews>
  <sheetFormatPr baseColWidth="10" defaultColWidth="9.33203125" defaultRowHeight="13.5" customHeight="1" x14ac:dyDescent="0.2"/>
  <cols>
    <col min="1" max="1" width="22.83203125" style="10" customWidth="1"/>
    <col min="2" max="2" width="13.33203125" style="94" customWidth="1"/>
    <col min="3" max="3" width="10.1640625" style="73" customWidth="1"/>
    <col min="4" max="4" width="6.1640625" style="74" customWidth="1"/>
    <col min="5" max="5" width="4.83203125" style="74" customWidth="1"/>
    <col min="6" max="6" width="10.1640625" style="74" customWidth="1"/>
    <col min="7" max="7" width="8.33203125" style="74" customWidth="1"/>
    <col min="8" max="8" width="14.5" style="74" customWidth="1"/>
    <col min="9" max="9" width="95.83203125" style="10" customWidth="1"/>
    <col min="10" max="10" width="17.1640625" style="2" customWidth="1"/>
    <col min="11" max="11" width="24" style="2" customWidth="1"/>
    <col min="12" max="16384" width="9.33203125" style="2"/>
  </cols>
  <sheetData>
    <row r="1" spans="1:12" ht="45" customHeight="1" thickBot="1" x14ac:dyDescent="0.25">
      <c r="A1" s="71" t="s">
        <v>0</v>
      </c>
      <c r="B1" s="72"/>
    </row>
    <row r="2" spans="1:12" ht="74.099999999999994" customHeight="1" thickBot="1" x14ac:dyDescent="0.25">
      <c r="A2" s="75" t="s">
        <v>50</v>
      </c>
      <c r="B2" s="76" t="s">
        <v>51</v>
      </c>
      <c r="C2" s="76" t="s">
        <v>52</v>
      </c>
      <c r="D2" s="76" t="s">
        <v>53</v>
      </c>
      <c r="E2" s="77" t="s">
        <v>1291</v>
      </c>
      <c r="F2" s="76" t="s">
        <v>1290</v>
      </c>
      <c r="G2" s="76" t="s">
        <v>54</v>
      </c>
      <c r="H2" s="97" t="s">
        <v>1843</v>
      </c>
      <c r="I2" s="95" t="s">
        <v>3</v>
      </c>
      <c r="J2" s="37" t="s">
        <v>1618</v>
      </c>
      <c r="L2" s="57"/>
    </row>
    <row r="3" spans="1:12" ht="13.5" customHeight="1" x14ac:dyDescent="0.2">
      <c r="A3" s="11" t="s">
        <v>55</v>
      </c>
      <c r="B3" s="1" t="s">
        <v>1</v>
      </c>
      <c r="C3" s="78">
        <v>2</v>
      </c>
      <c r="D3" s="34" t="s">
        <v>109</v>
      </c>
      <c r="E3" s="34"/>
      <c r="F3" s="34">
        <v>1</v>
      </c>
      <c r="G3" s="34">
        <v>1</v>
      </c>
      <c r="H3" s="105" t="s">
        <v>1844</v>
      </c>
      <c r="I3" s="11" t="s">
        <v>94</v>
      </c>
      <c r="K3" s="107" t="s">
        <v>1877</v>
      </c>
    </row>
    <row r="4" spans="1:12" ht="13.15" customHeight="1" x14ac:dyDescent="0.2">
      <c r="A4" s="11" t="s">
        <v>56</v>
      </c>
      <c r="B4" s="9"/>
      <c r="C4" s="34">
        <v>5</v>
      </c>
      <c r="D4" s="34" t="s">
        <v>109</v>
      </c>
      <c r="E4" s="34"/>
      <c r="F4" s="34">
        <f t="shared" ref="F4:F67" si="0">F3+C3</f>
        <v>3</v>
      </c>
      <c r="G4" s="34">
        <f t="shared" ref="G4:G67" si="1">G3+1</f>
        <v>2</v>
      </c>
      <c r="H4" s="34"/>
      <c r="I4" s="11" t="s">
        <v>983</v>
      </c>
      <c r="K4" s="108"/>
    </row>
    <row r="5" spans="1:12" ht="13.5" customHeight="1" x14ac:dyDescent="0.2">
      <c r="A5" s="11" t="s">
        <v>57</v>
      </c>
      <c r="B5" s="9"/>
      <c r="C5" s="78">
        <v>12</v>
      </c>
      <c r="D5" s="34" t="s">
        <v>108</v>
      </c>
      <c r="E5" s="34">
        <v>3</v>
      </c>
      <c r="F5" s="34">
        <f t="shared" si="0"/>
        <v>8</v>
      </c>
      <c r="G5" s="34">
        <f t="shared" si="1"/>
        <v>3</v>
      </c>
      <c r="H5" s="34"/>
      <c r="I5" s="11" t="s">
        <v>1293</v>
      </c>
      <c r="K5" s="108"/>
    </row>
    <row r="6" spans="1:12" ht="13.5" customHeight="1" x14ac:dyDescent="0.2">
      <c r="A6" s="11" t="s">
        <v>58</v>
      </c>
      <c r="B6" s="9"/>
      <c r="C6" s="78">
        <v>12</v>
      </c>
      <c r="D6" s="34" t="s">
        <v>108</v>
      </c>
      <c r="E6" s="34">
        <v>3</v>
      </c>
      <c r="F6" s="34">
        <f t="shared" si="0"/>
        <v>20</v>
      </c>
      <c r="G6" s="34">
        <f t="shared" si="1"/>
        <v>4</v>
      </c>
      <c r="H6" s="34"/>
      <c r="I6" s="11" t="s">
        <v>1294</v>
      </c>
      <c r="K6" s="108"/>
    </row>
    <row r="7" spans="1:12" ht="13.5" customHeight="1" x14ac:dyDescent="0.2">
      <c r="A7" s="11" t="s">
        <v>59</v>
      </c>
      <c r="B7" s="9"/>
      <c r="C7" s="78">
        <v>12</v>
      </c>
      <c r="D7" s="34" t="s">
        <v>108</v>
      </c>
      <c r="E7" s="34">
        <v>3</v>
      </c>
      <c r="F7" s="34">
        <f t="shared" si="0"/>
        <v>32</v>
      </c>
      <c r="G7" s="34">
        <f t="shared" si="1"/>
        <v>5</v>
      </c>
      <c r="H7" s="34"/>
      <c r="I7" s="11" t="s">
        <v>88</v>
      </c>
      <c r="K7" s="108"/>
    </row>
    <row r="8" spans="1:12" ht="13.5" customHeight="1" x14ac:dyDescent="0.2">
      <c r="A8" s="11" t="s">
        <v>60</v>
      </c>
      <c r="B8" s="9"/>
      <c r="C8" s="78">
        <v>1</v>
      </c>
      <c r="D8" s="34" t="s">
        <v>108</v>
      </c>
      <c r="E8" s="34"/>
      <c r="F8" s="34">
        <f t="shared" si="0"/>
        <v>44</v>
      </c>
      <c r="G8" s="34">
        <f t="shared" si="1"/>
        <v>6</v>
      </c>
      <c r="H8" s="34"/>
      <c r="I8" s="11" t="s">
        <v>132</v>
      </c>
      <c r="K8" s="108"/>
    </row>
    <row r="9" spans="1:12" ht="13.5" customHeight="1" x14ac:dyDescent="0.2">
      <c r="A9" s="11" t="s">
        <v>61</v>
      </c>
      <c r="B9" s="9"/>
      <c r="C9" s="78">
        <v>12</v>
      </c>
      <c r="D9" s="34" t="s">
        <v>108</v>
      </c>
      <c r="E9" s="34">
        <v>3</v>
      </c>
      <c r="F9" s="34">
        <f t="shared" si="0"/>
        <v>45</v>
      </c>
      <c r="G9" s="34">
        <f t="shared" si="1"/>
        <v>7</v>
      </c>
      <c r="H9" s="34"/>
      <c r="I9" s="11" t="s">
        <v>89</v>
      </c>
      <c r="K9" s="108"/>
    </row>
    <row r="10" spans="1:12" ht="13.5" customHeight="1" x14ac:dyDescent="0.2">
      <c r="A10" s="11" t="s">
        <v>62</v>
      </c>
      <c r="B10" s="9" t="s">
        <v>90</v>
      </c>
      <c r="C10" s="78">
        <v>1</v>
      </c>
      <c r="D10" s="34" t="s">
        <v>109</v>
      </c>
      <c r="E10" s="34"/>
      <c r="F10" s="34">
        <f t="shared" si="0"/>
        <v>57</v>
      </c>
      <c r="G10" s="34">
        <f t="shared" si="1"/>
        <v>8</v>
      </c>
      <c r="H10" s="105" t="s">
        <v>1844</v>
      </c>
      <c r="I10" s="53" t="s">
        <v>987</v>
      </c>
      <c r="K10" s="108"/>
    </row>
    <row r="11" spans="1:12" ht="13.5" customHeight="1" x14ac:dyDescent="0.2">
      <c r="A11" s="11" t="s">
        <v>63</v>
      </c>
      <c r="B11" s="9" t="s">
        <v>39</v>
      </c>
      <c r="C11" s="78">
        <v>1</v>
      </c>
      <c r="D11" s="34" t="s">
        <v>109</v>
      </c>
      <c r="E11" s="34"/>
      <c r="F11" s="34">
        <f t="shared" si="0"/>
        <v>58</v>
      </c>
      <c r="G11" s="34">
        <f t="shared" si="1"/>
        <v>9</v>
      </c>
      <c r="H11" s="105" t="s">
        <v>1844</v>
      </c>
      <c r="I11" s="11" t="s">
        <v>84</v>
      </c>
      <c r="K11" s="108"/>
    </row>
    <row r="12" spans="1:12" ht="13.5" customHeight="1" x14ac:dyDescent="0.2">
      <c r="A12" s="11" t="s">
        <v>64</v>
      </c>
      <c r="B12" s="9" t="s">
        <v>1267</v>
      </c>
      <c r="C12" s="78">
        <v>2</v>
      </c>
      <c r="D12" s="34" t="s">
        <v>109</v>
      </c>
      <c r="E12" s="34"/>
      <c r="F12" s="34">
        <f t="shared" si="0"/>
        <v>59</v>
      </c>
      <c r="G12" s="34">
        <f t="shared" si="1"/>
        <v>10</v>
      </c>
      <c r="H12" s="105" t="s">
        <v>1844</v>
      </c>
      <c r="I12" s="11" t="s">
        <v>419</v>
      </c>
      <c r="K12" s="108"/>
    </row>
    <row r="13" spans="1:12" ht="13.5" customHeight="1" x14ac:dyDescent="0.2">
      <c r="A13" s="11" t="s">
        <v>65</v>
      </c>
      <c r="B13" s="9"/>
      <c r="C13" s="78">
        <v>4</v>
      </c>
      <c r="D13" s="34" t="s">
        <v>108</v>
      </c>
      <c r="E13" s="34"/>
      <c r="F13" s="34">
        <f t="shared" si="0"/>
        <v>61</v>
      </c>
      <c r="G13" s="34">
        <f t="shared" si="1"/>
        <v>11</v>
      </c>
      <c r="H13" s="34"/>
      <c r="I13" s="11" t="s">
        <v>420</v>
      </c>
      <c r="K13" s="108"/>
    </row>
    <row r="14" spans="1:12" ht="13.5" customHeight="1" x14ac:dyDescent="0.2">
      <c r="A14" s="11" t="s">
        <v>66</v>
      </c>
      <c r="B14" s="9" t="s">
        <v>107</v>
      </c>
      <c r="C14" s="78">
        <v>3</v>
      </c>
      <c r="D14" s="34" t="s">
        <v>109</v>
      </c>
      <c r="E14" s="34"/>
      <c r="F14" s="34">
        <f t="shared" si="0"/>
        <v>65</v>
      </c>
      <c r="G14" s="34">
        <f t="shared" si="1"/>
        <v>12</v>
      </c>
      <c r="H14" s="105" t="s">
        <v>1845</v>
      </c>
      <c r="I14" s="11" t="s">
        <v>85</v>
      </c>
      <c r="K14" s="108"/>
    </row>
    <row r="15" spans="1:12" ht="13.5" customHeight="1" x14ac:dyDescent="0.2">
      <c r="A15" s="11" t="s">
        <v>67</v>
      </c>
      <c r="B15" s="9" t="s">
        <v>41</v>
      </c>
      <c r="C15" s="78">
        <v>1</v>
      </c>
      <c r="D15" s="34" t="s">
        <v>109</v>
      </c>
      <c r="E15" s="34"/>
      <c r="F15" s="34">
        <f t="shared" si="0"/>
        <v>68</v>
      </c>
      <c r="G15" s="34">
        <f t="shared" si="1"/>
        <v>13</v>
      </c>
      <c r="H15" s="105" t="s">
        <v>1844</v>
      </c>
      <c r="I15" s="11" t="s">
        <v>421</v>
      </c>
      <c r="K15" s="108"/>
    </row>
    <row r="16" spans="1:12" ht="13.5" customHeight="1" x14ac:dyDescent="0.2">
      <c r="A16" s="11" t="s">
        <v>68</v>
      </c>
      <c r="B16" s="9" t="s">
        <v>107</v>
      </c>
      <c r="C16" s="78">
        <v>3</v>
      </c>
      <c r="D16" s="34" t="s">
        <v>109</v>
      </c>
      <c r="E16" s="34"/>
      <c r="F16" s="34">
        <f t="shared" si="0"/>
        <v>69</v>
      </c>
      <c r="G16" s="34">
        <f t="shared" si="1"/>
        <v>14</v>
      </c>
      <c r="H16" s="105" t="s">
        <v>1845</v>
      </c>
      <c r="I16" s="11" t="s">
        <v>86</v>
      </c>
      <c r="K16" s="108"/>
    </row>
    <row r="17" spans="1:11" ht="13.5" customHeight="1" x14ac:dyDescent="0.2">
      <c r="A17" s="11" t="s">
        <v>69</v>
      </c>
      <c r="B17" s="9" t="s">
        <v>110</v>
      </c>
      <c r="C17" s="78">
        <v>2</v>
      </c>
      <c r="D17" s="34" t="s">
        <v>109</v>
      </c>
      <c r="E17" s="34"/>
      <c r="F17" s="34">
        <f t="shared" si="0"/>
        <v>72</v>
      </c>
      <c r="G17" s="34">
        <f t="shared" si="1"/>
        <v>15</v>
      </c>
      <c r="H17" s="105" t="s">
        <v>1844</v>
      </c>
      <c r="I17" s="11" t="s">
        <v>1298</v>
      </c>
      <c r="K17" s="108"/>
    </row>
    <row r="18" spans="1:11" ht="13.5" customHeight="1" x14ac:dyDescent="0.2">
      <c r="A18" s="11" t="s">
        <v>70</v>
      </c>
      <c r="B18" s="9" t="s">
        <v>1299</v>
      </c>
      <c r="C18" s="78">
        <v>1</v>
      </c>
      <c r="D18" s="34" t="s">
        <v>109</v>
      </c>
      <c r="E18" s="34"/>
      <c r="F18" s="34">
        <f t="shared" si="0"/>
        <v>74</v>
      </c>
      <c r="G18" s="34">
        <f t="shared" si="1"/>
        <v>16</v>
      </c>
      <c r="H18" s="105" t="s">
        <v>1844</v>
      </c>
      <c r="I18" s="11" t="s">
        <v>114</v>
      </c>
      <c r="K18" s="108"/>
    </row>
    <row r="19" spans="1:11" ht="13.5" customHeight="1" x14ac:dyDescent="0.2">
      <c r="A19" s="11" t="s">
        <v>1463</v>
      </c>
      <c r="B19" s="9" t="s">
        <v>41</v>
      </c>
      <c r="C19" s="78">
        <v>1</v>
      </c>
      <c r="D19" s="34" t="s">
        <v>109</v>
      </c>
      <c r="E19" s="34"/>
      <c r="F19" s="34">
        <f t="shared" si="0"/>
        <v>75</v>
      </c>
      <c r="G19" s="34">
        <f t="shared" si="1"/>
        <v>17</v>
      </c>
      <c r="H19" s="105" t="s">
        <v>1844</v>
      </c>
      <c r="I19" s="11" t="s">
        <v>1296</v>
      </c>
      <c r="K19" s="108"/>
    </row>
    <row r="20" spans="1:11" ht="13.5" customHeight="1" x14ac:dyDescent="0.2">
      <c r="A20" s="11" t="s">
        <v>1464</v>
      </c>
      <c r="B20" s="9" t="s">
        <v>41</v>
      </c>
      <c r="C20" s="78">
        <v>1</v>
      </c>
      <c r="D20" s="34" t="s">
        <v>109</v>
      </c>
      <c r="E20" s="34"/>
      <c r="F20" s="34">
        <f t="shared" si="0"/>
        <v>76</v>
      </c>
      <c r="G20" s="34">
        <f t="shared" si="1"/>
        <v>18</v>
      </c>
      <c r="H20" s="105" t="s">
        <v>1844</v>
      </c>
      <c r="I20" s="11" t="s">
        <v>1297</v>
      </c>
      <c r="K20" s="108"/>
    </row>
    <row r="21" spans="1:11" ht="14.25" customHeight="1" x14ac:dyDescent="0.2">
      <c r="A21" s="11" t="s">
        <v>71</v>
      </c>
      <c r="B21" s="9" t="s">
        <v>1425</v>
      </c>
      <c r="C21" s="34">
        <v>2</v>
      </c>
      <c r="D21" s="34" t="s">
        <v>109</v>
      </c>
      <c r="E21" s="34"/>
      <c r="F21" s="34">
        <f t="shared" si="0"/>
        <v>77</v>
      </c>
      <c r="G21" s="34">
        <f t="shared" si="1"/>
        <v>19</v>
      </c>
      <c r="H21" s="105" t="s">
        <v>1844</v>
      </c>
      <c r="I21" s="11" t="s">
        <v>115</v>
      </c>
      <c r="K21" s="108"/>
    </row>
    <row r="22" spans="1:11" ht="13.5" customHeight="1" x14ac:dyDescent="0.2">
      <c r="A22" s="11" t="s">
        <v>72</v>
      </c>
      <c r="B22" s="9" t="s">
        <v>118</v>
      </c>
      <c r="C22" s="78">
        <v>2</v>
      </c>
      <c r="D22" s="34" t="s">
        <v>109</v>
      </c>
      <c r="E22" s="34"/>
      <c r="F22" s="34">
        <f t="shared" si="0"/>
        <v>79</v>
      </c>
      <c r="G22" s="34">
        <f t="shared" si="1"/>
        <v>20</v>
      </c>
      <c r="H22" s="105" t="s">
        <v>1846</v>
      </c>
      <c r="I22" s="11" t="s">
        <v>1281</v>
      </c>
      <c r="K22" s="108"/>
    </row>
    <row r="23" spans="1:11" ht="13.5" customHeight="1" x14ac:dyDescent="0.2">
      <c r="A23" s="11" t="s">
        <v>73</v>
      </c>
      <c r="B23" s="9" t="s">
        <v>119</v>
      </c>
      <c r="C23" s="78">
        <v>2</v>
      </c>
      <c r="D23" s="34" t="s">
        <v>109</v>
      </c>
      <c r="E23" s="34"/>
      <c r="F23" s="34">
        <f t="shared" si="0"/>
        <v>81</v>
      </c>
      <c r="G23" s="34">
        <f t="shared" si="1"/>
        <v>21</v>
      </c>
      <c r="H23" s="105" t="s">
        <v>1847</v>
      </c>
      <c r="I23" s="11" t="s">
        <v>1282</v>
      </c>
      <c r="K23" s="108"/>
    </row>
    <row r="24" spans="1:11" ht="13.5" customHeight="1" x14ac:dyDescent="0.2">
      <c r="A24" s="11" t="s">
        <v>74</v>
      </c>
      <c r="B24" s="9" t="s">
        <v>1426</v>
      </c>
      <c r="C24" s="78">
        <v>2</v>
      </c>
      <c r="D24" s="34" t="s">
        <v>109</v>
      </c>
      <c r="E24" s="34"/>
      <c r="F24" s="34">
        <f t="shared" si="0"/>
        <v>83</v>
      </c>
      <c r="G24" s="34">
        <f t="shared" si="1"/>
        <v>22</v>
      </c>
      <c r="H24" s="105" t="s">
        <v>1844</v>
      </c>
      <c r="I24" s="11" t="s">
        <v>120</v>
      </c>
      <c r="K24" s="108"/>
    </row>
    <row r="25" spans="1:11" ht="13.5" customHeight="1" x14ac:dyDescent="0.2">
      <c r="A25" s="11" t="s">
        <v>75</v>
      </c>
      <c r="B25" s="9" t="s">
        <v>126</v>
      </c>
      <c r="C25" s="78">
        <v>1</v>
      </c>
      <c r="D25" s="34" t="s">
        <v>109</v>
      </c>
      <c r="E25" s="34"/>
      <c r="F25" s="34">
        <f t="shared" si="0"/>
        <v>85</v>
      </c>
      <c r="G25" s="34">
        <f t="shared" si="1"/>
        <v>23</v>
      </c>
      <c r="H25" s="105" t="s">
        <v>1844</v>
      </c>
      <c r="I25" s="11" t="s">
        <v>125</v>
      </c>
      <c r="K25" s="108"/>
    </row>
    <row r="26" spans="1:11" ht="13.5" customHeight="1" x14ac:dyDescent="0.2">
      <c r="A26" s="11" t="s">
        <v>76</v>
      </c>
      <c r="B26" s="9" t="s">
        <v>1000</v>
      </c>
      <c r="C26" s="78">
        <v>4</v>
      </c>
      <c r="D26" s="34" t="s">
        <v>108</v>
      </c>
      <c r="E26" s="34"/>
      <c r="F26" s="34">
        <f t="shared" si="0"/>
        <v>86</v>
      </c>
      <c r="G26" s="34">
        <f t="shared" si="1"/>
        <v>24</v>
      </c>
      <c r="H26" s="105" t="s">
        <v>1848</v>
      </c>
      <c r="I26" s="11" t="s">
        <v>87</v>
      </c>
      <c r="K26" s="108"/>
    </row>
    <row r="27" spans="1:11" ht="13.5" customHeight="1" x14ac:dyDescent="0.2">
      <c r="A27" s="11" t="s">
        <v>77</v>
      </c>
      <c r="B27" s="9" t="s">
        <v>1425</v>
      </c>
      <c r="C27" s="78">
        <v>2</v>
      </c>
      <c r="D27" s="34" t="s">
        <v>109</v>
      </c>
      <c r="E27" s="34"/>
      <c r="F27" s="34">
        <f t="shared" si="0"/>
        <v>90</v>
      </c>
      <c r="G27" s="34">
        <f t="shared" si="1"/>
        <v>25</v>
      </c>
      <c r="H27" s="105" t="s">
        <v>1844</v>
      </c>
      <c r="I27" s="11" t="s">
        <v>115</v>
      </c>
      <c r="K27" s="108"/>
    </row>
    <row r="28" spans="1:11" ht="13.5" customHeight="1" x14ac:dyDescent="0.2">
      <c r="A28" s="11" t="s">
        <v>78</v>
      </c>
      <c r="B28" s="9" t="s">
        <v>41</v>
      </c>
      <c r="C28" s="78">
        <v>1</v>
      </c>
      <c r="D28" s="34" t="s">
        <v>109</v>
      </c>
      <c r="E28" s="34"/>
      <c r="F28" s="34">
        <f t="shared" si="0"/>
        <v>92</v>
      </c>
      <c r="G28" s="34">
        <f t="shared" si="1"/>
        <v>26</v>
      </c>
      <c r="H28" s="105" t="s">
        <v>1844</v>
      </c>
      <c r="I28" s="11" t="s">
        <v>145</v>
      </c>
      <c r="K28" s="108"/>
    </row>
    <row r="29" spans="1:11" ht="13.5" customHeight="1" thickBot="1" x14ac:dyDescent="0.25">
      <c r="A29" s="35" t="s">
        <v>79</v>
      </c>
      <c r="B29" s="79" t="s">
        <v>118</v>
      </c>
      <c r="C29" s="80">
        <v>2</v>
      </c>
      <c r="D29" s="81" t="s">
        <v>109</v>
      </c>
      <c r="E29" s="81"/>
      <c r="F29" s="81">
        <f t="shared" si="0"/>
        <v>93</v>
      </c>
      <c r="G29" s="81">
        <f t="shared" si="1"/>
        <v>27</v>
      </c>
      <c r="H29" s="106" t="s">
        <v>1846</v>
      </c>
      <c r="I29" s="35" t="s">
        <v>1283</v>
      </c>
      <c r="J29" s="55"/>
      <c r="K29" s="109"/>
    </row>
    <row r="30" spans="1:11" ht="13.5" customHeight="1" x14ac:dyDescent="0.2">
      <c r="A30" s="11" t="s">
        <v>80</v>
      </c>
      <c r="B30" s="9" t="s">
        <v>130</v>
      </c>
      <c r="C30" s="78">
        <v>1</v>
      </c>
      <c r="D30" s="34" t="s">
        <v>109</v>
      </c>
      <c r="E30" s="34"/>
      <c r="F30" s="34">
        <f t="shared" si="0"/>
        <v>95</v>
      </c>
      <c r="G30" s="34">
        <f t="shared" si="1"/>
        <v>28</v>
      </c>
      <c r="H30" s="105" t="s">
        <v>1844</v>
      </c>
      <c r="I30" s="11" t="s">
        <v>144</v>
      </c>
      <c r="K30" s="108" t="s">
        <v>1878</v>
      </c>
    </row>
    <row r="31" spans="1:11" ht="13.5" customHeight="1" x14ac:dyDescent="0.2">
      <c r="A31" s="11" t="s">
        <v>81</v>
      </c>
      <c r="B31" s="9" t="s">
        <v>41</v>
      </c>
      <c r="C31" s="78">
        <v>1</v>
      </c>
      <c r="D31" s="34" t="s">
        <v>109</v>
      </c>
      <c r="E31" s="34"/>
      <c r="F31" s="34">
        <f t="shared" si="0"/>
        <v>96</v>
      </c>
      <c r="G31" s="34">
        <f t="shared" si="1"/>
        <v>29</v>
      </c>
      <c r="H31" s="105" t="s">
        <v>1844</v>
      </c>
      <c r="I31" s="11" t="s">
        <v>131</v>
      </c>
      <c r="K31" s="108"/>
    </row>
    <row r="32" spans="1:11" ht="13.5" customHeight="1" x14ac:dyDescent="0.2">
      <c r="A32" s="11" t="s">
        <v>82</v>
      </c>
      <c r="B32" s="9" t="s">
        <v>133</v>
      </c>
      <c r="C32" s="78">
        <v>2</v>
      </c>
      <c r="D32" s="34" t="s">
        <v>109</v>
      </c>
      <c r="E32" s="34"/>
      <c r="F32" s="34">
        <f t="shared" si="0"/>
        <v>97</v>
      </c>
      <c r="G32" s="34">
        <f t="shared" si="1"/>
        <v>30</v>
      </c>
      <c r="H32" s="105" t="s">
        <v>1849</v>
      </c>
      <c r="I32" s="11" t="s">
        <v>1427</v>
      </c>
      <c r="J32" s="42"/>
      <c r="K32" s="108"/>
    </row>
    <row r="33" spans="1:11" ht="13.5" customHeight="1" x14ac:dyDescent="0.2">
      <c r="A33" s="11" t="s">
        <v>83</v>
      </c>
      <c r="B33" s="9" t="s">
        <v>1458</v>
      </c>
      <c r="C33" s="78">
        <v>2</v>
      </c>
      <c r="D33" s="34" t="s">
        <v>109</v>
      </c>
      <c r="E33" s="34"/>
      <c r="F33" s="34">
        <f t="shared" si="0"/>
        <v>99</v>
      </c>
      <c r="G33" s="34">
        <f t="shared" si="1"/>
        <v>31</v>
      </c>
      <c r="H33" s="105" t="s">
        <v>1849</v>
      </c>
      <c r="I33" s="11" t="s">
        <v>1428</v>
      </c>
      <c r="J33" s="42"/>
      <c r="K33" s="108"/>
    </row>
    <row r="34" spans="1:11" ht="13.5" customHeight="1" x14ac:dyDescent="0.2">
      <c r="A34" s="11" t="s">
        <v>259</v>
      </c>
      <c r="B34" s="9" t="s">
        <v>41</v>
      </c>
      <c r="C34" s="78">
        <v>1</v>
      </c>
      <c r="D34" s="34" t="s">
        <v>109</v>
      </c>
      <c r="E34" s="34"/>
      <c r="F34" s="34">
        <f t="shared" si="0"/>
        <v>101</v>
      </c>
      <c r="G34" s="34">
        <f t="shared" si="1"/>
        <v>32</v>
      </c>
      <c r="H34" s="105" t="s">
        <v>1844</v>
      </c>
      <c r="I34" s="11" t="s">
        <v>193</v>
      </c>
      <c r="K34" s="108"/>
    </row>
    <row r="35" spans="1:11" ht="13.5" customHeight="1" x14ac:dyDescent="0.2">
      <c r="A35" s="11" t="s">
        <v>260</v>
      </c>
      <c r="B35" s="9" t="s">
        <v>41</v>
      </c>
      <c r="C35" s="78">
        <v>1</v>
      </c>
      <c r="D35" s="34" t="s">
        <v>109</v>
      </c>
      <c r="E35" s="34"/>
      <c r="F35" s="34">
        <f t="shared" si="0"/>
        <v>102</v>
      </c>
      <c r="G35" s="34">
        <f t="shared" si="1"/>
        <v>33</v>
      </c>
      <c r="H35" s="105" t="s">
        <v>1844</v>
      </c>
      <c r="I35" s="11" t="s">
        <v>1343</v>
      </c>
      <c r="K35" s="108"/>
    </row>
    <row r="36" spans="1:11" ht="13.5" customHeight="1" x14ac:dyDescent="0.2">
      <c r="A36" s="11" t="s">
        <v>261</v>
      </c>
      <c r="B36" s="9" t="s">
        <v>41</v>
      </c>
      <c r="C36" s="78">
        <v>1</v>
      </c>
      <c r="D36" s="34" t="s">
        <v>109</v>
      </c>
      <c r="E36" s="34"/>
      <c r="F36" s="34">
        <f t="shared" si="0"/>
        <v>103</v>
      </c>
      <c r="G36" s="34">
        <f t="shared" si="1"/>
        <v>34</v>
      </c>
      <c r="H36" s="105" t="s">
        <v>1844</v>
      </c>
      <c r="I36" s="11" t="s">
        <v>1344</v>
      </c>
      <c r="K36" s="108"/>
    </row>
    <row r="37" spans="1:11" ht="13.5" customHeight="1" x14ac:dyDescent="0.2">
      <c r="A37" s="11" t="s">
        <v>262</v>
      </c>
      <c r="B37" s="9" t="s">
        <v>41</v>
      </c>
      <c r="C37" s="78">
        <v>1</v>
      </c>
      <c r="D37" s="34" t="s">
        <v>109</v>
      </c>
      <c r="E37" s="34"/>
      <c r="F37" s="34">
        <f t="shared" si="0"/>
        <v>104</v>
      </c>
      <c r="G37" s="34">
        <f t="shared" si="1"/>
        <v>35</v>
      </c>
      <c r="H37" s="105" t="s">
        <v>1844</v>
      </c>
      <c r="I37" s="11" t="s">
        <v>228</v>
      </c>
      <c r="K37" s="108"/>
    </row>
    <row r="38" spans="1:11" ht="13.5" customHeight="1" x14ac:dyDescent="0.2">
      <c r="A38" s="11" t="s">
        <v>263</v>
      </c>
      <c r="B38" s="9" t="s">
        <v>41</v>
      </c>
      <c r="C38" s="78">
        <v>1</v>
      </c>
      <c r="D38" s="34" t="s">
        <v>109</v>
      </c>
      <c r="E38" s="34"/>
      <c r="F38" s="34">
        <f t="shared" si="0"/>
        <v>105</v>
      </c>
      <c r="G38" s="34">
        <f t="shared" si="1"/>
        <v>36</v>
      </c>
      <c r="H38" s="105" t="s">
        <v>1844</v>
      </c>
      <c r="I38" s="11" t="s">
        <v>224</v>
      </c>
      <c r="K38" s="108"/>
    </row>
    <row r="39" spans="1:11" ht="13.5" customHeight="1" x14ac:dyDescent="0.2">
      <c r="A39" s="11" t="s">
        <v>264</v>
      </c>
      <c r="B39" s="9" t="s">
        <v>41</v>
      </c>
      <c r="C39" s="78">
        <v>1</v>
      </c>
      <c r="D39" s="34" t="s">
        <v>109</v>
      </c>
      <c r="E39" s="34"/>
      <c r="F39" s="34">
        <f t="shared" si="0"/>
        <v>106</v>
      </c>
      <c r="G39" s="34">
        <f t="shared" si="1"/>
        <v>37</v>
      </c>
      <c r="H39" s="105" t="s">
        <v>1844</v>
      </c>
      <c r="I39" s="11" t="s">
        <v>194</v>
      </c>
      <c r="K39" s="108"/>
    </row>
    <row r="40" spans="1:11" ht="13.5" customHeight="1" x14ac:dyDescent="0.2">
      <c r="A40" s="11" t="s">
        <v>265</v>
      </c>
      <c r="B40" s="9" t="s">
        <v>41</v>
      </c>
      <c r="C40" s="78">
        <v>1</v>
      </c>
      <c r="D40" s="34" t="s">
        <v>109</v>
      </c>
      <c r="E40" s="34"/>
      <c r="F40" s="34">
        <f t="shared" si="0"/>
        <v>107</v>
      </c>
      <c r="G40" s="34">
        <f t="shared" si="1"/>
        <v>38</v>
      </c>
      <c r="H40" s="105" t="s">
        <v>1844</v>
      </c>
      <c r="I40" s="11" t="s">
        <v>197</v>
      </c>
      <c r="K40" s="108"/>
    </row>
    <row r="41" spans="1:11" ht="13.5" customHeight="1" x14ac:dyDescent="0.2">
      <c r="A41" s="11" t="s">
        <v>1440</v>
      </c>
      <c r="B41" s="9" t="s">
        <v>41</v>
      </c>
      <c r="C41" s="78">
        <v>1</v>
      </c>
      <c r="D41" s="34" t="s">
        <v>109</v>
      </c>
      <c r="E41" s="34"/>
      <c r="F41" s="34">
        <f t="shared" si="0"/>
        <v>108</v>
      </c>
      <c r="G41" s="34">
        <f t="shared" si="1"/>
        <v>39</v>
      </c>
      <c r="H41" s="105" t="s">
        <v>1844</v>
      </c>
      <c r="I41" s="11" t="s">
        <v>134</v>
      </c>
      <c r="K41" s="108"/>
    </row>
    <row r="42" spans="1:11" ht="13.5" customHeight="1" x14ac:dyDescent="0.2">
      <c r="A42" s="11" t="s">
        <v>266</v>
      </c>
      <c r="B42" s="9" t="s">
        <v>41</v>
      </c>
      <c r="C42" s="78">
        <v>1</v>
      </c>
      <c r="D42" s="34" t="s">
        <v>109</v>
      </c>
      <c r="E42" s="34"/>
      <c r="F42" s="34">
        <f t="shared" si="0"/>
        <v>109</v>
      </c>
      <c r="G42" s="34">
        <f t="shared" si="1"/>
        <v>40</v>
      </c>
      <c r="H42" s="105" t="s">
        <v>1844</v>
      </c>
      <c r="I42" s="11" t="s">
        <v>193</v>
      </c>
      <c r="K42" s="108"/>
    </row>
    <row r="43" spans="1:11" ht="13.5" customHeight="1" x14ac:dyDescent="0.2">
      <c r="A43" s="11" t="s">
        <v>267</v>
      </c>
      <c r="B43" s="9" t="s">
        <v>41</v>
      </c>
      <c r="C43" s="78">
        <v>1</v>
      </c>
      <c r="D43" s="34" t="s">
        <v>109</v>
      </c>
      <c r="E43" s="34"/>
      <c r="F43" s="34">
        <f t="shared" si="0"/>
        <v>110</v>
      </c>
      <c r="G43" s="34">
        <f t="shared" si="1"/>
        <v>41</v>
      </c>
      <c r="H43" s="105" t="s">
        <v>1844</v>
      </c>
      <c r="I43" s="11" t="s">
        <v>1345</v>
      </c>
      <c r="K43" s="108"/>
    </row>
    <row r="44" spans="1:11" ht="13.5" customHeight="1" x14ac:dyDescent="0.2">
      <c r="A44" s="11" t="s">
        <v>1441</v>
      </c>
      <c r="B44" s="9" t="s">
        <v>41</v>
      </c>
      <c r="C44" s="78">
        <v>1</v>
      </c>
      <c r="D44" s="34" t="s">
        <v>109</v>
      </c>
      <c r="E44" s="34"/>
      <c r="F44" s="34">
        <f t="shared" si="0"/>
        <v>111</v>
      </c>
      <c r="G44" s="34">
        <f t="shared" si="1"/>
        <v>42</v>
      </c>
      <c r="H44" s="105" t="s">
        <v>1844</v>
      </c>
      <c r="I44" s="11" t="s">
        <v>1346</v>
      </c>
      <c r="K44" s="108"/>
    </row>
    <row r="45" spans="1:11" ht="13.5" customHeight="1" x14ac:dyDescent="0.2">
      <c r="A45" s="11" t="s">
        <v>268</v>
      </c>
      <c r="B45" s="9" t="s">
        <v>41</v>
      </c>
      <c r="C45" s="78">
        <v>1</v>
      </c>
      <c r="D45" s="34" t="s">
        <v>109</v>
      </c>
      <c r="E45" s="34"/>
      <c r="F45" s="34">
        <f t="shared" si="0"/>
        <v>112</v>
      </c>
      <c r="G45" s="34">
        <f t="shared" si="1"/>
        <v>43</v>
      </c>
      <c r="H45" s="105" t="s">
        <v>1844</v>
      </c>
      <c r="I45" s="11" t="s">
        <v>1295</v>
      </c>
      <c r="K45" s="108"/>
    </row>
    <row r="46" spans="1:11" ht="13.5" customHeight="1" x14ac:dyDescent="0.2">
      <c r="A46" s="11" t="s">
        <v>269</v>
      </c>
      <c r="B46" s="9" t="s">
        <v>41</v>
      </c>
      <c r="C46" s="78">
        <v>1</v>
      </c>
      <c r="D46" s="34" t="s">
        <v>109</v>
      </c>
      <c r="E46" s="34"/>
      <c r="F46" s="34">
        <f t="shared" si="0"/>
        <v>113</v>
      </c>
      <c r="G46" s="34">
        <f t="shared" si="1"/>
        <v>44</v>
      </c>
      <c r="H46" s="105" t="s">
        <v>1844</v>
      </c>
      <c r="I46" s="11" t="s">
        <v>224</v>
      </c>
      <c r="K46" s="108"/>
    </row>
    <row r="47" spans="1:11" ht="13.5" customHeight="1" x14ac:dyDescent="0.2">
      <c r="A47" s="11" t="s">
        <v>1442</v>
      </c>
      <c r="B47" s="9" t="s">
        <v>41</v>
      </c>
      <c r="C47" s="78">
        <v>1</v>
      </c>
      <c r="D47" s="34" t="s">
        <v>109</v>
      </c>
      <c r="E47" s="34"/>
      <c r="F47" s="34">
        <f t="shared" si="0"/>
        <v>114</v>
      </c>
      <c r="G47" s="34">
        <f t="shared" si="1"/>
        <v>45</v>
      </c>
      <c r="H47" s="105" t="s">
        <v>1844</v>
      </c>
      <c r="I47" s="11" t="s">
        <v>194</v>
      </c>
      <c r="K47" s="108"/>
    </row>
    <row r="48" spans="1:11" ht="13.5" customHeight="1" x14ac:dyDescent="0.2">
      <c r="A48" s="11" t="s">
        <v>270</v>
      </c>
      <c r="B48" s="9" t="s">
        <v>41</v>
      </c>
      <c r="C48" s="78">
        <v>1</v>
      </c>
      <c r="D48" s="34" t="s">
        <v>109</v>
      </c>
      <c r="E48" s="34"/>
      <c r="F48" s="34">
        <f t="shared" si="0"/>
        <v>115</v>
      </c>
      <c r="G48" s="34">
        <f t="shared" si="1"/>
        <v>46</v>
      </c>
      <c r="H48" s="105" t="s">
        <v>1844</v>
      </c>
      <c r="I48" s="11" t="s">
        <v>196</v>
      </c>
      <c r="K48" s="108"/>
    </row>
    <row r="49" spans="1:11" ht="13.5" customHeight="1" x14ac:dyDescent="0.2">
      <c r="A49" s="11" t="s">
        <v>271</v>
      </c>
      <c r="B49" s="9" t="s">
        <v>41</v>
      </c>
      <c r="C49" s="78">
        <v>1</v>
      </c>
      <c r="D49" s="34" t="s">
        <v>109</v>
      </c>
      <c r="E49" s="34"/>
      <c r="F49" s="34">
        <f t="shared" si="0"/>
        <v>116</v>
      </c>
      <c r="G49" s="34">
        <f t="shared" si="1"/>
        <v>47</v>
      </c>
      <c r="H49" s="105" t="s">
        <v>1844</v>
      </c>
      <c r="I49" s="11" t="s">
        <v>195</v>
      </c>
      <c r="K49" s="108"/>
    </row>
    <row r="50" spans="1:11" ht="13.5" customHeight="1" x14ac:dyDescent="0.2">
      <c r="A50" s="11" t="s">
        <v>272</v>
      </c>
      <c r="B50" s="9" t="s">
        <v>41</v>
      </c>
      <c r="C50" s="78">
        <v>1</v>
      </c>
      <c r="D50" s="34" t="s">
        <v>109</v>
      </c>
      <c r="E50" s="34"/>
      <c r="F50" s="34">
        <f t="shared" si="0"/>
        <v>117</v>
      </c>
      <c r="G50" s="34">
        <f t="shared" si="1"/>
        <v>48</v>
      </c>
      <c r="H50" s="105" t="s">
        <v>1844</v>
      </c>
      <c r="I50" s="11" t="s">
        <v>1343</v>
      </c>
      <c r="K50" s="108"/>
    </row>
    <row r="51" spans="1:11" ht="13.5" customHeight="1" x14ac:dyDescent="0.2">
      <c r="A51" s="11" t="s">
        <v>273</v>
      </c>
      <c r="B51" s="9" t="s">
        <v>41</v>
      </c>
      <c r="C51" s="78">
        <v>1</v>
      </c>
      <c r="D51" s="34" t="s">
        <v>109</v>
      </c>
      <c r="E51" s="34"/>
      <c r="F51" s="34">
        <f t="shared" si="0"/>
        <v>118</v>
      </c>
      <c r="G51" s="34">
        <f t="shared" si="1"/>
        <v>49</v>
      </c>
      <c r="H51" s="105" t="s">
        <v>1844</v>
      </c>
      <c r="I51" s="11" t="s">
        <v>1344</v>
      </c>
      <c r="K51" s="108"/>
    </row>
    <row r="52" spans="1:11" ht="13.5" customHeight="1" x14ac:dyDescent="0.2">
      <c r="A52" s="11" t="s">
        <v>274</v>
      </c>
      <c r="B52" s="9" t="s">
        <v>41</v>
      </c>
      <c r="C52" s="78">
        <v>1</v>
      </c>
      <c r="D52" s="34" t="s">
        <v>109</v>
      </c>
      <c r="E52" s="34"/>
      <c r="F52" s="34">
        <f t="shared" si="0"/>
        <v>119</v>
      </c>
      <c r="G52" s="34">
        <f t="shared" si="1"/>
        <v>50</v>
      </c>
      <c r="H52" s="105" t="s">
        <v>1844</v>
      </c>
      <c r="I52" s="11" t="s">
        <v>1626</v>
      </c>
      <c r="K52" s="108"/>
    </row>
    <row r="53" spans="1:11" ht="13.5" customHeight="1" x14ac:dyDescent="0.2">
      <c r="A53" s="11" t="s">
        <v>275</v>
      </c>
      <c r="B53" s="9" t="s">
        <v>41</v>
      </c>
      <c r="C53" s="78">
        <v>1</v>
      </c>
      <c r="D53" s="34" t="s">
        <v>109</v>
      </c>
      <c r="E53" s="34"/>
      <c r="F53" s="34">
        <f t="shared" si="0"/>
        <v>120</v>
      </c>
      <c r="G53" s="34">
        <f t="shared" si="1"/>
        <v>51</v>
      </c>
      <c r="H53" s="105" t="s">
        <v>1844</v>
      </c>
      <c r="I53" s="11" t="s">
        <v>1826</v>
      </c>
      <c r="K53" s="108"/>
    </row>
    <row r="54" spans="1:11" ht="13.5" customHeight="1" x14ac:dyDescent="0.2">
      <c r="A54" s="11" t="s">
        <v>276</v>
      </c>
      <c r="B54" s="9" t="s">
        <v>41</v>
      </c>
      <c r="C54" s="78">
        <v>1</v>
      </c>
      <c r="D54" s="34" t="s">
        <v>109</v>
      </c>
      <c r="E54" s="34"/>
      <c r="F54" s="34">
        <f t="shared" si="0"/>
        <v>121</v>
      </c>
      <c r="G54" s="34">
        <f t="shared" si="1"/>
        <v>52</v>
      </c>
      <c r="H54" s="105" t="s">
        <v>1844</v>
      </c>
      <c r="I54" s="11" t="s">
        <v>225</v>
      </c>
      <c r="K54" s="108"/>
    </row>
    <row r="55" spans="1:11" ht="13.5" customHeight="1" x14ac:dyDescent="0.2">
      <c r="A55" s="11" t="s">
        <v>277</v>
      </c>
      <c r="B55" s="9" t="s">
        <v>41</v>
      </c>
      <c r="C55" s="78">
        <v>1</v>
      </c>
      <c r="D55" s="34" t="s">
        <v>109</v>
      </c>
      <c r="E55" s="34"/>
      <c r="F55" s="34">
        <f t="shared" si="0"/>
        <v>122</v>
      </c>
      <c r="G55" s="34">
        <f t="shared" si="1"/>
        <v>53</v>
      </c>
      <c r="H55" s="105" t="s">
        <v>1844</v>
      </c>
      <c r="I55" s="11" t="s">
        <v>226</v>
      </c>
      <c r="K55" s="108"/>
    </row>
    <row r="56" spans="1:11" ht="13.5" customHeight="1" x14ac:dyDescent="0.2">
      <c r="A56" s="11" t="s">
        <v>278</v>
      </c>
      <c r="B56" s="9" t="s">
        <v>41</v>
      </c>
      <c r="C56" s="78">
        <v>1</v>
      </c>
      <c r="D56" s="34" t="s">
        <v>109</v>
      </c>
      <c r="E56" s="34"/>
      <c r="F56" s="34">
        <f t="shared" si="0"/>
        <v>123</v>
      </c>
      <c r="G56" s="34">
        <f t="shared" si="1"/>
        <v>54</v>
      </c>
      <c r="H56" s="105" t="s">
        <v>1844</v>
      </c>
      <c r="I56" s="11" t="s">
        <v>966</v>
      </c>
      <c r="K56" s="108"/>
    </row>
    <row r="57" spans="1:11" ht="13.5" customHeight="1" x14ac:dyDescent="0.2">
      <c r="A57" s="11" t="s">
        <v>279</v>
      </c>
      <c r="B57" s="9" t="s">
        <v>41</v>
      </c>
      <c r="C57" s="78">
        <v>1</v>
      </c>
      <c r="D57" s="34" t="s">
        <v>109</v>
      </c>
      <c r="E57" s="34"/>
      <c r="F57" s="34">
        <f t="shared" si="0"/>
        <v>124</v>
      </c>
      <c r="G57" s="34">
        <f t="shared" si="1"/>
        <v>55</v>
      </c>
      <c r="H57" s="105" t="s">
        <v>1844</v>
      </c>
      <c r="I57" s="11" t="s">
        <v>227</v>
      </c>
      <c r="K57" s="108"/>
    </row>
    <row r="58" spans="1:11" ht="13.5" customHeight="1" x14ac:dyDescent="0.2">
      <c r="A58" s="11" t="s">
        <v>140</v>
      </c>
      <c r="B58" s="9" t="s">
        <v>231</v>
      </c>
      <c r="C58" s="78">
        <v>2</v>
      </c>
      <c r="D58" s="34" t="s">
        <v>109</v>
      </c>
      <c r="E58" s="34"/>
      <c r="F58" s="34">
        <f t="shared" si="0"/>
        <v>125</v>
      </c>
      <c r="G58" s="34">
        <f t="shared" si="1"/>
        <v>56</v>
      </c>
      <c r="H58" s="105" t="s">
        <v>1844</v>
      </c>
      <c r="I58" s="11" t="s">
        <v>939</v>
      </c>
      <c r="K58" s="108"/>
    </row>
    <row r="59" spans="1:11" ht="13.5" customHeight="1" x14ac:dyDescent="0.2">
      <c r="A59" s="11" t="s">
        <v>280</v>
      </c>
      <c r="B59" s="9" t="s">
        <v>233</v>
      </c>
      <c r="C59" s="78">
        <v>2</v>
      </c>
      <c r="D59" s="34" t="s">
        <v>109</v>
      </c>
      <c r="E59" s="34"/>
      <c r="F59" s="34">
        <f t="shared" si="0"/>
        <v>127</v>
      </c>
      <c r="G59" s="34">
        <f t="shared" si="1"/>
        <v>57</v>
      </c>
      <c r="H59" s="105" t="s">
        <v>1844</v>
      </c>
      <c r="I59" s="11" t="s">
        <v>940</v>
      </c>
      <c r="K59" s="108"/>
    </row>
    <row r="60" spans="1:11" ht="13.5" customHeight="1" x14ac:dyDescent="0.2">
      <c r="A60" s="11" t="s">
        <v>281</v>
      </c>
      <c r="B60" s="9" t="s">
        <v>236</v>
      </c>
      <c r="C60" s="78">
        <v>2</v>
      </c>
      <c r="D60" s="34" t="s">
        <v>109</v>
      </c>
      <c r="E60" s="34"/>
      <c r="F60" s="34">
        <f t="shared" si="0"/>
        <v>129</v>
      </c>
      <c r="G60" s="34">
        <f t="shared" si="1"/>
        <v>58</v>
      </c>
      <c r="H60" s="105" t="s">
        <v>1844</v>
      </c>
      <c r="I60" s="11" t="s">
        <v>941</v>
      </c>
      <c r="K60" s="108"/>
    </row>
    <row r="61" spans="1:11" ht="13.5" customHeight="1" x14ac:dyDescent="0.2">
      <c r="A61" s="11" t="s">
        <v>141</v>
      </c>
      <c r="B61" s="9" t="s">
        <v>239</v>
      </c>
      <c r="C61" s="78">
        <v>2</v>
      </c>
      <c r="D61" s="34" t="s">
        <v>109</v>
      </c>
      <c r="E61" s="34"/>
      <c r="F61" s="34">
        <f t="shared" si="0"/>
        <v>131</v>
      </c>
      <c r="G61" s="34">
        <f t="shared" si="1"/>
        <v>59</v>
      </c>
      <c r="H61" s="105" t="s">
        <v>1844</v>
      </c>
      <c r="I61" s="11" t="s">
        <v>942</v>
      </c>
      <c r="K61" s="108"/>
    </row>
    <row r="62" spans="1:11" ht="13.5" customHeight="1" x14ac:dyDescent="0.2">
      <c r="A62" s="11" t="s">
        <v>282</v>
      </c>
      <c r="B62" s="9" t="s">
        <v>240</v>
      </c>
      <c r="C62" s="78">
        <v>1</v>
      </c>
      <c r="D62" s="34" t="s">
        <v>109</v>
      </c>
      <c r="E62" s="34"/>
      <c r="F62" s="34">
        <f t="shared" si="0"/>
        <v>133</v>
      </c>
      <c r="G62" s="34">
        <f t="shared" si="1"/>
        <v>60</v>
      </c>
      <c r="H62" s="105" t="s">
        <v>1844</v>
      </c>
      <c r="I62" s="11" t="s">
        <v>943</v>
      </c>
      <c r="K62" s="108"/>
    </row>
    <row r="63" spans="1:11" ht="13.5" customHeight="1" x14ac:dyDescent="0.2">
      <c r="A63" s="11" t="s">
        <v>283</v>
      </c>
      <c r="B63" s="9" t="s">
        <v>245</v>
      </c>
      <c r="C63" s="78">
        <v>1</v>
      </c>
      <c r="D63" s="34" t="s">
        <v>109</v>
      </c>
      <c r="E63" s="34"/>
      <c r="F63" s="34">
        <f t="shared" si="0"/>
        <v>134</v>
      </c>
      <c r="G63" s="34">
        <f t="shared" si="1"/>
        <v>61</v>
      </c>
      <c r="H63" s="105" t="s">
        <v>1844</v>
      </c>
      <c r="I63" s="11" t="s">
        <v>198</v>
      </c>
      <c r="K63" s="108"/>
    </row>
    <row r="64" spans="1:11" ht="13.5" customHeight="1" x14ac:dyDescent="0.2">
      <c r="A64" s="11" t="s">
        <v>284</v>
      </c>
      <c r="B64" s="9" t="s">
        <v>133</v>
      </c>
      <c r="C64" s="78">
        <v>2</v>
      </c>
      <c r="D64" s="34" t="s">
        <v>109</v>
      </c>
      <c r="E64" s="34"/>
      <c r="F64" s="34">
        <f t="shared" si="0"/>
        <v>135</v>
      </c>
      <c r="G64" s="34">
        <f t="shared" si="1"/>
        <v>62</v>
      </c>
      <c r="H64" s="105" t="s">
        <v>1849</v>
      </c>
      <c r="I64" s="11" t="s">
        <v>1300</v>
      </c>
      <c r="K64" s="108"/>
    </row>
    <row r="65" spans="1:11" ht="13.5" customHeight="1" x14ac:dyDescent="0.2">
      <c r="A65" s="11" t="s">
        <v>285</v>
      </c>
      <c r="B65" s="59" t="s">
        <v>1591</v>
      </c>
      <c r="C65" s="78">
        <v>3</v>
      </c>
      <c r="D65" s="34" t="s">
        <v>108</v>
      </c>
      <c r="E65" s="34"/>
      <c r="F65" s="34">
        <f t="shared" si="0"/>
        <v>137</v>
      </c>
      <c r="G65" s="34">
        <f t="shared" si="1"/>
        <v>63</v>
      </c>
      <c r="H65" s="105" t="s">
        <v>1848</v>
      </c>
      <c r="I65" s="11" t="s">
        <v>199</v>
      </c>
      <c r="J65" s="10" t="s">
        <v>1593</v>
      </c>
      <c r="K65" s="108"/>
    </row>
    <row r="66" spans="1:11" ht="13.5" customHeight="1" x14ac:dyDescent="0.2">
      <c r="A66" s="11" t="s">
        <v>286</v>
      </c>
      <c r="B66" s="59" t="s">
        <v>1591</v>
      </c>
      <c r="C66" s="78">
        <v>3</v>
      </c>
      <c r="D66" s="34" t="s">
        <v>108</v>
      </c>
      <c r="E66" s="34"/>
      <c r="F66" s="34">
        <f t="shared" si="0"/>
        <v>140</v>
      </c>
      <c r="G66" s="34">
        <f t="shared" si="1"/>
        <v>64</v>
      </c>
      <c r="H66" s="105" t="s">
        <v>1848</v>
      </c>
      <c r="I66" s="11" t="s">
        <v>200</v>
      </c>
      <c r="J66" s="10" t="s">
        <v>1593</v>
      </c>
      <c r="K66" s="108"/>
    </row>
    <row r="67" spans="1:11" ht="13.5" customHeight="1" x14ac:dyDescent="0.2">
      <c r="A67" s="11" t="s">
        <v>287</v>
      </c>
      <c r="B67" s="66" t="s">
        <v>1002</v>
      </c>
      <c r="C67" s="78">
        <v>2</v>
      </c>
      <c r="D67" s="34" t="s">
        <v>108</v>
      </c>
      <c r="E67" s="34"/>
      <c r="F67" s="34">
        <f t="shared" si="0"/>
        <v>143</v>
      </c>
      <c r="G67" s="34">
        <f t="shared" si="1"/>
        <v>65</v>
      </c>
      <c r="H67" s="105" t="s">
        <v>1848</v>
      </c>
      <c r="I67" s="11" t="s">
        <v>246</v>
      </c>
      <c r="K67" s="108"/>
    </row>
    <row r="68" spans="1:11" ht="13.5" customHeight="1" x14ac:dyDescent="0.2">
      <c r="A68" s="11" t="s">
        <v>288</v>
      </c>
      <c r="B68" s="66" t="s">
        <v>1002</v>
      </c>
      <c r="C68" s="78">
        <v>2</v>
      </c>
      <c r="D68" s="34" t="s">
        <v>108</v>
      </c>
      <c r="E68" s="34"/>
      <c r="F68" s="34">
        <f t="shared" ref="F68:F131" si="2">F67+C67</f>
        <v>145</v>
      </c>
      <c r="G68" s="34">
        <f t="shared" ref="G68:G131" si="3">G67+1</f>
        <v>66</v>
      </c>
      <c r="H68" s="105" t="s">
        <v>1848</v>
      </c>
      <c r="I68" s="11" t="s">
        <v>247</v>
      </c>
      <c r="K68" s="108"/>
    </row>
    <row r="69" spans="1:11" ht="13.5" customHeight="1" x14ac:dyDescent="0.2">
      <c r="A69" s="11" t="s">
        <v>289</v>
      </c>
      <c r="B69" s="9" t="s">
        <v>41</v>
      </c>
      <c r="C69" s="78">
        <v>1</v>
      </c>
      <c r="D69" s="34" t="s">
        <v>109</v>
      </c>
      <c r="E69" s="34"/>
      <c r="F69" s="34">
        <f t="shared" si="2"/>
        <v>147</v>
      </c>
      <c r="G69" s="34">
        <f t="shared" si="3"/>
        <v>67</v>
      </c>
      <c r="H69" s="105" t="s">
        <v>1844</v>
      </c>
      <c r="I69" s="11" t="s">
        <v>248</v>
      </c>
      <c r="K69" s="108"/>
    </row>
    <row r="70" spans="1:11" ht="13.5" customHeight="1" x14ac:dyDescent="0.2">
      <c r="A70" s="11" t="s">
        <v>1305</v>
      </c>
      <c r="B70" s="59" t="s">
        <v>1591</v>
      </c>
      <c r="C70" s="78">
        <v>3</v>
      </c>
      <c r="D70" s="34" t="s">
        <v>108</v>
      </c>
      <c r="E70" s="34"/>
      <c r="F70" s="34">
        <f t="shared" si="2"/>
        <v>148</v>
      </c>
      <c r="G70" s="34">
        <f t="shared" si="3"/>
        <v>68</v>
      </c>
      <c r="H70" s="105" t="s">
        <v>1848</v>
      </c>
      <c r="I70" s="11" t="s">
        <v>967</v>
      </c>
      <c r="J70" s="10" t="s">
        <v>1593</v>
      </c>
      <c r="K70" s="108"/>
    </row>
    <row r="71" spans="1:11" ht="13.5" customHeight="1" x14ac:dyDescent="0.2">
      <c r="A71" s="11" t="s">
        <v>1306</v>
      </c>
      <c r="B71" s="82" t="s">
        <v>133</v>
      </c>
      <c r="C71" s="78">
        <v>2</v>
      </c>
      <c r="D71" s="34" t="s">
        <v>109</v>
      </c>
      <c r="E71" s="34"/>
      <c r="F71" s="34">
        <f t="shared" si="2"/>
        <v>151</v>
      </c>
      <c r="G71" s="34">
        <f t="shared" si="3"/>
        <v>69</v>
      </c>
      <c r="H71" s="105" t="s">
        <v>1849</v>
      </c>
      <c r="I71" s="11" t="s">
        <v>1627</v>
      </c>
      <c r="K71" s="108"/>
    </row>
    <row r="72" spans="1:11" ht="13.5" customHeight="1" x14ac:dyDescent="0.2">
      <c r="A72" s="11" t="s">
        <v>290</v>
      </c>
      <c r="B72" s="9" t="s">
        <v>41</v>
      </c>
      <c r="C72" s="78">
        <v>1</v>
      </c>
      <c r="D72" s="34" t="s">
        <v>109</v>
      </c>
      <c r="E72" s="34"/>
      <c r="F72" s="34">
        <f t="shared" si="2"/>
        <v>153</v>
      </c>
      <c r="G72" s="34">
        <f t="shared" si="3"/>
        <v>70</v>
      </c>
      <c r="H72" s="105" t="s">
        <v>1844</v>
      </c>
      <c r="I72" s="11" t="s">
        <v>249</v>
      </c>
      <c r="K72" s="108"/>
    </row>
    <row r="73" spans="1:11" ht="13.5" customHeight="1" x14ac:dyDescent="0.2">
      <c r="A73" s="11" t="s">
        <v>291</v>
      </c>
      <c r="B73" s="9" t="s">
        <v>41</v>
      </c>
      <c r="C73" s="78">
        <v>1</v>
      </c>
      <c r="D73" s="34" t="s">
        <v>109</v>
      </c>
      <c r="E73" s="34"/>
      <c r="F73" s="34">
        <f t="shared" si="2"/>
        <v>154</v>
      </c>
      <c r="G73" s="34">
        <f t="shared" si="3"/>
        <v>71</v>
      </c>
      <c r="H73" s="105" t="s">
        <v>1844</v>
      </c>
      <c r="I73" s="11" t="s">
        <v>250</v>
      </c>
      <c r="K73" s="108"/>
    </row>
    <row r="74" spans="1:11" ht="13.5" customHeight="1" x14ac:dyDescent="0.2">
      <c r="A74" s="11" t="s">
        <v>292</v>
      </c>
      <c r="B74" s="9" t="s">
        <v>133</v>
      </c>
      <c r="C74" s="78">
        <v>2</v>
      </c>
      <c r="D74" s="34" t="s">
        <v>109</v>
      </c>
      <c r="E74" s="34"/>
      <c r="F74" s="34">
        <f t="shared" si="2"/>
        <v>155</v>
      </c>
      <c r="G74" s="34">
        <f t="shared" si="3"/>
        <v>72</v>
      </c>
      <c r="H74" s="105" t="s">
        <v>1849</v>
      </c>
      <c r="I74" s="11" t="s">
        <v>201</v>
      </c>
      <c r="K74" s="108"/>
    </row>
    <row r="75" spans="1:11" ht="13.5" customHeight="1" x14ac:dyDescent="0.2">
      <c r="A75" s="11" t="s">
        <v>293</v>
      </c>
      <c r="B75" s="9" t="s">
        <v>41</v>
      </c>
      <c r="C75" s="78">
        <v>1</v>
      </c>
      <c r="D75" s="34" t="s">
        <v>109</v>
      </c>
      <c r="E75" s="34"/>
      <c r="F75" s="34">
        <f t="shared" si="2"/>
        <v>157</v>
      </c>
      <c r="G75" s="34">
        <f t="shared" si="3"/>
        <v>73</v>
      </c>
      <c r="H75" s="105" t="s">
        <v>1844</v>
      </c>
      <c r="I75" s="11" t="s">
        <v>1347</v>
      </c>
      <c r="K75" s="108"/>
    </row>
    <row r="76" spans="1:11" ht="13.5" customHeight="1" x14ac:dyDescent="0.2">
      <c r="A76" s="11" t="s">
        <v>294</v>
      </c>
      <c r="B76" s="9" t="s">
        <v>41</v>
      </c>
      <c r="C76" s="78">
        <v>1</v>
      </c>
      <c r="D76" s="34" t="s">
        <v>109</v>
      </c>
      <c r="E76" s="34"/>
      <c r="F76" s="34">
        <f t="shared" si="2"/>
        <v>158</v>
      </c>
      <c r="G76" s="34">
        <f t="shared" si="3"/>
        <v>74</v>
      </c>
      <c r="H76" s="105" t="s">
        <v>1844</v>
      </c>
      <c r="I76" s="11" t="s">
        <v>251</v>
      </c>
      <c r="K76" s="108"/>
    </row>
    <row r="77" spans="1:11" ht="13.5" customHeight="1" x14ac:dyDescent="0.2">
      <c r="A77" s="11" t="s">
        <v>295</v>
      </c>
      <c r="B77" s="9" t="s">
        <v>41</v>
      </c>
      <c r="C77" s="78">
        <v>1</v>
      </c>
      <c r="D77" s="34" t="s">
        <v>109</v>
      </c>
      <c r="E77" s="34"/>
      <c r="F77" s="34">
        <f t="shared" si="2"/>
        <v>159</v>
      </c>
      <c r="G77" s="34">
        <f t="shared" si="3"/>
        <v>75</v>
      </c>
      <c r="H77" s="105" t="s">
        <v>1844</v>
      </c>
      <c r="I77" s="11" t="s">
        <v>252</v>
      </c>
      <c r="K77" s="108"/>
    </row>
    <row r="78" spans="1:11" ht="13.5" customHeight="1" x14ac:dyDescent="0.2">
      <c r="A78" s="11" t="s">
        <v>296</v>
      </c>
      <c r="B78" s="9" t="s">
        <v>41</v>
      </c>
      <c r="C78" s="78">
        <v>1</v>
      </c>
      <c r="D78" s="34" t="s">
        <v>109</v>
      </c>
      <c r="E78" s="34"/>
      <c r="F78" s="34">
        <f t="shared" si="2"/>
        <v>160</v>
      </c>
      <c r="G78" s="34">
        <f t="shared" si="3"/>
        <v>76</v>
      </c>
      <c r="H78" s="105" t="s">
        <v>1844</v>
      </c>
      <c r="I78" s="11" t="s">
        <v>253</v>
      </c>
      <c r="K78" s="108"/>
    </row>
    <row r="79" spans="1:11" ht="13.5" customHeight="1" x14ac:dyDescent="0.2">
      <c r="A79" s="11" t="s">
        <v>297</v>
      </c>
      <c r="B79" s="9" t="s">
        <v>41</v>
      </c>
      <c r="C79" s="78">
        <v>1</v>
      </c>
      <c r="D79" s="34" t="s">
        <v>109</v>
      </c>
      <c r="E79" s="34"/>
      <c r="F79" s="34">
        <f t="shared" si="2"/>
        <v>161</v>
      </c>
      <c r="G79" s="34">
        <f t="shared" si="3"/>
        <v>77</v>
      </c>
      <c r="H79" s="105" t="s">
        <v>1844</v>
      </c>
      <c r="I79" s="11" t="s">
        <v>254</v>
      </c>
      <c r="K79" s="108"/>
    </row>
    <row r="80" spans="1:11" ht="13.5" customHeight="1" x14ac:dyDescent="0.2">
      <c r="A80" s="11" t="s">
        <v>298</v>
      </c>
      <c r="B80" s="9" t="s">
        <v>41</v>
      </c>
      <c r="C80" s="78">
        <v>1</v>
      </c>
      <c r="D80" s="34" t="s">
        <v>109</v>
      </c>
      <c r="E80" s="34"/>
      <c r="F80" s="34">
        <f t="shared" si="2"/>
        <v>162</v>
      </c>
      <c r="G80" s="34">
        <f t="shared" si="3"/>
        <v>78</v>
      </c>
      <c r="H80" s="105" t="s">
        <v>1844</v>
      </c>
      <c r="I80" s="11" t="s">
        <v>968</v>
      </c>
      <c r="K80" s="108"/>
    </row>
    <row r="81" spans="1:11" ht="13.5" customHeight="1" x14ac:dyDescent="0.2">
      <c r="A81" s="11" t="s">
        <v>299</v>
      </c>
      <c r="B81" s="9" t="s">
        <v>41</v>
      </c>
      <c r="C81" s="78">
        <v>1</v>
      </c>
      <c r="D81" s="34" t="s">
        <v>109</v>
      </c>
      <c r="E81" s="34"/>
      <c r="F81" s="34">
        <f t="shared" si="2"/>
        <v>163</v>
      </c>
      <c r="G81" s="34">
        <f t="shared" si="3"/>
        <v>79</v>
      </c>
      <c r="H81" s="105" t="s">
        <v>1844</v>
      </c>
      <c r="I81" s="11" t="s">
        <v>255</v>
      </c>
      <c r="K81" s="108"/>
    </row>
    <row r="82" spans="1:11" ht="13.5" customHeight="1" x14ac:dyDescent="0.2">
      <c r="A82" s="11" t="s">
        <v>300</v>
      </c>
      <c r="B82" s="9" t="s">
        <v>41</v>
      </c>
      <c r="C82" s="78">
        <v>1</v>
      </c>
      <c r="D82" s="34" t="s">
        <v>109</v>
      </c>
      <c r="E82" s="34"/>
      <c r="F82" s="34">
        <f t="shared" si="2"/>
        <v>164</v>
      </c>
      <c r="G82" s="34">
        <f t="shared" si="3"/>
        <v>80</v>
      </c>
      <c r="H82" s="105" t="s">
        <v>1844</v>
      </c>
      <c r="I82" s="11" t="s">
        <v>256</v>
      </c>
      <c r="K82" s="108"/>
    </row>
    <row r="83" spans="1:11" ht="13.5" customHeight="1" x14ac:dyDescent="0.2">
      <c r="A83" s="11" t="s">
        <v>301</v>
      </c>
      <c r="B83" s="9" t="s">
        <v>41</v>
      </c>
      <c r="C83" s="78">
        <v>1</v>
      </c>
      <c r="D83" s="34" t="s">
        <v>109</v>
      </c>
      <c r="E83" s="34"/>
      <c r="F83" s="34">
        <f t="shared" si="2"/>
        <v>165</v>
      </c>
      <c r="G83" s="34">
        <f t="shared" si="3"/>
        <v>81</v>
      </c>
      <c r="H83" s="105" t="s">
        <v>1844</v>
      </c>
      <c r="I83" s="11" t="s">
        <v>1348</v>
      </c>
      <c r="K83" s="108"/>
    </row>
    <row r="84" spans="1:11" ht="13.5" customHeight="1" x14ac:dyDescent="0.2">
      <c r="A84" s="11" t="s">
        <v>302</v>
      </c>
      <c r="B84" s="9" t="s">
        <v>41</v>
      </c>
      <c r="C84" s="78">
        <v>1</v>
      </c>
      <c r="D84" s="34" t="s">
        <v>109</v>
      </c>
      <c r="E84" s="34"/>
      <c r="F84" s="34">
        <f t="shared" si="2"/>
        <v>166</v>
      </c>
      <c r="G84" s="34">
        <f t="shared" si="3"/>
        <v>82</v>
      </c>
      <c r="H84" s="105" t="s">
        <v>1844</v>
      </c>
      <c r="I84" s="11" t="s">
        <v>257</v>
      </c>
      <c r="K84" s="108"/>
    </row>
    <row r="85" spans="1:11" ht="13.5" customHeight="1" x14ac:dyDescent="0.2">
      <c r="A85" s="11" t="s">
        <v>303</v>
      </c>
      <c r="B85" s="9" t="s">
        <v>41</v>
      </c>
      <c r="C85" s="78">
        <v>1</v>
      </c>
      <c r="D85" s="34" t="s">
        <v>109</v>
      </c>
      <c r="E85" s="34"/>
      <c r="F85" s="34">
        <f t="shared" si="2"/>
        <v>167</v>
      </c>
      <c r="G85" s="34">
        <f t="shared" si="3"/>
        <v>83</v>
      </c>
      <c r="H85" s="105" t="s">
        <v>1844</v>
      </c>
      <c r="I85" s="11" t="s">
        <v>202</v>
      </c>
      <c r="K85" s="108"/>
    </row>
    <row r="86" spans="1:11" ht="13.5" customHeight="1" x14ac:dyDescent="0.2">
      <c r="A86" s="11" t="s">
        <v>304</v>
      </c>
      <c r="B86" s="9" t="s">
        <v>41</v>
      </c>
      <c r="C86" s="78">
        <v>1</v>
      </c>
      <c r="D86" s="34" t="s">
        <v>109</v>
      </c>
      <c r="E86" s="34"/>
      <c r="F86" s="34">
        <f t="shared" si="2"/>
        <v>168</v>
      </c>
      <c r="G86" s="34">
        <f t="shared" si="3"/>
        <v>84</v>
      </c>
      <c r="H86" s="105" t="s">
        <v>1844</v>
      </c>
      <c r="I86" s="11" t="s">
        <v>258</v>
      </c>
      <c r="K86" s="108"/>
    </row>
    <row r="87" spans="1:11" ht="13.5" customHeight="1" x14ac:dyDescent="0.2">
      <c r="A87" s="11" t="s">
        <v>305</v>
      </c>
      <c r="B87" s="9" t="s">
        <v>41</v>
      </c>
      <c r="C87" s="78">
        <v>1</v>
      </c>
      <c r="D87" s="34" t="s">
        <v>109</v>
      </c>
      <c r="E87" s="34"/>
      <c r="F87" s="34">
        <f t="shared" si="2"/>
        <v>169</v>
      </c>
      <c r="G87" s="34">
        <f t="shared" si="3"/>
        <v>85</v>
      </c>
      <c r="H87" s="105" t="s">
        <v>1844</v>
      </c>
      <c r="I87" s="11" t="s">
        <v>1286</v>
      </c>
      <c r="K87" s="108"/>
    </row>
    <row r="88" spans="1:11" ht="13.5" customHeight="1" x14ac:dyDescent="0.2">
      <c r="A88" s="11" t="s">
        <v>306</v>
      </c>
      <c r="B88" s="9" t="s">
        <v>41</v>
      </c>
      <c r="C88" s="78">
        <v>1</v>
      </c>
      <c r="D88" s="34" t="s">
        <v>109</v>
      </c>
      <c r="E88" s="34"/>
      <c r="F88" s="34">
        <f t="shared" si="2"/>
        <v>170</v>
      </c>
      <c r="G88" s="34">
        <f t="shared" si="3"/>
        <v>86</v>
      </c>
      <c r="H88" s="105" t="s">
        <v>1844</v>
      </c>
      <c r="I88" s="11" t="s">
        <v>1287</v>
      </c>
      <c r="K88" s="108"/>
    </row>
    <row r="89" spans="1:11" ht="13.5" customHeight="1" x14ac:dyDescent="0.2">
      <c r="A89" s="11" t="s">
        <v>307</v>
      </c>
      <c r="B89" s="9" t="s">
        <v>41</v>
      </c>
      <c r="C89" s="78">
        <v>1</v>
      </c>
      <c r="D89" s="34" t="s">
        <v>109</v>
      </c>
      <c r="E89" s="34"/>
      <c r="F89" s="34">
        <f t="shared" si="2"/>
        <v>171</v>
      </c>
      <c r="G89" s="34">
        <f t="shared" si="3"/>
        <v>87</v>
      </c>
      <c r="H89" s="105" t="s">
        <v>1844</v>
      </c>
      <c r="I89" s="11" t="s">
        <v>203</v>
      </c>
      <c r="K89" s="108"/>
    </row>
    <row r="90" spans="1:11" ht="13.5" customHeight="1" x14ac:dyDescent="0.2">
      <c r="A90" s="11" t="s">
        <v>308</v>
      </c>
      <c r="B90" s="9" t="s">
        <v>41</v>
      </c>
      <c r="C90" s="78">
        <v>1</v>
      </c>
      <c r="D90" s="34" t="s">
        <v>109</v>
      </c>
      <c r="E90" s="34"/>
      <c r="F90" s="34">
        <f t="shared" si="2"/>
        <v>172</v>
      </c>
      <c r="G90" s="34">
        <f t="shared" si="3"/>
        <v>88</v>
      </c>
      <c r="H90" s="105" t="s">
        <v>1844</v>
      </c>
      <c r="I90" s="11" t="s">
        <v>1288</v>
      </c>
      <c r="K90" s="108"/>
    </row>
    <row r="91" spans="1:11" ht="13.5" customHeight="1" x14ac:dyDescent="0.2">
      <c r="A91" s="11" t="s">
        <v>309</v>
      </c>
      <c r="B91" s="9" t="s">
        <v>41</v>
      </c>
      <c r="C91" s="78">
        <v>1</v>
      </c>
      <c r="D91" s="34" t="s">
        <v>109</v>
      </c>
      <c r="E91" s="34"/>
      <c r="F91" s="34">
        <f t="shared" si="2"/>
        <v>173</v>
      </c>
      <c r="G91" s="34">
        <f t="shared" si="3"/>
        <v>89</v>
      </c>
      <c r="H91" s="105" t="s">
        <v>1844</v>
      </c>
      <c r="I91" s="11" t="s">
        <v>1289</v>
      </c>
      <c r="K91" s="108"/>
    </row>
    <row r="92" spans="1:11" ht="13.5" customHeight="1" x14ac:dyDescent="0.2">
      <c r="A92" s="11" t="s">
        <v>310</v>
      </c>
      <c r="B92" s="9" t="s">
        <v>41</v>
      </c>
      <c r="C92" s="78">
        <v>1</v>
      </c>
      <c r="D92" s="34" t="s">
        <v>109</v>
      </c>
      <c r="E92" s="34"/>
      <c r="F92" s="34">
        <f t="shared" si="2"/>
        <v>174</v>
      </c>
      <c r="G92" s="34">
        <f t="shared" si="3"/>
        <v>90</v>
      </c>
      <c r="H92" s="105" t="s">
        <v>1844</v>
      </c>
      <c r="I92" s="11" t="s">
        <v>204</v>
      </c>
      <c r="K92" s="108"/>
    </row>
    <row r="93" spans="1:11" ht="13.5" customHeight="1" x14ac:dyDescent="0.2">
      <c r="A93" s="11" t="s">
        <v>311</v>
      </c>
      <c r="B93" s="9" t="s">
        <v>41</v>
      </c>
      <c r="C93" s="78">
        <v>1</v>
      </c>
      <c r="D93" s="34" t="s">
        <v>109</v>
      </c>
      <c r="E93" s="34"/>
      <c r="F93" s="34">
        <f t="shared" si="2"/>
        <v>175</v>
      </c>
      <c r="G93" s="34">
        <f t="shared" si="3"/>
        <v>91</v>
      </c>
      <c r="H93" s="105" t="s">
        <v>1844</v>
      </c>
      <c r="I93" s="11" t="s">
        <v>1349</v>
      </c>
      <c r="K93" s="108"/>
    </row>
    <row r="94" spans="1:11" ht="13.5" customHeight="1" x14ac:dyDescent="0.2">
      <c r="A94" s="11" t="s">
        <v>312</v>
      </c>
      <c r="B94" s="9" t="s">
        <v>41</v>
      </c>
      <c r="C94" s="78">
        <v>1</v>
      </c>
      <c r="D94" s="34" t="s">
        <v>109</v>
      </c>
      <c r="E94" s="34"/>
      <c r="F94" s="34">
        <f t="shared" si="2"/>
        <v>176</v>
      </c>
      <c r="G94" s="34">
        <f t="shared" si="3"/>
        <v>92</v>
      </c>
      <c r="H94" s="105" t="s">
        <v>1844</v>
      </c>
      <c r="I94" s="11" t="s">
        <v>205</v>
      </c>
      <c r="K94" s="108"/>
    </row>
    <row r="95" spans="1:11" ht="13.5" customHeight="1" x14ac:dyDescent="0.2">
      <c r="A95" s="11" t="s">
        <v>313</v>
      </c>
      <c r="B95" s="9" t="s">
        <v>916</v>
      </c>
      <c r="C95" s="78">
        <v>2</v>
      </c>
      <c r="D95" s="34" t="s">
        <v>109</v>
      </c>
      <c r="E95" s="34"/>
      <c r="F95" s="34">
        <f t="shared" si="2"/>
        <v>177</v>
      </c>
      <c r="G95" s="34">
        <f t="shared" si="3"/>
        <v>93</v>
      </c>
      <c r="H95" s="105" t="s">
        <v>1844</v>
      </c>
      <c r="I95" s="11" t="s">
        <v>206</v>
      </c>
      <c r="K95" s="108"/>
    </row>
    <row r="96" spans="1:11" ht="13.5" customHeight="1" x14ac:dyDescent="0.2">
      <c r="A96" s="11" t="s">
        <v>314</v>
      </c>
      <c r="B96" s="64" t="s">
        <v>925</v>
      </c>
      <c r="C96" s="78">
        <v>1</v>
      </c>
      <c r="D96" s="34" t="s">
        <v>109</v>
      </c>
      <c r="E96" s="34"/>
      <c r="F96" s="34">
        <f t="shared" si="2"/>
        <v>179</v>
      </c>
      <c r="G96" s="34">
        <f t="shared" si="3"/>
        <v>94</v>
      </c>
      <c r="H96" s="105" t="s">
        <v>1844</v>
      </c>
      <c r="I96" s="11" t="s">
        <v>207</v>
      </c>
      <c r="K96" s="108"/>
    </row>
    <row r="97" spans="1:11" ht="13.5" customHeight="1" x14ac:dyDescent="0.2">
      <c r="A97" s="11" t="s">
        <v>315</v>
      </c>
      <c r="B97" s="82" t="s">
        <v>118</v>
      </c>
      <c r="C97" s="78">
        <v>2</v>
      </c>
      <c r="D97" s="34" t="s">
        <v>109</v>
      </c>
      <c r="E97" s="34"/>
      <c r="F97" s="34">
        <f t="shared" si="2"/>
        <v>180</v>
      </c>
      <c r="G97" s="34">
        <f t="shared" si="3"/>
        <v>95</v>
      </c>
      <c r="H97" s="105" t="s">
        <v>1846</v>
      </c>
      <c r="I97" s="11" t="s">
        <v>928</v>
      </c>
      <c r="K97" s="108"/>
    </row>
    <row r="98" spans="1:11" ht="13.5" customHeight="1" x14ac:dyDescent="0.2">
      <c r="A98" s="11" t="s">
        <v>316</v>
      </c>
      <c r="B98" s="64" t="s">
        <v>925</v>
      </c>
      <c r="C98" s="78">
        <v>1</v>
      </c>
      <c r="D98" s="34" t="s">
        <v>109</v>
      </c>
      <c r="E98" s="34"/>
      <c r="F98" s="34">
        <f t="shared" si="2"/>
        <v>182</v>
      </c>
      <c r="G98" s="34">
        <f t="shared" si="3"/>
        <v>96</v>
      </c>
      <c r="H98" s="105" t="s">
        <v>1844</v>
      </c>
      <c r="I98" s="11" t="s">
        <v>208</v>
      </c>
      <c r="K98" s="108"/>
    </row>
    <row r="99" spans="1:11" ht="13.5" customHeight="1" thickBot="1" x14ac:dyDescent="0.25">
      <c r="A99" s="35" t="s">
        <v>317</v>
      </c>
      <c r="B99" s="79" t="s">
        <v>118</v>
      </c>
      <c r="C99" s="80">
        <v>2</v>
      </c>
      <c r="D99" s="81" t="s">
        <v>109</v>
      </c>
      <c r="E99" s="81"/>
      <c r="F99" s="81">
        <f t="shared" si="2"/>
        <v>183</v>
      </c>
      <c r="G99" s="81">
        <f t="shared" si="3"/>
        <v>97</v>
      </c>
      <c r="H99" s="106" t="s">
        <v>1846</v>
      </c>
      <c r="I99" s="35" t="s">
        <v>929</v>
      </c>
      <c r="J99" s="55"/>
      <c r="K99" s="109"/>
    </row>
    <row r="100" spans="1:11" ht="13.5" customHeight="1" x14ac:dyDescent="0.2">
      <c r="A100" s="11" t="s">
        <v>318</v>
      </c>
      <c r="B100" s="9" t="s">
        <v>41</v>
      </c>
      <c r="C100" s="78">
        <v>1</v>
      </c>
      <c r="D100" s="34" t="s">
        <v>109</v>
      </c>
      <c r="E100" s="34"/>
      <c r="F100" s="34">
        <f t="shared" si="2"/>
        <v>185</v>
      </c>
      <c r="G100" s="34">
        <f t="shared" si="3"/>
        <v>98</v>
      </c>
      <c r="H100" s="105" t="s">
        <v>1844</v>
      </c>
      <c r="I100" s="11" t="s">
        <v>1624</v>
      </c>
      <c r="K100" s="107" t="s">
        <v>1879</v>
      </c>
    </row>
    <row r="101" spans="1:11" ht="13.5" customHeight="1" x14ac:dyDescent="0.2">
      <c r="A101" s="11" t="s">
        <v>319</v>
      </c>
      <c r="B101" s="9" t="s">
        <v>41</v>
      </c>
      <c r="C101" s="78">
        <v>1</v>
      </c>
      <c r="D101" s="34" t="s">
        <v>109</v>
      </c>
      <c r="E101" s="34"/>
      <c r="F101" s="34">
        <f t="shared" si="2"/>
        <v>186</v>
      </c>
      <c r="G101" s="34">
        <f t="shared" si="3"/>
        <v>99</v>
      </c>
      <c r="H101" s="105" t="s">
        <v>1844</v>
      </c>
      <c r="I101" s="11" t="s">
        <v>209</v>
      </c>
      <c r="K101" s="108"/>
    </row>
    <row r="102" spans="1:11" ht="13.5" customHeight="1" x14ac:dyDescent="0.2">
      <c r="A102" s="11" t="s">
        <v>320</v>
      </c>
      <c r="B102" s="9" t="s">
        <v>41</v>
      </c>
      <c r="C102" s="78">
        <v>1</v>
      </c>
      <c r="D102" s="34" t="s">
        <v>109</v>
      </c>
      <c r="E102" s="34"/>
      <c r="F102" s="34">
        <f t="shared" si="2"/>
        <v>187</v>
      </c>
      <c r="G102" s="34">
        <f t="shared" si="3"/>
        <v>100</v>
      </c>
      <c r="H102" s="105" t="s">
        <v>1844</v>
      </c>
      <c r="I102" s="11" t="s">
        <v>210</v>
      </c>
      <c r="K102" s="108"/>
    </row>
    <row r="103" spans="1:11" ht="13.5" customHeight="1" x14ac:dyDescent="0.2">
      <c r="A103" s="11" t="s">
        <v>321</v>
      </c>
      <c r="B103" s="9" t="s">
        <v>41</v>
      </c>
      <c r="C103" s="78">
        <v>1</v>
      </c>
      <c r="D103" s="34" t="s">
        <v>109</v>
      </c>
      <c r="E103" s="34"/>
      <c r="F103" s="34">
        <f t="shared" si="2"/>
        <v>188</v>
      </c>
      <c r="G103" s="34">
        <f t="shared" si="3"/>
        <v>101</v>
      </c>
      <c r="H103" s="105" t="s">
        <v>1844</v>
      </c>
      <c r="I103" s="11" t="s">
        <v>211</v>
      </c>
      <c r="K103" s="108"/>
    </row>
    <row r="104" spans="1:11" ht="13.5" customHeight="1" x14ac:dyDescent="0.2">
      <c r="A104" s="11" t="s">
        <v>322</v>
      </c>
      <c r="B104" s="9" t="s">
        <v>41</v>
      </c>
      <c r="C104" s="78">
        <v>1</v>
      </c>
      <c r="D104" s="34" t="s">
        <v>109</v>
      </c>
      <c r="E104" s="34"/>
      <c r="F104" s="34">
        <f t="shared" si="2"/>
        <v>189</v>
      </c>
      <c r="G104" s="34">
        <f t="shared" si="3"/>
        <v>102</v>
      </c>
      <c r="H104" s="105" t="s">
        <v>1844</v>
      </c>
      <c r="I104" s="11" t="s">
        <v>212</v>
      </c>
      <c r="K104" s="108"/>
    </row>
    <row r="105" spans="1:11" ht="13.5" customHeight="1" x14ac:dyDescent="0.2">
      <c r="A105" s="11" t="s">
        <v>323</v>
      </c>
      <c r="B105" s="9" t="s">
        <v>41</v>
      </c>
      <c r="C105" s="78">
        <v>1</v>
      </c>
      <c r="D105" s="34" t="s">
        <v>109</v>
      </c>
      <c r="E105" s="34"/>
      <c r="F105" s="34">
        <f t="shared" si="2"/>
        <v>190</v>
      </c>
      <c r="G105" s="34">
        <f t="shared" si="3"/>
        <v>103</v>
      </c>
      <c r="H105" s="105" t="s">
        <v>1844</v>
      </c>
      <c r="I105" s="11" t="s">
        <v>944</v>
      </c>
      <c r="K105" s="108"/>
    </row>
    <row r="106" spans="1:11" ht="13.5" customHeight="1" x14ac:dyDescent="0.2">
      <c r="A106" s="11" t="s">
        <v>324</v>
      </c>
      <c r="B106" s="9" t="s">
        <v>41</v>
      </c>
      <c r="C106" s="78">
        <v>1</v>
      </c>
      <c r="D106" s="34" t="s">
        <v>109</v>
      </c>
      <c r="E106" s="34"/>
      <c r="F106" s="34">
        <f t="shared" si="2"/>
        <v>191</v>
      </c>
      <c r="G106" s="34">
        <f t="shared" si="3"/>
        <v>104</v>
      </c>
      <c r="H106" s="105" t="s">
        <v>1844</v>
      </c>
      <c r="I106" s="11" t="s">
        <v>945</v>
      </c>
      <c r="K106" s="108"/>
    </row>
    <row r="107" spans="1:11" ht="13.5" customHeight="1" x14ac:dyDescent="0.2">
      <c r="A107" s="11" t="s">
        <v>325</v>
      </c>
      <c r="B107" s="9" t="s">
        <v>41</v>
      </c>
      <c r="C107" s="78">
        <v>1</v>
      </c>
      <c r="D107" s="34" t="s">
        <v>109</v>
      </c>
      <c r="E107" s="34"/>
      <c r="F107" s="34">
        <f t="shared" si="2"/>
        <v>192</v>
      </c>
      <c r="G107" s="34">
        <f t="shared" si="3"/>
        <v>105</v>
      </c>
      <c r="H107" s="105" t="s">
        <v>1844</v>
      </c>
      <c r="I107" s="11" t="s">
        <v>1473</v>
      </c>
      <c r="K107" s="108"/>
    </row>
    <row r="108" spans="1:11" ht="13.5" customHeight="1" x14ac:dyDescent="0.2">
      <c r="A108" s="11" t="s">
        <v>326</v>
      </c>
      <c r="B108" s="9" t="s">
        <v>41</v>
      </c>
      <c r="C108" s="78">
        <v>1</v>
      </c>
      <c r="D108" s="34" t="s">
        <v>109</v>
      </c>
      <c r="E108" s="34"/>
      <c r="F108" s="34">
        <f t="shared" si="2"/>
        <v>193</v>
      </c>
      <c r="G108" s="34">
        <f t="shared" si="3"/>
        <v>106</v>
      </c>
      <c r="H108" s="105" t="s">
        <v>1844</v>
      </c>
      <c r="I108" s="11" t="s">
        <v>213</v>
      </c>
      <c r="K108" s="108"/>
    </row>
    <row r="109" spans="1:11" ht="13.5" customHeight="1" x14ac:dyDescent="0.2">
      <c r="A109" s="11" t="s">
        <v>327</v>
      </c>
      <c r="B109" s="9" t="s">
        <v>41</v>
      </c>
      <c r="C109" s="78">
        <v>1</v>
      </c>
      <c r="D109" s="34" t="s">
        <v>109</v>
      </c>
      <c r="E109" s="34"/>
      <c r="F109" s="34">
        <f t="shared" si="2"/>
        <v>194</v>
      </c>
      <c r="G109" s="34">
        <f t="shared" si="3"/>
        <v>107</v>
      </c>
      <c r="H109" s="105" t="s">
        <v>1844</v>
      </c>
      <c r="I109" s="11" t="s">
        <v>1350</v>
      </c>
      <c r="K109" s="108"/>
    </row>
    <row r="110" spans="1:11" ht="13.5" customHeight="1" x14ac:dyDescent="0.2">
      <c r="A110" s="11" t="s">
        <v>328</v>
      </c>
      <c r="B110" s="9" t="s">
        <v>41</v>
      </c>
      <c r="C110" s="78">
        <v>1</v>
      </c>
      <c r="D110" s="34" t="s">
        <v>109</v>
      </c>
      <c r="E110" s="34"/>
      <c r="F110" s="34">
        <f t="shared" si="2"/>
        <v>195</v>
      </c>
      <c r="G110" s="34">
        <f t="shared" si="3"/>
        <v>108</v>
      </c>
      <c r="H110" s="105" t="s">
        <v>1844</v>
      </c>
      <c r="I110" s="11" t="s">
        <v>214</v>
      </c>
      <c r="K110" s="108"/>
    </row>
    <row r="111" spans="1:11" ht="13.5" customHeight="1" x14ac:dyDescent="0.2">
      <c r="A111" s="35" t="s">
        <v>329</v>
      </c>
      <c r="B111" s="39"/>
      <c r="C111" s="80">
        <v>1</v>
      </c>
      <c r="D111" s="81" t="s">
        <v>108</v>
      </c>
      <c r="E111" s="83"/>
      <c r="F111" s="81">
        <f t="shared" si="2"/>
        <v>196</v>
      </c>
      <c r="G111" s="81">
        <f t="shared" si="3"/>
        <v>109</v>
      </c>
      <c r="H111" s="81"/>
      <c r="I111" s="35" t="s">
        <v>1046</v>
      </c>
      <c r="K111" s="108"/>
    </row>
    <row r="112" spans="1:11" ht="13.5" customHeight="1" x14ac:dyDescent="0.2">
      <c r="A112" s="11" t="s">
        <v>931</v>
      </c>
      <c r="B112" s="9" t="s">
        <v>41</v>
      </c>
      <c r="C112" s="78">
        <v>1</v>
      </c>
      <c r="D112" s="34" t="s">
        <v>109</v>
      </c>
      <c r="E112" s="34"/>
      <c r="F112" s="34">
        <f t="shared" si="2"/>
        <v>197</v>
      </c>
      <c r="G112" s="34">
        <f t="shared" si="3"/>
        <v>110</v>
      </c>
      <c r="H112" s="105" t="s">
        <v>1844</v>
      </c>
      <c r="I112" s="11" t="s">
        <v>1625</v>
      </c>
      <c r="K112" s="108"/>
    </row>
    <row r="113" spans="1:11" ht="13.5" customHeight="1" x14ac:dyDescent="0.2">
      <c r="A113" s="11" t="s">
        <v>330</v>
      </c>
      <c r="B113" s="9" t="s">
        <v>41</v>
      </c>
      <c r="C113" s="78">
        <v>1</v>
      </c>
      <c r="D113" s="34" t="s">
        <v>109</v>
      </c>
      <c r="E113" s="34"/>
      <c r="F113" s="34">
        <f t="shared" si="2"/>
        <v>198</v>
      </c>
      <c r="G113" s="34">
        <f t="shared" si="3"/>
        <v>111</v>
      </c>
      <c r="H113" s="105" t="s">
        <v>1844</v>
      </c>
      <c r="I113" s="11" t="s">
        <v>930</v>
      </c>
      <c r="K113" s="108"/>
    </row>
    <row r="114" spans="1:11" ht="13.5" customHeight="1" x14ac:dyDescent="0.2">
      <c r="A114" s="11" t="s">
        <v>331</v>
      </c>
      <c r="B114" s="9" t="s">
        <v>41</v>
      </c>
      <c r="C114" s="78">
        <v>1</v>
      </c>
      <c r="D114" s="34" t="s">
        <v>109</v>
      </c>
      <c r="E114" s="34"/>
      <c r="F114" s="34">
        <f t="shared" si="2"/>
        <v>199</v>
      </c>
      <c r="G114" s="34">
        <f t="shared" si="3"/>
        <v>112</v>
      </c>
      <c r="H114" s="105" t="s">
        <v>1844</v>
      </c>
      <c r="I114" s="11" t="s">
        <v>946</v>
      </c>
      <c r="K114" s="108"/>
    </row>
    <row r="115" spans="1:11" ht="13.5" customHeight="1" x14ac:dyDescent="0.2">
      <c r="A115" s="11" t="s">
        <v>332</v>
      </c>
      <c r="B115" s="9" t="s">
        <v>41</v>
      </c>
      <c r="C115" s="78">
        <v>1</v>
      </c>
      <c r="D115" s="34" t="s">
        <v>109</v>
      </c>
      <c r="E115" s="34"/>
      <c r="F115" s="34">
        <f t="shared" si="2"/>
        <v>200</v>
      </c>
      <c r="G115" s="34">
        <f t="shared" si="3"/>
        <v>113</v>
      </c>
      <c r="H115" s="105" t="s">
        <v>1844</v>
      </c>
      <c r="I115" s="11" t="s">
        <v>974</v>
      </c>
      <c r="K115" s="108"/>
    </row>
    <row r="116" spans="1:11" ht="13.5" customHeight="1" x14ac:dyDescent="0.2">
      <c r="A116" s="11" t="s">
        <v>333</v>
      </c>
      <c r="B116" s="9" t="s">
        <v>41</v>
      </c>
      <c r="C116" s="78">
        <v>1</v>
      </c>
      <c r="D116" s="34" t="s">
        <v>109</v>
      </c>
      <c r="E116" s="34"/>
      <c r="F116" s="34">
        <f t="shared" si="2"/>
        <v>201</v>
      </c>
      <c r="G116" s="34">
        <f t="shared" si="3"/>
        <v>114</v>
      </c>
      <c r="H116" s="105" t="s">
        <v>1844</v>
      </c>
      <c r="I116" s="11" t="s">
        <v>934</v>
      </c>
      <c r="K116" s="108"/>
    </row>
    <row r="117" spans="1:11" ht="13.5" customHeight="1" x14ac:dyDescent="0.2">
      <c r="A117" s="11" t="s">
        <v>334</v>
      </c>
      <c r="B117" s="9" t="s">
        <v>41</v>
      </c>
      <c r="C117" s="78">
        <v>1</v>
      </c>
      <c r="D117" s="34" t="s">
        <v>109</v>
      </c>
      <c r="E117" s="34"/>
      <c r="F117" s="34">
        <f t="shared" si="2"/>
        <v>202</v>
      </c>
      <c r="G117" s="34">
        <f t="shared" si="3"/>
        <v>115</v>
      </c>
      <c r="H117" s="105" t="s">
        <v>1844</v>
      </c>
      <c r="I117" s="11" t="s">
        <v>933</v>
      </c>
      <c r="K117" s="108"/>
    </row>
    <row r="118" spans="1:11" ht="13.5" customHeight="1" x14ac:dyDescent="0.2">
      <c r="A118" s="11" t="s">
        <v>335</v>
      </c>
      <c r="B118" s="9" t="s">
        <v>41</v>
      </c>
      <c r="C118" s="78">
        <v>1</v>
      </c>
      <c r="D118" s="34" t="s">
        <v>109</v>
      </c>
      <c r="E118" s="34"/>
      <c r="F118" s="34">
        <f t="shared" si="2"/>
        <v>203</v>
      </c>
      <c r="G118" s="34">
        <f t="shared" si="3"/>
        <v>116</v>
      </c>
      <c r="H118" s="105" t="s">
        <v>1844</v>
      </c>
      <c r="I118" s="11" t="s">
        <v>932</v>
      </c>
      <c r="K118" s="108"/>
    </row>
    <row r="119" spans="1:11" ht="13.5" customHeight="1" x14ac:dyDescent="0.2">
      <c r="A119" s="11" t="s">
        <v>336</v>
      </c>
      <c r="B119" s="9" t="s">
        <v>41</v>
      </c>
      <c r="C119" s="78">
        <v>1</v>
      </c>
      <c r="D119" s="34" t="s">
        <v>109</v>
      </c>
      <c r="E119" s="34"/>
      <c r="F119" s="34">
        <f t="shared" si="2"/>
        <v>204</v>
      </c>
      <c r="G119" s="34">
        <f t="shared" si="3"/>
        <v>117</v>
      </c>
      <c r="H119" s="105" t="s">
        <v>1844</v>
      </c>
      <c r="I119" s="11" t="s">
        <v>935</v>
      </c>
      <c r="K119" s="108"/>
    </row>
    <row r="120" spans="1:11" ht="13.5" customHeight="1" x14ac:dyDescent="0.2">
      <c r="A120" s="11" t="s">
        <v>337</v>
      </c>
      <c r="B120" s="9" t="s">
        <v>41</v>
      </c>
      <c r="C120" s="78">
        <v>1</v>
      </c>
      <c r="D120" s="34" t="s">
        <v>109</v>
      </c>
      <c r="E120" s="34"/>
      <c r="F120" s="34">
        <f t="shared" si="2"/>
        <v>205</v>
      </c>
      <c r="G120" s="34">
        <f t="shared" si="3"/>
        <v>118</v>
      </c>
      <c r="H120" s="105" t="s">
        <v>1844</v>
      </c>
      <c r="I120" s="11" t="s">
        <v>936</v>
      </c>
      <c r="K120" s="108"/>
    </row>
    <row r="121" spans="1:11" ht="13.5" customHeight="1" x14ac:dyDescent="0.2">
      <c r="A121" s="11" t="s">
        <v>338</v>
      </c>
      <c r="B121" s="9" t="s">
        <v>41</v>
      </c>
      <c r="C121" s="78">
        <v>1</v>
      </c>
      <c r="D121" s="34" t="s">
        <v>109</v>
      </c>
      <c r="E121" s="34"/>
      <c r="F121" s="34">
        <f t="shared" si="2"/>
        <v>206</v>
      </c>
      <c r="G121" s="34">
        <f t="shared" si="3"/>
        <v>119</v>
      </c>
      <c r="H121" s="105" t="s">
        <v>1844</v>
      </c>
      <c r="I121" s="11" t="s">
        <v>1351</v>
      </c>
      <c r="K121" s="108"/>
    </row>
    <row r="122" spans="1:11" ht="13.5" customHeight="1" x14ac:dyDescent="0.2">
      <c r="A122" s="11" t="s">
        <v>339</v>
      </c>
      <c r="B122" s="9" t="s">
        <v>41</v>
      </c>
      <c r="C122" s="78">
        <v>1</v>
      </c>
      <c r="D122" s="34" t="s">
        <v>109</v>
      </c>
      <c r="E122" s="34"/>
      <c r="F122" s="34">
        <f t="shared" si="2"/>
        <v>207</v>
      </c>
      <c r="G122" s="34">
        <f t="shared" si="3"/>
        <v>120</v>
      </c>
      <c r="H122" s="105" t="s">
        <v>1844</v>
      </c>
      <c r="I122" s="11" t="s">
        <v>937</v>
      </c>
      <c r="K122" s="108"/>
    </row>
    <row r="123" spans="1:11" ht="13.5" customHeight="1" x14ac:dyDescent="0.2">
      <c r="A123" s="11" t="s">
        <v>340</v>
      </c>
      <c r="B123" s="9" t="s">
        <v>938</v>
      </c>
      <c r="C123" s="78">
        <v>1</v>
      </c>
      <c r="D123" s="34" t="s">
        <v>109</v>
      </c>
      <c r="E123" s="34"/>
      <c r="F123" s="34">
        <f t="shared" si="2"/>
        <v>208</v>
      </c>
      <c r="G123" s="34">
        <f t="shared" si="3"/>
        <v>121</v>
      </c>
      <c r="H123" s="105" t="s">
        <v>1844</v>
      </c>
      <c r="I123" s="11" t="s">
        <v>215</v>
      </c>
      <c r="K123" s="108"/>
    </row>
    <row r="124" spans="1:11" ht="13.5" customHeight="1" x14ac:dyDescent="0.2">
      <c r="A124" s="11" t="s">
        <v>341</v>
      </c>
      <c r="B124" s="9" t="s">
        <v>948</v>
      </c>
      <c r="C124" s="78">
        <v>1</v>
      </c>
      <c r="D124" s="34" t="s">
        <v>109</v>
      </c>
      <c r="E124" s="34"/>
      <c r="F124" s="34">
        <f t="shared" si="2"/>
        <v>209</v>
      </c>
      <c r="G124" s="34">
        <f t="shared" si="3"/>
        <v>122</v>
      </c>
      <c r="H124" s="105" t="s">
        <v>1844</v>
      </c>
      <c r="I124" s="11" t="s">
        <v>216</v>
      </c>
      <c r="K124" s="108"/>
    </row>
    <row r="125" spans="1:11" ht="13.5" customHeight="1" x14ac:dyDescent="0.2">
      <c r="A125" s="11" t="s">
        <v>342</v>
      </c>
      <c r="B125" s="9" t="s">
        <v>962</v>
      </c>
      <c r="C125" s="78">
        <v>1</v>
      </c>
      <c r="D125" s="34" t="s">
        <v>109</v>
      </c>
      <c r="E125" s="34"/>
      <c r="F125" s="34">
        <f t="shared" si="2"/>
        <v>210</v>
      </c>
      <c r="G125" s="34">
        <f t="shared" si="3"/>
        <v>123</v>
      </c>
      <c r="H125" s="105" t="s">
        <v>1844</v>
      </c>
      <c r="I125" s="11" t="s">
        <v>951</v>
      </c>
      <c r="K125" s="108"/>
    </row>
    <row r="126" spans="1:11" ht="13.5" customHeight="1" x14ac:dyDescent="0.2">
      <c r="A126" s="11" t="s">
        <v>343</v>
      </c>
      <c r="B126" s="9" t="s">
        <v>963</v>
      </c>
      <c r="C126" s="78">
        <v>1</v>
      </c>
      <c r="D126" s="34" t="s">
        <v>109</v>
      </c>
      <c r="E126" s="34"/>
      <c r="F126" s="34">
        <f t="shared" si="2"/>
        <v>211</v>
      </c>
      <c r="G126" s="34">
        <f t="shared" si="3"/>
        <v>124</v>
      </c>
      <c r="H126" s="105" t="s">
        <v>1844</v>
      </c>
      <c r="I126" s="11" t="s">
        <v>217</v>
      </c>
      <c r="K126" s="108"/>
    </row>
    <row r="127" spans="1:11" ht="13.5" customHeight="1" x14ac:dyDescent="0.2">
      <c r="A127" s="11" t="s">
        <v>344</v>
      </c>
      <c r="B127" s="9" t="s">
        <v>973</v>
      </c>
      <c r="C127" s="78">
        <v>1</v>
      </c>
      <c r="D127" s="34" t="s">
        <v>109</v>
      </c>
      <c r="E127" s="34"/>
      <c r="F127" s="34">
        <f t="shared" si="2"/>
        <v>212</v>
      </c>
      <c r="G127" s="34">
        <f t="shared" si="3"/>
        <v>125</v>
      </c>
      <c r="H127" s="105" t="s">
        <v>1844</v>
      </c>
      <c r="I127" s="11" t="s">
        <v>954</v>
      </c>
      <c r="K127" s="108"/>
    </row>
    <row r="128" spans="1:11" ht="13.5" customHeight="1" x14ac:dyDescent="0.2">
      <c r="A128" s="11" t="s">
        <v>345</v>
      </c>
      <c r="B128" s="64" t="s">
        <v>956</v>
      </c>
      <c r="C128" s="78">
        <v>1</v>
      </c>
      <c r="D128" s="34" t="s">
        <v>109</v>
      </c>
      <c r="E128" s="34"/>
      <c r="F128" s="34">
        <f t="shared" si="2"/>
        <v>213</v>
      </c>
      <c r="G128" s="34">
        <f t="shared" si="3"/>
        <v>126</v>
      </c>
      <c r="H128" s="105" t="s">
        <v>1844</v>
      </c>
      <c r="I128" s="11" t="s">
        <v>955</v>
      </c>
      <c r="K128" s="108"/>
    </row>
    <row r="129" spans="1:11" ht="13.5" customHeight="1" x14ac:dyDescent="0.2">
      <c r="A129" s="11" t="s">
        <v>346</v>
      </c>
      <c r="B129" s="9" t="s">
        <v>960</v>
      </c>
      <c r="C129" s="78">
        <v>1</v>
      </c>
      <c r="D129" s="34" t="s">
        <v>109</v>
      </c>
      <c r="E129" s="34"/>
      <c r="F129" s="34">
        <f t="shared" si="2"/>
        <v>214</v>
      </c>
      <c r="G129" s="34">
        <f t="shared" si="3"/>
        <v>127</v>
      </c>
      <c r="H129" s="105" t="s">
        <v>1844</v>
      </c>
      <c r="I129" s="11" t="s">
        <v>986</v>
      </c>
      <c r="K129" s="108"/>
    </row>
    <row r="130" spans="1:11" ht="13.5" customHeight="1" x14ac:dyDescent="0.2">
      <c r="A130" s="11" t="s">
        <v>347</v>
      </c>
      <c r="B130" s="82" t="s">
        <v>133</v>
      </c>
      <c r="C130" s="78">
        <v>2</v>
      </c>
      <c r="D130" s="34" t="s">
        <v>109</v>
      </c>
      <c r="E130" s="34"/>
      <c r="F130" s="34">
        <f t="shared" si="2"/>
        <v>215</v>
      </c>
      <c r="G130" s="34">
        <f t="shared" si="3"/>
        <v>128</v>
      </c>
      <c r="H130" s="105" t="s">
        <v>1849</v>
      </c>
      <c r="I130" s="11" t="s">
        <v>1044</v>
      </c>
      <c r="K130" s="108"/>
    </row>
    <row r="131" spans="1:11" ht="13.5" customHeight="1" x14ac:dyDescent="0.2">
      <c r="A131" s="11" t="s">
        <v>348</v>
      </c>
      <c r="B131" s="59" t="s">
        <v>1591</v>
      </c>
      <c r="C131" s="78">
        <v>3</v>
      </c>
      <c r="D131" s="34" t="s">
        <v>108</v>
      </c>
      <c r="E131" s="34"/>
      <c r="F131" s="34">
        <f t="shared" si="2"/>
        <v>217</v>
      </c>
      <c r="G131" s="34">
        <f t="shared" si="3"/>
        <v>129</v>
      </c>
      <c r="H131" s="105" t="s">
        <v>1848</v>
      </c>
      <c r="I131" s="11" t="s">
        <v>218</v>
      </c>
      <c r="J131" s="10" t="s">
        <v>1593</v>
      </c>
      <c r="K131" s="108"/>
    </row>
    <row r="132" spans="1:11" ht="13.5" customHeight="1" x14ac:dyDescent="0.2">
      <c r="A132" s="11" t="s">
        <v>1416</v>
      </c>
      <c r="B132" s="9" t="s">
        <v>41</v>
      </c>
      <c r="C132" s="78">
        <v>1</v>
      </c>
      <c r="D132" s="34" t="s">
        <v>109</v>
      </c>
      <c r="E132" s="34"/>
      <c r="F132" s="34">
        <f t="shared" ref="F132:F195" si="4">F131+C131</f>
        <v>220</v>
      </c>
      <c r="G132" s="34">
        <f t="shared" ref="G132:G195" si="5">G131+1</f>
        <v>130</v>
      </c>
      <c r="H132" s="105" t="s">
        <v>1844</v>
      </c>
      <c r="I132" s="11" t="s">
        <v>161</v>
      </c>
      <c r="K132" s="108"/>
    </row>
    <row r="133" spans="1:11" ht="13.5" customHeight="1" x14ac:dyDescent="0.2">
      <c r="A133" s="11" t="s">
        <v>1417</v>
      </c>
      <c r="B133" s="9" t="s">
        <v>41</v>
      </c>
      <c r="C133" s="78">
        <v>1</v>
      </c>
      <c r="D133" s="34" t="s">
        <v>109</v>
      </c>
      <c r="E133" s="34"/>
      <c r="F133" s="34">
        <f t="shared" si="4"/>
        <v>221</v>
      </c>
      <c r="G133" s="34">
        <f t="shared" si="5"/>
        <v>131</v>
      </c>
      <c r="H133" s="105" t="s">
        <v>1844</v>
      </c>
      <c r="I133" s="11" t="s">
        <v>959</v>
      </c>
      <c r="K133" s="108"/>
    </row>
    <row r="134" spans="1:11" ht="13.5" customHeight="1" x14ac:dyDescent="0.2">
      <c r="A134" s="11" t="s">
        <v>1418</v>
      </c>
      <c r="B134" s="9" t="s">
        <v>41</v>
      </c>
      <c r="C134" s="78">
        <v>1</v>
      </c>
      <c r="D134" s="34" t="s">
        <v>109</v>
      </c>
      <c r="E134" s="34"/>
      <c r="F134" s="34">
        <f t="shared" si="4"/>
        <v>222</v>
      </c>
      <c r="G134" s="34">
        <f t="shared" si="5"/>
        <v>132</v>
      </c>
      <c r="H134" s="105" t="s">
        <v>1844</v>
      </c>
      <c r="I134" s="11" t="s">
        <v>219</v>
      </c>
      <c r="K134" s="108"/>
    </row>
    <row r="135" spans="1:11" ht="13.5" customHeight="1" x14ac:dyDescent="0.2">
      <c r="A135" s="11" t="s">
        <v>1419</v>
      </c>
      <c r="B135" s="9" t="s">
        <v>41</v>
      </c>
      <c r="C135" s="78">
        <v>1</v>
      </c>
      <c r="D135" s="34" t="s">
        <v>109</v>
      </c>
      <c r="E135" s="34"/>
      <c r="F135" s="34">
        <f t="shared" si="4"/>
        <v>223</v>
      </c>
      <c r="G135" s="34">
        <f t="shared" si="5"/>
        <v>133</v>
      </c>
      <c r="H135" s="105" t="s">
        <v>1844</v>
      </c>
      <c r="I135" s="11" t="s">
        <v>162</v>
      </c>
      <c r="K135" s="108"/>
    </row>
    <row r="136" spans="1:11" ht="13.5" customHeight="1" x14ac:dyDescent="0.2">
      <c r="A136" s="11" t="s">
        <v>1420</v>
      </c>
      <c r="B136" s="9" t="s">
        <v>41</v>
      </c>
      <c r="C136" s="78">
        <v>1</v>
      </c>
      <c r="D136" s="34" t="s">
        <v>109</v>
      </c>
      <c r="E136" s="34"/>
      <c r="F136" s="34">
        <f t="shared" si="4"/>
        <v>224</v>
      </c>
      <c r="G136" s="34">
        <f t="shared" si="5"/>
        <v>134</v>
      </c>
      <c r="H136" s="105" t="s">
        <v>1844</v>
      </c>
      <c r="I136" s="11" t="s">
        <v>163</v>
      </c>
      <c r="K136" s="108"/>
    </row>
    <row r="137" spans="1:11" ht="13.5" customHeight="1" x14ac:dyDescent="0.2">
      <c r="A137" s="11" t="s">
        <v>1421</v>
      </c>
      <c r="B137" s="9" t="s">
        <v>41</v>
      </c>
      <c r="C137" s="78">
        <v>1</v>
      </c>
      <c r="D137" s="34" t="s">
        <v>109</v>
      </c>
      <c r="E137" s="34"/>
      <c r="F137" s="34">
        <f t="shared" si="4"/>
        <v>225</v>
      </c>
      <c r="G137" s="34">
        <f t="shared" si="5"/>
        <v>135</v>
      </c>
      <c r="H137" s="105" t="s">
        <v>1844</v>
      </c>
      <c r="I137" s="11" t="s">
        <v>186</v>
      </c>
      <c r="K137" s="108"/>
    </row>
    <row r="138" spans="1:11" ht="13.5" customHeight="1" x14ac:dyDescent="0.2">
      <c r="A138" s="11" t="s">
        <v>1422</v>
      </c>
      <c r="B138" s="9" t="s">
        <v>41</v>
      </c>
      <c r="C138" s="78">
        <v>1</v>
      </c>
      <c r="D138" s="34" t="s">
        <v>109</v>
      </c>
      <c r="E138" s="34"/>
      <c r="F138" s="34">
        <f t="shared" si="4"/>
        <v>226</v>
      </c>
      <c r="G138" s="34">
        <f t="shared" si="5"/>
        <v>136</v>
      </c>
      <c r="H138" s="105" t="s">
        <v>1844</v>
      </c>
      <c r="I138" s="11" t="s">
        <v>985</v>
      </c>
      <c r="K138" s="108"/>
    </row>
    <row r="139" spans="1:11" ht="13.5" customHeight="1" x14ac:dyDescent="0.2">
      <c r="A139" s="11" t="s">
        <v>1423</v>
      </c>
      <c r="B139" s="9" t="s">
        <v>41</v>
      </c>
      <c r="C139" s="78">
        <v>1</v>
      </c>
      <c r="D139" s="34" t="s">
        <v>109</v>
      </c>
      <c r="E139" s="34"/>
      <c r="F139" s="34">
        <f t="shared" si="4"/>
        <v>227</v>
      </c>
      <c r="G139" s="34">
        <f t="shared" si="5"/>
        <v>137</v>
      </c>
      <c r="H139" s="105" t="s">
        <v>1844</v>
      </c>
      <c r="I139" s="11" t="s">
        <v>1474</v>
      </c>
      <c r="K139" s="108"/>
    </row>
    <row r="140" spans="1:11" ht="13.5" customHeight="1" x14ac:dyDescent="0.2">
      <c r="A140" s="11" t="s">
        <v>1424</v>
      </c>
      <c r="B140" s="9" t="s">
        <v>41</v>
      </c>
      <c r="C140" s="78">
        <v>1</v>
      </c>
      <c r="D140" s="34" t="s">
        <v>109</v>
      </c>
      <c r="E140" s="34"/>
      <c r="F140" s="34">
        <f t="shared" si="4"/>
        <v>228</v>
      </c>
      <c r="G140" s="34">
        <f t="shared" si="5"/>
        <v>138</v>
      </c>
      <c r="H140" s="105" t="s">
        <v>1844</v>
      </c>
      <c r="I140" s="11" t="s">
        <v>164</v>
      </c>
      <c r="K140" s="108"/>
    </row>
    <row r="141" spans="1:11" ht="13.5" customHeight="1" x14ac:dyDescent="0.2">
      <c r="A141" s="11" t="s">
        <v>349</v>
      </c>
      <c r="B141" s="9" t="s">
        <v>976</v>
      </c>
      <c r="C141" s="78">
        <v>1</v>
      </c>
      <c r="D141" s="34" t="s">
        <v>109</v>
      </c>
      <c r="E141" s="34"/>
      <c r="F141" s="34">
        <f t="shared" si="4"/>
        <v>229</v>
      </c>
      <c r="G141" s="34">
        <f t="shared" si="5"/>
        <v>139</v>
      </c>
      <c r="H141" s="105" t="s">
        <v>1844</v>
      </c>
      <c r="I141" s="11" t="s">
        <v>975</v>
      </c>
      <c r="K141" s="108"/>
    </row>
    <row r="142" spans="1:11" ht="13.5" customHeight="1" x14ac:dyDescent="0.2">
      <c r="A142" s="11" t="s">
        <v>142</v>
      </c>
      <c r="B142" s="9" t="s">
        <v>1032</v>
      </c>
      <c r="C142" s="78">
        <v>1</v>
      </c>
      <c r="D142" s="34" t="s">
        <v>109</v>
      </c>
      <c r="E142" s="34"/>
      <c r="F142" s="34">
        <f t="shared" si="4"/>
        <v>230</v>
      </c>
      <c r="G142" s="34">
        <f t="shared" si="5"/>
        <v>140</v>
      </c>
      <c r="H142" s="105" t="s">
        <v>1844</v>
      </c>
      <c r="I142" s="11" t="s">
        <v>977</v>
      </c>
      <c r="K142" s="108"/>
    </row>
    <row r="143" spans="1:11" ht="13.5" customHeight="1" x14ac:dyDescent="0.2">
      <c r="A143" s="11" t="s">
        <v>350</v>
      </c>
      <c r="B143" s="9" t="s">
        <v>1002</v>
      </c>
      <c r="C143" s="78">
        <v>2</v>
      </c>
      <c r="D143" s="34" t="s">
        <v>108</v>
      </c>
      <c r="E143" s="34"/>
      <c r="F143" s="34">
        <f t="shared" si="4"/>
        <v>231</v>
      </c>
      <c r="G143" s="34">
        <f t="shared" si="5"/>
        <v>141</v>
      </c>
      <c r="H143" s="105" t="s">
        <v>1848</v>
      </c>
      <c r="I143" s="11" t="s">
        <v>1003</v>
      </c>
      <c r="K143" s="108"/>
    </row>
    <row r="144" spans="1:11" ht="13.5" customHeight="1" x14ac:dyDescent="0.2">
      <c r="A144" s="11" t="s">
        <v>1465</v>
      </c>
      <c r="B144" s="9" t="s">
        <v>1002</v>
      </c>
      <c r="C144" s="78">
        <v>2</v>
      </c>
      <c r="D144" s="34" t="s">
        <v>108</v>
      </c>
      <c r="E144" s="34"/>
      <c r="F144" s="34">
        <f t="shared" si="4"/>
        <v>233</v>
      </c>
      <c r="G144" s="34">
        <f t="shared" si="5"/>
        <v>142</v>
      </c>
      <c r="H144" s="105" t="s">
        <v>1848</v>
      </c>
      <c r="I144" s="11" t="s">
        <v>984</v>
      </c>
      <c r="K144" s="108"/>
    </row>
    <row r="145" spans="1:11" ht="13.5" customHeight="1" x14ac:dyDescent="0.2">
      <c r="A145" s="11" t="s">
        <v>351</v>
      </c>
      <c r="B145" s="9" t="s">
        <v>41</v>
      </c>
      <c r="C145" s="78">
        <v>1</v>
      </c>
      <c r="D145" s="34" t="s">
        <v>109</v>
      </c>
      <c r="E145" s="34"/>
      <c r="F145" s="34">
        <f t="shared" si="4"/>
        <v>235</v>
      </c>
      <c r="G145" s="34">
        <f t="shared" si="5"/>
        <v>143</v>
      </c>
      <c r="H145" s="105" t="s">
        <v>1844</v>
      </c>
      <c r="I145" s="11" t="s">
        <v>988</v>
      </c>
      <c r="K145" s="108"/>
    </row>
    <row r="146" spans="1:11" ht="13.5" customHeight="1" x14ac:dyDescent="0.2">
      <c r="A146" s="11" t="s">
        <v>352</v>
      </c>
      <c r="B146" s="9" t="s">
        <v>41</v>
      </c>
      <c r="C146" s="78">
        <v>1</v>
      </c>
      <c r="D146" s="34" t="s">
        <v>109</v>
      </c>
      <c r="E146" s="34"/>
      <c r="F146" s="34">
        <f t="shared" si="4"/>
        <v>236</v>
      </c>
      <c r="G146" s="34">
        <f t="shared" si="5"/>
        <v>144</v>
      </c>
      <c r="H146" s="105" t="s">
        <v>1844</v>
      </c>
      <c r="I146" s="11" t="s">
        <v>989</v>
      </c>
      <c r="K146" s="108"/>
    </row>
    <row r="147" spans="1:11" ht="13.5" customHeight="1" x14ac:dyDescent="0.2">
      <c r="A147" s="11" t="s">
        <v>353</v>
      </c>
      <c r="B147" s="9" t="s">
        <v>41</v>
      </c>
      <c r="C147" s="78">
        <v>1</v>
      </c>
      <c r="D147" s="34" t="s">
        <v>109</v>
      </c>
      <c r="E147" s="34"/>
      <c r="F147" s="34">
        <f t="shared" si="4"/>
        <v>237</v>
      </c>
      <c r="G147" s="34">
        <f t="shared" si="5"/>
        <v>145</v>
      </c>
      <c r="H147" s="105" t="s">
        <v>1844</v>
      </c>
      <c r="I147" s="11" t="s">
        <v>991</v>
      </c>
      <c r="K147" s="108"/>
    </row>
    <row r="148" spans="1:11" ht="13.5" customHeight="1" x14ac:dyDescent="0.2">
      <c r="A148" s="11" t="s">
        <v>354</v>
      </c>
      <c r="B148" s="9" t="s">
        <v>41</v>
      </c>
      <c r="C148" s="78">
        <v>1</v>
      </c>
      <c r="D148" s="34" t="s">
        <v>109</v>
      </c>
      <c r="E148" s="34"/>
      <c r="F148" s="34">
        <f t="shared" si="4"/>
        <v>238</v>
      </c>
      <c r="G148" s="34">
        <f t="shared" si="5"/>
        <v>146</v>
      </c>
      <c r="H148" s="105" t="s">
        <v>1844</v>
      </c>
      <c r="I148" s="11" t="s">
        <v>990</v>
      </c>
      <c r="K148" s="108"/>
    </row>
    <row r="149" spans="1:11" ht="13.5" customHeight="1" x14ac:dyDescent="0.2">
      <c r="A149" s="11" t="s">
        <v>355</v>
      </c>
      <c r="B149" s="9" t="s">
        <v>41</v>
      </c>
      <c r="C149" s="78">
        <v>1</v>
      </c>
      <c r="D149" s="34" t="s">
        <v>109</v>
      </c>
      <c r="E149" s="34"/>
      <c r="F149" s="34">
        <f t="shared" si="4"/>
        <v>239</v>
      </c>
      <c r="G149" s="34">
        <f t="shared" si="5"/>
        <v>147</v>
      </c>
      <c r="H149" s="105" t="s">
        <v>1844</v>
      </c>
      <c r="I149" s="11" t="s">
        <v>992</v>
      </c>
      <c r="K149" s="108"/>
    </row>
    <row r="150" spans="1:11" ht="13.5" customHeight="1" x14ac:dyDescent="0.2">
      <c r="A150" s="11" t="s">
        <v>356</v>
      </c>
      <c r="B150" s="9" t="s">
        <v>1001</v>
      </c>
      <c r="C150" s="78">
        <v>6</v>
      </c>
      <c r="D150" s="34" t="s">
        <v>108</v>
      </c>
      <c r="E150" s="34"/>
      <c r="F150" s="34">
        <f t="shared" si="4"/>
        <v>240</v>
      </c>
      <c r="G150" s="34">
        <f t="shared" si="5"/>
        <v>148</v>
      </c>
      <c r="H150" s="105" t="s">
        <v>1848</v>
      </c>
      <c r="I150" s="11" t="s">
        <v>999</v>
      </c>
      <c r="K150" s="108"/>
    </row>
    <row r="151" spans="1:11" ht="13.5" customHeight="1" x14ac:dyDescent="0.2">
      <c r="A151" s="11" t="s">
        <v>357</v>
      </c>
      <c r="B151" s="9" t="s">
        <v>994</v>
      </c>
      <c r="C151" s="78">
        <v>1</v>
      </c>
      <c r="D151" s="34" t="s">
        <v>109</v>
      </c>
      <c r="E151" s="34"/>
      <c r="F151" s="34">
        <f t="shared" si="4"/>
        <v>246</v>
      </c>
      <c r="G151" s="34">
        <f t="shared" si="5"/>
        <v>149</v>
      </c>
      <c r="H151" s="105" t="s">
        <v>1844</v>
      </c>
      <c r="I151" s="11" t="s">
        <v>993</v>
      </c>
      <c r="K151" s="108"/>
    </row>
    <row r="152" spans="1:11" ht="13.5" customHeight="1" x14ac:dyDescent="0.2">
      <c r="A152" s="11" t="s">
        <v>358</v>
      </c>
      <c r="B152" s="9" t="s">
        <v>41</v>
      </c>
      <c r="C152" s="78">
        <v>1</v>
      </c>
      <c r="D152" s="34" t="s">
        <v>109</v>
      </c>
      <c r="E152" s="34"/>
      <c r="F152" s="34">
        <f t="shared" si="4"/>
        <v>247</v>
      </c>
      <c r="G152" s="34">
        <f t="shared" si="5"/>
        <v>150</v>
      </c>
      <c r="H152" s="105" t="s">
        <v>1844</v>
      </c>
      <c r="I152" s="11" t="s">
        <v>177</v>
      </c>
      <c r="K152" s="108"/>
    </row>
    <row r="153" spans="1:11" ht="13.5" customHeight="1" x14ac:dyDescent="0.2">
      <c r="A153" s="11" t="s">
        <v>359</v>
      </c>
      <c r="B153" s="9" t="s">
        <v>41</v>
      </c>
      <c r="C153" s="78">
        <v>1</v>
      </c>
      <c r="D153" s="34" t="s">
        <v>109</v>
      </c>
      <c r="E153" s="34"/>
      <c r="F153" s="34">
        <f t="shared" si="4"/>
        <v>248</v>
      </c>
      <c r="G153" s="34">
        <f t="shared" si="5"/>
        <v>151</v>
      </c>
      <c r="H153" s="105" t="s">
        <v>1844</v>
      </c>
      <c r="I153" s="11" t="s">
        <v>995</v>
      </c>
      <c r="K153" s="108"/>
    </row>
    <row r="154" spans="1:11" ht="13.5" customHeight="1" x14ac:dyDescent="0.2">
      <c r="A154" s="11" t="s">
        <v>360</v>
      </c>
      <c r="B154" s="9" t="s">
        <v>41</v>
      </c>
      <c r="C154" s="78">
        <v>1</v>
      </c>
      <c r="D154" s="34" t="s">
        <v>109</v>
      </c>
      <c r="E154" s="34"/>
      <c r="F154" s="34">
        <f t="shared" si="4"/>
        <v>249</v>
      </c>
      <c r="G154" s="34">
        <f t="shared" si="5"/>
        <v>152</v>
      </c>
      <c r="H154" s="105" t="s">
        <v>1844</v>
      </c>
      <c r="I154" s="11" t="s">
        <v>178</v>
      </c>
      <c r="K154" s="108"/>
    </row>
    <row r="155" spans="1:11" ht="13.5" customHeight="1" x14ac:dyDescent="0.2">
      <c r="A155" s="11" t="s">
        <v>361</v>
      </c>
      <c r="B155" s="9" t="s">
        <v>41</v>
      </c>
      <c r="C155" s="78">
        <v>1</v>
      </c>
      <c r="D155" s="34" t="s">
        <v>109</v>
      </c>
      <c r="E155" s="34"/>
      <c r="F155" s="34">
        <f t="shared" si="4"/>
        <v>250</v>
      </c>
      <c r="G155" s="34">
        <f t="shared" si="5"/>
        <v>153</v>
      </c>
      <c r="H155" s="105" t="s">
        <v>1844</v>
      </c>
      <c r="I155" s="11" t="s">
        <v>179</v>
      </c>
      <c r="K155" s="108"/>
    </row>
    <row r="156" spans="1:11" ht="13.5" customHeight="1" x14ac:dyDescent="0.2">
      <c r="A156" s="11" t="s">
        <v>362</v>
      </c>
      <c r="B156" s="9" t="s">
        <v>41</v>
      </c>
      <c r="C156" s="78">
        <v>1</v>
      </c>
      <c r="D156" s="34" t="s">
        <v>109</v>
      </c>
      <c r="E156" s="34"/>
      <c r="F156" s="34">
        <f t="shared" si="4"/>
        <v>251</v>
      </c>
      <c r="G156" s="34">
        <f t="shared" si="5"/>
        <v>154</v>
      </c>
      <c r="H156" s="105" t="s">
        <v>1844</v>
      </c>
      <c r="I156" s="11" t="s">
        <v>996</v>
      </c>
      <c r="K156" s="108"/>
    </row>
    <row r="157" spans="1:11" ht="13.5" customHeight="1" x14ac:dyDescent="0.2">
      <c r="A157" s="11" t="s">
        <v>363</v>
      </c>
      <c r="B157" s="9" t="s">
        <v>41</v>
      </c>
      <c r="C157" s="78">
        <v>1</v>
      </c>
      <c r="D157" s="34" t="s">
        <v>109</v>
      </c>
      <c r="E157" s="34"/>
      <c r="F157" s="34">
        <f t="shared" si="4"/>
        <v>252</v>
      </c>
      <c r="G157" s="34">
        <f t="shared" si="5"/>
        <v>155</v>
      </c>
      <c r="H157" s="105" t="s">
        <v>1844</v>
      </c>
      <c r="I157" s="11" t="s">
        <v>997</v>
      </c>
      <c r="K157" s="108"/>
    </row>
    <row r="158" spans="1:11" ht="13.5" customHeight="1" x14ac:dyDescent="0.2">
      <c r="A158" s="11" t="s">
        <v>982</v>
      </c>
      <c r="B158" s="9" t="s">
        <v>41</v>
      </c>
      <c r="C158" s="78">
        <v>1</v>
      </c>
      <c r="D158" s="34" t="s">
        <v>109</v>
      </c>
      <c r="E158" s="34"/>
      <c r="F158" s="34">
        <f t="shared" si="4"/>
        <v>253</v>
      </c>
      <c r="G158" s="34">
        <f t="shared" si="5"/>
        <v>156</v>
      </c>
      <c r="H158" s="105" t="s">
        <v>1844</v>
      </c>
      <c r="I158" s="11" t="s">
        <v>998</v>
      </c>
      <c r="K158" s="108"/>
    </row>
    <row r="159" spans="1:11" ht="13.5" customHeight="1" x14ac:dyDescent="0.2">
      <c r="A159" s="11" t="s">
        <v>364</v>
      </c>
      <c r="B159" s="9" t="s">
        <v>41</v>
      </c>
      <c r="C159" s="78">
        <v>1</v>
      </c>
      <c r="D159" s="34" t="s">
        <v>109</v>
      </c>
      <c r="E159" s="34"/>
      <c r="F159" s="34">
        <f t="shared" si="4"/>
        <v>254</v>
      </c>
      <c r="G159" s="34">
        <f t="shared" si="5"/>
        <v>157</v>
      </c>
      <c r="H159" s="105" t="s">
        <v>1844</v>
      </c>
      <c r="I159" s="11" t="s">
        <v>180</v>
      </c>
      <c r="K159" s="108"/>
    </row>
    <row r="160" spans="1:11" ht="13.5" customHeight="1" thickBot="1" x14ac:dyDescent="0.25">
      <c r="A160" s="35" t="s">
        <v>365</v>
      </c>
      <c r="B160" s="39" t="s">
        <v>41</v>
      </c>
      <c r="C160" s="80">
        <v>1</v>
      </c>
      <c r="D160" s="81" t="s">
        <v>109</v>
      </c>
      <c r="E160" s="81"/>
      <c r="F160" s="81">
        <f t="shared" si="4"/>
        <v>255</v>
      </c>
      <c r="G160" s="81">
        <f t="shared" si="5"/>
        <v>158</v>
      </c>
      <c r="H160" s="106" t="s">
        <v>1844</v>
      </c>
      <c r="I160" s="35" t="s">
        <v>181</v>
      </c>
      <c r="J160" s="55"/>
      <c r="K160" s="109"/>
    </row>
    <row r="161" spans="1:11" ht="13.5" customHeight="1" x14ac:dyDescent="0.2">
      <c r="A161" s="11" t="s">
        <v>366</v>
      </c>
      <c r="B161" s="9" t="s">
        <v>41</v>
      </c>
      <c r="C161" s="78">
        <v>1</v>
      </c>
      <c r="D161" s="34" t="s">
        <v>109</v>
      </c>
      <c r="E161" s="34"/>
      <c r="F161" s="34">
        <f t="shared" si="4"/>
        <v>256</v>
      </c>
      <c r="G161" s="34">
        <f t="shared" si="5"/>
        <v>159</v>
      </c>
      <c r="H161" s="105" t="s">
        <v>1844</v>
      </c>
      <c r="I161" s="11" t="s">
        <v>221</v>
      </c>
      <c r="K161" s="110" t="s">
        <v>1880</v>
      </c>
    </row>
    <row r="162" spans="1:11" ht="13.5" customHeight="1" x14ac:dyDescent="0.2">
      <c r="A162" s="11" t="s">
        <v>367</v>
      </c>
      <c r="B162" s="59" t="s">
        <v>1591</v>
      </c>
      <c r="C162" s="78">
        <v>3</v>
      </c>
      <c r="D162" s="34" t="s">
        <v>108</v>
      </c>
      <c r="E162" s="34"/>
      <c r="F162" s="34">
        <f t="shared" si="4"/>
        <v>257</v>
      </c>
      <c r="G162" s="34">
        <f t="shared" si="5"/>
        <v>160</v>
      </c>
      <c r="H162" s="105" t="s">
        <v>1848</v>
      </c>
      <c r="I162" s="11" t="s">
        <v>1352</v>
      </c>
      <c r="J162" s="10" t="s">
        <v>1593</v>
      </c>
      <c r="K162" s="111"/>
    </row>
    <row r="163" spans="1:11" ht="13.5" customHeight="1" x14ac:dyDescent="0.2">
      <c r="A163" s="11" t="s">
        <v>1004</v>
      </c>
      <c r="B163" s="9" t="s">
        <v>1011</v>
      </c>
      <c r="C163" s="78">
        <v>1</v>
      </c>
      <c r="D163" s="34" t="s">
        <v>109</v>
      </c>
      <c r="E163" s="34"/>
      <c r="F163" s="34">
        <f t="shared" si="4"/>
        <v>260</v>
      </c>
      <c r="G163" s="34">
        <f t="shared" si="5"/>
        <v>161</v>
      </c>
      <c r="H163" s="105" t="s">
        <v>1844</v>
      </c>
      <c r="I163" s="11" t="s">
        <v>1012</v>
      </c>
      <c r="K163" s="111"/>
    </row>
    <row r="164" spans="1:11" ht="13.5" customHeight="1" x14ac:dyDescent="0.2">
      <c r="A164" s="11" t="s">
        <v>1008</v>
      </c>
      <c r="B164" s="59" t="s">
        <v>1591</v>
      </c>
      <c r="C164" s="78">
        <v>3</v>
      </c>
      <c r="D164" s="34" t="s">
        <v>108</v>
      </c>
      <c r="E164" s="34"/>
      <c r="F164" s="34">
        <f t="shared" si="4"/>
        <v>261</v>
      </c>
      <c r="G164" s="34">
        <f t="shared" si="5"/>
        <v>162</v>
      </c>
      <c r="H164" s="105" t="s">
        <v>1848</v>
      </c>
      <c r="I164" s="11" t="s">
        <v>1353</v>
      </c>
      <c r="J164" s="10" t="s">
        <v>1593</v>
      </c>
      <c r="K164" s="111"/>
    </row>
    <row r="165" spans="1:11" ht="13.5" customHeight="1" x14ac:dyDescent="0.2">
      <c r="A165" s="11" t="s">
        <v>1009</v>
      </c>
      <c r="B165" s="9" t="s">
        <v>1011</v>
      </c>
      <c r="C165" s="78">
        <v>1</v>
      </c>
      <c r="D165" s="34" t="s">
        <v>109</v>
      </c>
      <c r="E165" s="34"/>
      <c r="F165" s="34">
        <f t="shared" si="4"/>
        <v>264</v>
      </c>
      <c r="G165" s="34">
        <f t="shared" si="5"/>
        <v>163</v>
      </c>
      <c r="H165" s="105" t="s">
        <v>1844</v>
      </c>
      <c r="I165" s="11" t="s">
        <v>1012</v>
      </c>
      <c r="K165" s="111"/>
    </row>
    <row r="166" spans="1:11" ht="13.5" customHeight="1" x14ac:dyDescent="0.2">
      <c r="A166" s="11" t="s">
        <v>368</v>
      </c>
      <c r="B166" s="59" t="s">
        <v>1591</v>
      </c>
      <c r="C166" s="78">
        <v>3</v>
      </c>
      <c r="D166" s="34" t="s">
        <v>108</v>
      </c>
      <c r="E166" s="34"/>
      <c r="F166" s="34">
        <f t="shared" si="4"/>
        <v>265</v>
      </c>
      <c r="G166" s="34">
        <f t="shared" si="5"/>
        <v>164</v>
      </c>
      <c r="H166" s="105" t="s">
        <v>1848</v>
      </c>
      <c r="I166" s="11" t="s">
        <v>1594</v>
      </c>
      <c r="J166" s="10" t="s">
        <v>1593</v>
      </c>
      <c r="K166" s="111"/>
    </row>
    <row r="167" spans="1:11" ht="13.5" customHeight="1" x14ac:dyDescent="0.2">
      <c r="A167" s="11" t="s">
        <v>369</v>
      </c>
      <c r="B167" s="9" t="s">
        <v>1011</v>
      </c>
      <c r="C167" s="78">
        <v>1</v>
      </c>
      <c r="D167" s="34" t="s">
        <v>109</v>
      </c>
      <c r="E167" s="34"/>
      <c r="F167" s="34">
        <f t="shared" si="4"/>
        <v>268</v>
      </c>
      <c r="G167" s="34">
        <f t="shared" si="5"/>
        <v>165</v>
      </c>
      <c r="H167" s="105" t="s">
        <v>1844</v>
      </c>
      <c r="I167" s="11" t="s">
        <v>1012</v>
      </c>
      <c r="K167" s="111"/>
    </row>
    <row r="168" spans="1:11" ht="13.5" customHeight="1" x14ac:dyDescent="0.2">
      <c r="A168" s="11" t="s">
        <v>370</v>
      </c>
      <c r="B168" s="59" t="s">
        <v>1591</v>
      </c>
      <c r="C168" s="78">
        <v>3</v>
      </c>
      <c r="D168" s="34" t="s">
        <v>108</v>
      </c>
      <c r="E168" s="34"/>
      <c r="F168" s="34">
        <f t="shared" si="4"/>
        <v>269</v>
      </c>
      <c r="G168" s="34">
        <f t="shared" si="5"/>
        <v>166</v>
      </c>
      <c r="H168" s="105" t="s">
        <v>1848</v>
      </c>
      <c r="I168" s="11" t="s">
        <v>1595</v>
      </c>
      <c r="J168" s="10" t="s">
        <v>1593</v>
      </c>
      <c r="K168" s="111"/>
    </row>
    <row r="169" spans="1:11" ht="13.5" customHeight="1" x14ac:dyDescent="0.2">
      <c r="A169" s="11" t="s">
        <v>371</v>
      </c>
      <c r="B169" s="9" t="s">
        <v>1011</v>
      </c>
      <c r="C169" s="78">
        <v>1</v>
      </c>
      <c r="D169" s="34" t="s">
        <v>109</v>
      </c>
      <c r="E169" s="34"/>
      <c r="F169" s="34">
        <f t="shared" si="4"/>
        <v>272</v>
      </c>
      <c r="G169" s="34">
        <f t="shared" si="5"/>
        <v>167</v>
      </c>
      <c r="H169" s="105" t="s">
        <v>1844</v>
      </c>
      <c r="I169" s="11" t="s">
        <v>1012</v>
      </c>
      <c r="K169" s="111"/>
    </row>
    <row r="170" spans="1:11" ht="13.5" customHeight="1" x14ac:dyDescent="0.2">
      <c r="A170" s="41" t="s">
        <v>1005</v>
      </c>
      <c r="B170" s="59" t="s">
        <v>1623</v>
      </c>
      <c r="C170" s="78">
        <v>1</v>
      </c>
      <c r="D170" s="34" t="s">
        <v>108</v>
      </c>
      <c r="E170" s="34"/>
      <c r="F170" s="34">
        <f t="shared" si="4"/>
        <v>273</v>
      </c>
      <c r="G170" s="34">
        <f t="shared" si="5"/>
        <v>168</v>
      </c>
      <c r="H170" s="105" t="s">
        <v>1848</v>
      </c>
      <c r="I170" s="11" t="s">
        <v>1354</v>
      </c>
      <c r="K170" s="111"/>
    </row>
    <row r="171" spans="1:11" ht="13.5" customHeight="1" x14ac:dyDescent="0.2">
      <c r="A171" s="41" t="s">
        <v>1444</v>
      </c>
      <c r="B171" s="9" t="s">
        <v>41</v>
      </c>
      <c r="C171" s="78">
        <v>1</v>
      </c>
      <c r="D171" s="34" t="s">
        <v>109</v>
      </c>
      <c r="E171" s="34"/>
      <c r="F171" s="34">
        <f t="shared" si="4"/>
        <v>274</v>
      </c>
      <c r="G171" s="34">
        <f t="shared" si="5"/>
        <v>169</v>
      </c>
      <c r="H171" s="105" t="s">
        <v>1844</v>
      </c>
      <c r="I171" s="11" t="s">
        <v>1292</v>
      </c>
      <c r="K171" s="111"/>
    </row>
    <row r="172" spans="1:11" ht="13.5" customHeight="1" x14ac:dyDescent="0.2">
      <c r="A172" s="11" t="s">
        <v>1006</v>
      </c>
      <c r="B172" s="59" t="s">
        <v>1591</v>
      </c>
      <c r="C172" s="78">
        <v>3</v>
      </c>
      <c r="D172" s="34" t="s">
        <v>108</v>
      </c>
      <c r="E172" s="34"/>
      <c r="F172" s="34">
        <f t="shared" si="4"/>
        <v>275</v>
      </c>
      <c r="G172" s="34">
        <f t="shared" si="5"/>
        <v>170</v>
      </c>
      <c r="H172" s="105" t="s">
        <v>1848</v>
      </c>
      <c r="I172" s="11" t="s">
        <v>1355</v>
      </c>
      <c r="J172" s="10" t="s">
        <v>1593</v>
      </c>
      <c r="K172" s="111"/>
    </row>
    <row r="173" spans="1:11" ht="13.5" customHeight="1" x14ac:dyDescent="0.2">
      <c r="A173" s="11" t="s">
        <v>372</v>
      </c>
      <c r="B173" s="9" t="s">
        <v>1011</v>
      </c>
      <c r="C173" s="78">
        <v>1</v>
      </c>
      <c r="D173" s="34" t="s">
        <v>109</v>
      </c>
      <c r="E173" s="34"/>
      <c r="F173" s="34">
        <f t="shared" si="4"/>
        <v>278</v>
      </c>
      <c r="G173" s="34">
        <f t="shared" si="5"/>
        <v>171</v>
      </c>
      <c r="H173" s="105" t="s">
        <v>1844</v>
      </c>
      <c r="I173" s="11" t="s">
        <v>1012</v>
      </c>
      <c r="K173" s="111"/>
    </row>
    <row r="174" spans="1:11" ht="13.5" customHeight="1" x14ac:dyDescent="0.2">
      <c r="A174" s="11" t="s">
        <v>373</v>
      </c>
      <c r="B174" s="59" t="s">
        <v>1591</v>
      </c>
      <c r="C174" s="78">
        <v>3</v>
      </c>
      <c r="D174" s="34" t="s">
        <v>108</v>
      </c>
      <c r="E174" s="34"/>
      <c r="F174" s="34">
        <f t="shared" si="4"/>
        <v>279</v>
      </c>
      <c r="G174" s="34">
        <f t="shared" si="5"/>
        <v>172</v>
      </c>
      <c r="H174" s="105" t="s">
        <v>1848</v>
      </c>
      <c r="I174" s="11" t="s">
        <v>1356</v>
      </c>
      <c r="J174" s="10" t="s">
        <v>1593</v>
      </c>
      <c r="K174" s="111"/>
    </row>
    <row r="175" spans="1:11" ht="13.5" customHeight="1" x14ac:dyDescent="0.2">
      <c r="A175" s="11" t="s">
        <v>374</v>
      </c>
      <c r="B175" s="9" t="s">
        <v>1011</v>
      </c>
      <c r="C175" s="78">
        <v>1</v>
      </c>
      <c r="D175" s="34" t="s">
        <v>109</v>
      </c>
      <c r="E175" s="34"/>
      <c r="F175" s="34">
        <f t="shared" si="4"/>
        <v>282</v>
      </c>
      <c r="G175" s="34">
        <f t="shared" si="5"/>
        <v>173</v>
      </c>
      <c r="H175" s="105" t="s">
        <v>1844</v>
      </c>
      <c r="I175" s="11" t="s">
        <v>1012</v>
      </c>
      <c r="K175" s="111"/>
    </row>
    <row r="176" spans="1:11" ht="13.5" customHeight="1" x14ac:dyDescent="0.2">
      <c r="A176" s="11" t="s">
        <v>375</v>
      </c>
      <c r="B176" s="59" t="s">
        <v>1591</v>
      </c>
      <c r="C176" s="78">
        <v>3</v>
      </c>
      <c r="D176" s="34" t="s">
        <v>108</v>
      </c>
      <c r="E176" s="34"/>
      <c r="F176" s="34">
        <f t="shared" si="4"/>
        <v>283</v>
      </c>
      <c r="G176" s="34">
        <f t="shared" si="5"/>
        <v>174</v>
      </c>
      <c r="H176" s="105" t="s">
        <v>1848</v>
      </c>
      <c r="I176" s="11" t="s">
        <v>1010</v>
      </c>
      <c r="J176" s="10" t="s">
        <v>1593</v>
      </c>
      <c r="K176" s="111"/>
    </row>
    <row r="177" spans="1:11" ht="13.5" customHeight="1" x14ac:dyDescent="0.2">
      <c r="A177" s="11" t="s">
        <v>376</v>
      </c>
      <c r="B177" s="9" t="s">
        <v>1011</v>
      </c>
      <c r="C177" s="78">
        <v>1</v>
      </c>
      <c r="D177" s="34" t="s">
        <v>109</v>
      </c>
      <c r="E177" s="34"/>
      <c r="F177" s="34">
        <f t="shared" si="4"/>
        <v>286</v>
      </c>
      <c r="G177" s="34">
        <f t="shared" si="5"/>
        <v>175</v>
      </c>
      <c r="H177" s="105" t="s">
        <v>1844</v>
      </c>
      <c r="I177" s="11" t="s">
        <v>1012</v>
      </c>
      <c r="K177" s="111"/>
    </row>
    <row r="178" spans="1:11" ht="13.5" customHeight="1" x14ac:dyDescent="0.2">
      <c r="A178" s="11" t="s">
        <v>377</v>
      </c>
      <c r="B178" s="59" t="s">
        <v>1591</v>
      </c>
      <c r="C178" s="78">
        <v>3</v>
      </c>
      <c r="D178" s="34" t="s">
        <v>108</v>
      </c>
      <c r="E178" s="34"/>
      <c r="F178" s="34">
        <f t="shared" si="4"/>
        <v>287</v>
      </c>
      <c r="G178" s="34">
        <f t="shared" si="5"/>
        <v>176</v>
      </c>
      <c r="H178" s="105" t="s">
        <v>1848</v>
      </c>
      <c r="I178" s="11" t="s">
        <v>1357</v>
      </c>
      <c r="J178" s="10" t="s">
        <v>1593</v>
      </c>
      <c r="K178" s="111"/>
    </row>
    <row r="179" spans="1:11" ht="13.5" customHeight="1" x14ac:dyDescent="0.2">
      <c r="A179" s="11" t="s">
        <v>378</v>
      </c>
      <c r="B179" s="9" t="s">
        <v>1011</v>
      </c>
      <c r="C179" s="78">
        <v>1</v>
      </c>
      <c r="D179" s="34" t="s">
        <v>109</v>
      </c>
      <c r="E179" s="34"/>
      <c r="F179" s="34">
        <f t="shared" si="4"/>
        <v>290</v>
      </c>
      <c r="G179" s="34">
        <f t="shared" si="5"/>
        <v>177</v>
      </c>
      <c r="H179" s="105" t="s">
        <v>1844</v>
      </c>
      <c r="I179" s="11" t="s">
        <v>1012</v>
      </c>
      <c r="K179" s="111"/>
    </row>
    <row r="180" spans="1:11" ht="13.5" customHeight="1" x14ac:dyDescent="0.2">
      <c r="A180" s="11" t="s">
        <v>379</v>
      </c>
      <c r="B180" s="59" t="s">
        <v>1623</v>
      </c>
      <c r="C180" s="78">
        <v>1</v>
      </c>
      <c r="D180" s="34" t="s">
        <v>108</v>
      </c>
      <c r="E180" s="34"/>
      <c r="F180" s="34">
        <f t="shared" si="4"/>
        <v>291</v>
      </c>
      <c r="G180" s="34">
        <f t="shared" si="5"/>
        <v>178</v>
      </c>
      <c r="H180" s="105" t="s">
        <v>1848</v>
      </c>
      <c r="I180" s="11" t="s">
        <v>1301</v>
      </c>
      <c r="K180" s="111"/>
    </row>
    <row r="181" spans="1:11" ht="13.5" customHeight="1" x14ac:dyDescent="0.2">
      <c r="A181" s="11" t="s">
        <v>380</v>
      </c>
      <c r="B181" s="9" t="s">
        <v>41</v>
      </c>
      <c r="C181" s="78">
        <v>1</v>
      </c>
      <c r="D181" s="34" t="s">
        <v>109</v>
      </c>
      <c r="E181" s="34"/>
      <c r="F181" s="34">
        <f t="shared" si="4"/>
        <v>292</v>
      </c>
      <c r="G181" s="34">
        <f t="shared" si="5"/>
        <v>179</v>
      </c>
      <c r="H181" s="105" t="s">
        <v>1844</v>
      </c>
      <c r="I181" s="11" t="s">
        <v>1013</v>
      </c>
      <c r="K181" s="111"/>
    </row>
    <row r="182" spans="1:11" ht="13.5" customHeight="1" x14ac:dyDescent="0.2">
      <c r="A182" s="11" t="s">
        <v>1014</v>
      </c>
      <c r="B182" s="59" t="s">
        <v>1591</v>
      </c>
      <c r="C182" s="78">
        <v>3</v>
      </c>
      <c r="D182" s="34" t="s">
        <v>108</v>
      </c>
      <c r="E182" s="34"/>
      <c r="F182" s="34">
        <f t="shared" si="4"/>
        <v>293</v>
      </c>
      <c r="G182" s="34">
        <f t="shared" si="5"/>
        <v>180</v>
      </c>
      <c r="H182" s="105" t="s">
        <v>1848</v>
      </c>
      <c r="I182" s="11" t="s">
        <v>1358</v>
      </c>
      <c r="J182" s="10" t="s">
        <v>1593</v>
      </c>
      <c r="K182" s="111"/>
    </row>
    <row r="183" spans="1:11" ht="13.5" customHeight="1" x14ac:dyDescent="0.2">
      <c r="A183" s="11" t="s">
        <v>381</v>
      </c>
      <c r="B183" s="9" t="s">
        <v>1011</v>
      </c>
      <c r="C183" s="78">
        <v>1</v>
      </c>
      <c r="D183" s="34" t="s">
        <v>109</v>
      </c>
      <c r="E183" s="34"/>
      <c r="F183" s="34">
        <f t="shared" si="4"/>
        <v>296</v>
      </c>
      <c r="G183" s="34">
        <f t="shared" si="5"/>
        <v>181</v>
      </c>
      <c r="H183" s="105" t="s">
        <v>1844</v>
      </c>
      <c r="I183" s="11" t="s">
        <v>1012</v>
      </c>
      <c r="K183" s="111"/>
    </row>
    <row r="184" spans="1:11" ht="13.5" customHeight="1" x14ac:dyDescent="0.2">
      <c r="A184" s="11" t="s">
        <v>382</v>
      </c>
      <c r="B184" s="59" t="s">
        <v>1591</v>
      </c>
      <c r="C184" s="78">
        <v>3</v>
      </c>
      <c r="D184" s="34" t="s">
        <v>108</v>
      </c>
      <c r="E184" s="34"/>
      <c r="F184" s="34">
        <f t="shared" si="4"/>
        <v>297</v>
      </c>
      <c r="G184" s="34">
        <f t="shared" si="5"/>
        <v>182</v>
      </c>
      <c r="H184" s="105" t="s">
        <v>1848</v>
      </c>
      <c r="I184" s="11" t="s">
        <v>1359</v>
      </c>
      <c r="J184" s="10" t="s">
        <v>1593</v>
      </c>
      <c r="K184" s="111"/>
    </row>
    <row r="185" spans="1:11" ht="13.5" customHeight="1" x14ac:dyDescent="0.2">
      <c r="A185" s="11" t="s">
        <v>383</v>
      </c>
      <c r="B185" s="9" t="s">
        <v>1011</v>
      </c>
      <c r="C185" s="78">
        <v>1</v>
      </c>
      <c r="D185" s="34" t="s">
        <v>109</v>
      </c>
      <c r="E185" s="34"/>
      <c r="F185" s="34">
        <f t="shared" si="4"/>
        <v>300</v>
      </c>
      <c r="G185" s="34">
        <f t="shared" si="5"/>
        <v>183</v>
      </c>
      <c r="H185" s="105" t="s">
        <v>1844</v>
      </c>
      <c r="I185" s="11" t="s">
        <v>1012</v>
      </c>
      <c r="K185" s="111"/>
    </row>
    <row r="186" spans="1:11" ht="13.5" customHeight="1" x14ac:dyDescent="0.2">
      <c r="A186" s="11" t="s">
        <v>384</v>
      </c>
      <c r="B186" s="59" t="s">
        <v>1591</v>
      </c>
      <c r="C186" s="78">
        <v>3</v>
      </c>
      <c r="D186" s="34" t="s">
        <v>108</v>
      </c>
      <c r="E186" s="34"/>
      <c r="F186" s="34">
        <f t="shared" si="4"/>
        <v>301</v>
      </c>
      <c r="G186" s="34">
        <f t="shared" si="5"/>
        <v>184</v>
      </c>
      <c r="H186" s="105" t="s">
        <v>1848</v>
      </c>
      <c r="I186" s="11" t="s">
        <v>1360</v>
      </c>
      <c r="J186" s="10" t="s">
        <v>1593</v>
      </c>
      <c r="K186" s="111"/>
    </row>
    <row r="187" spans="1:11" ht="13.5" customHeight="1" x14ac:dyDescent="0.2">
      <c r="A187" s="11" t="s">
        <v>385</v>
      </c>
      <c r="B187" s="9" t="s">
        <v>1011</v>
      </c>
      <c r="C187" s="78">
        <v>1</v>
      </c>
      <c r="D187" s="34" t="s">
        <v>109</v>
      </c>
      <c r="E187" s="34"/>
      <c r="F187" s="34">
        <f t="shared" si="4"/>
        <v>304</v>
      </c>
      <c r="G187" s="34">
        <f t="shared" si="5"/>
        <v>185</v>
      </c>
      <c r="H187" s="105" t="s">
        <v>1844</v>
      </c>
      <c r="I187" s="11" t="s">
        <v>1012</v>
      </c>
      <c r="K187" s="111"/>
    </row>
    <row r="188" spans="1:11" ht="13.5" customHeight="1" x14ac:dyDescent="0.2">
      <c r="A188" s="11" t="s">
        <v>386</v>
      </c>
      <c r="B188" s="59" t="s">
        <v>1591</v>
      </c>
      <c r="C188" s="78">
        <v>3</v>
      </c>
      <c r="D188" s="34" t="s">
        <v>108</v>
      </c>
      <c r="E188" s="34"/>
      <c r="F188" s="34">
        <f t="shared" si="4"/>
        <v>305</v>
      </c>
      <c r="G188" s="34">
        <f t="shared" si="5"/>
        <v>186</v>
      </c>
      <c r="H188" s="105" t="s">
        <v>1848</v>
      </c>
      <c r="I188" s="11" t="s">
        <v>1361</v>
      </c>
      <c r="J188" s="10" t="s">
        <v>1593</v>
      </c>
      <c r="K188" s="111"/>
    </row>
    <row r="189" spans="1:11" ht="13.5" customHeight="1" x14ac:dyDescent="0.2">
      <c r="A189" s="11" t="s">
        <v>387</v>
      </c>
      <c r="B189" s="9" t="s">
        <v>1011</v>
      </c>
      <c r="C189" s="78">
        <v>1</v>
      </c>
      <c r="D189" s="34" t="s">
        <v>109</v>
      </c>
      <c r="E189" s="34"/>
      <c r="F189" s="34">
        <f t="shared" si="4"/>
        <v>308</v>
      </c>
      <c r="G189" s="34">
        <f t="shared" si="5"/>
        <v>187</v>
      </c>
      <c r="H189" s="105" t="s">
        <v>1844</v>
      </c>
      <c r="I189" s="11" t="s">
        <v>1012</v>
      </c>
      <c r="K189" s="111"/>
    </row>
    <row r="190" spans="1:11" ht="13.5" customHeight="1" x14ac:dyDescent="0.2">
      <c r="A190" s="11" t="s">
        <v>388</v>
      </c>
      <c r="B190" s="59" t="s">
        <v>1623</v>
      </c>
      <c r="C190" s="78">
        <v>1</v>
      </c>
      <c r="D190" s="34" t="s">
        <v>108</v>
      </c>
      <c r="E190" s="34"/>
      <c r="F190" s="34">
        <f t="shared" si="4"/>
        <v>309</v>
      </c>
      <c r="G190" s="34">
        <f t="shared" si="5"/>
        <v>188</v>
      </c>
      <c r="H190" s="105" t="s">
        <v>1848</v>
      </c>
      <c r="I190" s="11" t="s">
        <v>1621</v>
      </c>
      <c r="K190" s="111"/>
    </row>
    <row r="191" spans="1:11" ht="13.5" customHeight="1" x14ac:dyDescent="0.2">
      <c r="A191" s="11" t="s">
        <v>1015</v>
      </c>
      <c r="B191" s="9" t="s">
        <v>41</v>
      </c>
      <c r="C191" s="78">
        <v>1</v>
      </c>
      <c r="D191" s="34" t="s">
        <v>109</v>
      </c>
      <c r="E191" s="34"/>
      <c r="F191" s="34">
        <f t="shared" si="4"/>
        <v>310</v>
      </c>
      <c r="G191" s="34">
        <f t="shared" si="5"/>
        <v>189</v>
      </c>
      <c r="H191" s="105" t="s">
        <v>1844</v>
      </c>
      <c r="I191" s="11" t="s">
        <v>185</v>
      </c>
      <c r="K191" s="111"/>
    </row>
    <row r="192" spans="1:11" ht="13.5" customHeight="1" x14ac:dyDescent="0.2">
      <c r="A192" s="11" t="s">
        <v>1016</v>
      </c>
      <c r="B192" s="59" t="s">
        <v>1591</v>
      </c>
      <c r="C192" s="78">
        <v>3</v>
      </c>
      <c r="D192" s="34" t="s">
        <v>108</v>
      </c>
      <c r="E192" s="34"/>
      <c r="F192" s="34">
        <f t="shared" si="4"/>
        <v>311</v>
      </c>
      <c r="G192" s="34">
        <f t="shared" si="5"/>
        <v>190</v>
      </c>
      <c r="H192" s="105" t="s">
        <v>1848</v>
      </c>
      <c r="I192" s="11" t="s">
        <v>1362</v>
      </c>
      <c r="J192" s="10" t="s">
        <v>1593</v>
      </c>
      <c r="K192" s="111"/>
    </row>
    <row r="193" spans="1:11" ht="13.5" customHeight="1" x14ac:dyDescent="0.2">
      <c r="A193" s="11" t="s">
        <v>389</v>
      </c>
      <c r="B193" s="9" t="s">
        <v>1011</v>
      </c>
      <c r="C193" s="78">
        <v>1</v>
      </c>
      <c r="D193" s="34" t="s">
        <v>109</v>
      </c>
      <c r="E193" s="34"/>
      <c r="F193" s="34">
        <f t="shared" si="4"/>
        <v>314</v>
      </c>
      <c r="G193" s="34">
        <f t="shared" si="5"/>
        <v>191</v>
      </c>
      <c r="H193" s="105" t="s">
        <v>1844</v>
      </c>
      <c r="I193" s="11" t="s">
        <v>1012</v>
      </c>
      <c r="K193" s="111"/>
    </row>
    <row r="194" spans="1:11" ht="13.5" customHeight="1" x14ac:dyDescent="0.2">
      <c r="A194" s="11" t="s">
        <v>390</v>
      </c>
      <c r="B194" s="59" t="s">
        <v>1591</v>
      </c>
      <c r="C194" s="78">
        <v>3</v>
      </c>
      <c r="D194" s="34" t="s">
        <v>108</v>
      </c>
      <c r="E194" s="34"/>
      <c r="F194" s="34">
        <f t="shared" si="4"/>
        <v>315</v>
      </c>
      <c r="G194" s="34">
        <f t="shared" si="5"/>
        <v>192</v>
      </c>
      <c r="H194" s="105" t="s">
        <v>1848</v>
      </c>
      <c r="I194" s="11" t="s">
        <v>1363</v>
      </c>
      <c r="J194" s="10" t="s">
        <v>1593</v>
      </c>
      <c r="K194" s="111"/>
    </row>
    <row r="195" spans="1:11" ht="13.5" customHeight="1" x14ac:dyDescent="0.2">
      <c r="A195" s="11" t="s">
        <v>391</v>
      </c>
      <c r="B195" s="9" t="s">
        <v>1011</v>
      </c>
      <c r="C195" s="78">
        <v>1</v>
      </c>
      <c r="D195" s="34" t="s">
        <v>109</v>
      </c>
      <c r="E195" s="34"/>
      <c r="F195" s="34">
        <f t="shared" si="4"/>
        <v>318</v>
      </c>
      <c r="G195" s="34">
        <f t="shared" si="5"/>
        <v>193</v>
      </c>
      <c r="H195" s="105" t="s">
        <v>1844</v>
      </c>
      <c r="I195" s="11" t="s">
        <v>1012</v>
      </c>
      <c r="K195" s="111"/>
    </row>
    <row r="196" spans="1:11" ht="13.5" customHeight="1" x14ac:dyDescent="0.2">
      <c r="A196" s="11" t="s">
        <v>392</v>
      </c>
      <c r="B196" s="59" t="s">
        <v>1591</v>
      </c>
      <c r="C196" s="78">
        <v>3</v>
      </c>
      <c r="D196" s="34" t="s">
        <v>108</v>
      </c>
      <c r="E196" s="34"/>
      <c r="F196" s="34">
        <f t="shared" ref="F196:F259" si="6">F195+C195</f>
        <v>319</v>
      </c>
      <c r="G196" s="34">
        <f t="shared" ref="G196:G259" si="7">G195+1</f>
        <v>194</v>
      </c>
      <c r="H196" s="105" t="s">
        <v>1848</v>
      </c>
      <c r="I196" s="11" t="s">
        <v>1364</v>
      </c>
      <c r="J196" s="10" t="s">
        <v>1593</v>
      </c>
      <c r="K196" s="111"/>
    </row>
    <row r="197" spans="1:11" ht="13.5" customHeight="1" x14ac:dyDescent="0.2">
      <c r="A197" s="11" t="s">
        <v>393</v>
      </c>
      <c r="B197" s="9" t="s">
        <v>1011</v>
      </c>
      <c r="C197" s="78">
        <v>1</v>
      </c>
      <c r="D197" s="34" t="s">
        <v>109</v>
      </c>
      <c r="E197" s="34"/>
      <c r="F197" s="34">
        <f t="shared" si="6"/>
        <v>322</v>
      </c>
      <c r="G197" s="34">
        <f t="shared" si="7"/>
        <v>195</v>
      </c>
      <c r="H197" s="105" t="s">
        <v>1844</v>
      </c>
      <c r="I197" s="11" t="s">
        <v>1012</v>
      </c>
      <c r="K197" s="111"/>
    </row>
    <row r="198" spans="1:11" ht="13.5" customHeight="1" x14ac:dyDescent="0.2">
      <c r="A198" s="11" t="s">
        <v>394</v>
      </c>
      <c r="B198" s="59" t="s">
        <v>1591</v>
      </c>
      <c r="C198" s="78">
        <v>3</v>
      </c>
      <c r="D198" s="34" t="s">
        <v>108</v>
      </c>
      <c r="E198" s="34"/>
      <c r="F198" s="34">
        <f t="shared" si="6"/>
        <v>323</v>
      </c>
      <c r="G198" s="34">
        <f t="shared" si="7"/>
        <v>196</v>
      </c>
      <c r="H198" s="105" t="s">
        <v>1848</v>
      </c>
      <c r="I198" s="11" t="s">
        <v>1365</v>
      </c>
      <c r="J198" s="10" t="s">
        <v>1593</v>
      </c>
      <c r="K198" s="111"/>
    </row>
    <row r="199" spans="1:11" ht="13.5" customHeight="1" x14ac:dyDescent="0.2">
      <c r="A199" s="11" t="s">
        <v>395</v>
      </c>
      <c r="B199" s="9" t="s">
        <v>1011</v>
      </c>
      <c r="C199" s="78">
        <v>1</v>
      </c>
      <c r="D199" s="34" t="s">
        <v>109</v>
      </c>
      <c r="E199" s="34"/>
      <c r="F199" s="34">
        <f t="shared" si="6"/>
        <v>326</v>
      </c>
      <c r="G199" s="34">
        <f t="shared" si="7"/>
        <v>197</v>
      </c>
      <c r="H199" s="105" t="s">
        <v>1844</v>
      </c>
      <c r="I199" s="11" t="s">
        <v>1012</v>
      </c>
      <c r="K199" s="111"/>
    </row>
    <row r="200" spans="1:11" ht="13.5" customHeight="1" x14ac:dyDescent="0.2">
      <c r="A200" s="11" t="s">
        <v>396</v>
      </c>
      <c r="B200" s="59" t="s">
        <v>1623</v>
      </c>
      <c r="C200" s="78">
        <v>1</v>
      </c>
      <c r="D200" s="34" t="s">
        <v>108</v>
      </c>
      <c r="E200" s="34"/>
      <c r="F200" s="34">
        <f t="shared" si="6"/>
        <v>327</v>
      </c>
      <c r="G200" s="34">
        <f t="shared" si="7"/>
        <v>198</v>
      </c>
      <c r="H200" s="105" t="s">
        <v>1848</v>
      </c>
      <c r="I200" s="11" t="s">
        <v>1622</v>
      </c>
      <c r="K200" s="111"/>
    </row>
    <row r="201" spans="1:11" ht="13.9" customHeight="1" x14ac:dyDescent="0.2">
      <c r="A201" s="11" t="s">
        <v>397</v>
      </c>
      <c r="B201" s="9"/>
      <c r="C201" s="34">
        <v>2</v>
      </c>
      <c r="D201" s="34" t="s">
        <v>108</v>
      </c>
      <c r="E201" s="34"/>
      <c r="F201" s="34">
        <f t="shared" si="6"/>
        <v>328</v>
      </c>
      <c r="G201" s="34">
        <f t="shared" si="7"/>
        <v>199</v>
      </c>
      <c r="H201" s="34"/>
      <c r="I201" s="11" t="s">
        <v>1017</v>
      </c>
      <c r="K201" s="111"/>
    </row>
    <row r="202" spans="1:11" ht="13.5" customHeight="1" x14ac:dyDescent="0.2">
      <c r="A202" s="11" t="s">
        <v>398</v>
      </c>
      <c r="B202" s="66" t="s">
        <v>1839</v>
      </c>
      <c r="C202" s="78">
        <v>1</v>
      </c>
      <c r="D202" s="34" t="s">
        <v>109</v>
      </c>
      <c r="E202" s="34"/>
      <c r="F202" s="34">
        <f t="shared" si="6"/>
        <v>330</v>
      </c>
      <c r="G202" s="34">
        <f t="shared" si="7"/>
        <v>200</v>
      </c>
      <c r="H202" s="105" t="s">
        <v>1844</v>
      </c>
      <c r="I202" s="11" t="s">
        <v>1018</v>
      </c>
      <c r="K202" s="111"/>
    </row>
    <row r="203" spans="1:11" ht="13.5" customHeight="1" thickBot="1" x14ac:dyDescent="0.25">
      <c r="A203" s="35" t="s">
        <v>143</v>
      </c>
      <c r="B203" s="84" t="s">
        <v>1839</v>
      </c>
      <c r="C203" s="80">
        <v>1</v>
      </c>
      <c r="D203" s="81" t="s">
        <v>109</v>
      </c>
      <c r="E203" s="81"/>
      <c r="F203" s="81">
        <f t="shared" si="6"/>
        <v>331</v>
      </c>
      <c r="G203" s="81">
        <f t="shared" si="7"/>
        <v>201</v>
      </c>
      <c r="H203" s="106" t="s">
        <v>1844</v>
      </c>
      <c r="I203" s="35" t="s">
        <v>1019</v>
      </c>
      <c r="J203" s="55"/>
      <c r="K203" s="112"/>
    </row>
    <row r="204" spans="1:11" ht="13.5" customHeight="1" x14ac:dyDescent="0.2">
      <c r="A204" s="11" t="s">
        <v>399</v>
      </c>
      <c r="B204" s="9"/>
      <c r="C204" s="78">
        <v>2</v>
      </c>
      <c r="D204" s="34" t="s">
        <v>109</v>
      </c>
      <c r="E204" s="34"/>
      <c r="F204" s="34">
        <f t="shared" si="6"/>
        <v>332</v>
      </c>
      <c r="G204" s="34">
        <f t="shared" si="7"/>
        <v>202</v>
      </c>
      <c r="H204" s="34"/>
      <c r="I204" s="11" t="s">
        <v>1367</v>
      </c>
      <c r="K204" s="107" t="s">
        <v>1881</v>
      </c>
    </row>
    <row r="205" spans="1:11" ht="13.5" customHeight="1" x14ac:dyDescent="0.2">
      <c r="A205" s="11" t="s">
        <v>400</v>
      </c>
      <c r="B205" s="9" t="s">
        <v>1022</v>
      </c>
      <c r="C205" s="78">
        <v>1</v>
      </c>
      <c r="D205" s="34" t="s">
        <v>109</v>
      </c>
      <c r="E205" s="34"/>
      <c r="F205" s="34">
        <f t="shared" si="6"/>
        <v>334</v>
      </c>
      <c r="G205" s="34">
        <f t="shared" si="7"/>
        <v>203</v>
      </c>
      <c r="H205" s="105" t="s">
        <v>1844</v>
      </c>
      <c r="I205" s="11" t="s">
        <v>1366</v>
      </c>
      <c r="K205" s="108"/>
    </row>
    <row r="206" spans="1:11" ht="13.5" customHeight="1" x14ac:dyDescent="0.2">
      <c r="A206" s="11" t="s">
        <v>401</v>
      </c>
      <c r="B206" s="9" t="s">
        <v>1011</v>
      </c>
      <c r="C206" s="78">
        <v>1</v>
      </c>
      <c r="D206" s="34" t="s">
        <v>109</v>
      </c>
      <c r="E206" s="34"/>
      <c r="F206" s="34">
        <f t="shared" si="6"/>
        <v>335</v>
      </c>
      <c r="G206" s="34">
        <f t="shared" si="7"/>
        <v>204</v>
      </c>
      <c r="H206" s="105" t="s">
        <v>1844</v>
      </c>
      <c r="I206" s="11" t="s">
        <v>1021</v>
      </c>
      <c r="K206" s="108"/>
    </row>
    <row r="207" spans="1:11" ht="13.5" customHeight="1" x14ac:dyDescent="0.2">
      <c r="A207" s="11" t="s">
        <v>402</v>
      </c>
      <c r="B207" s="59" t="s">
        <v>1591</v>
      </c>
      <c r="C207" s="78">
        <v>3</v>
      </c>
      <c r="D207" s="34" t="s">
        <v>108</v>
      </c>
      <c r="E207" s="34"/>
      <c r="F207" s="34">
        <f t="shared" si="6"/>
        <v>336</v>
      </c>
      <c r="G207" s="34">
        <f t="shared" si="7"/>
        <v>205</v>
      </c>
      <c r="H207" s="105" t="s">
        <v>1848</v>
      </c>
      <c r="I207" s="11" t="s">
        <v>222</v>
      </c>
      <c r="J207" s="10" t="s">
        <v>1593</v>
      </c>
      <c r="K207" s="108"/>
    </row>
    <row r="208" spans="1:11" ht="13.5" customHeight="1" x14ac:dyDescent="0.2">
      <c r="A208" s="11" t="s">
        <v>403</v>
      </c>
      <c r="B208" s="9" t="s">
        <v>41</v>
      </c>
      <c r="C208" s="78">
        <v>1</v>
      </c>
      <c r="D208" s="34" t="s">
        <v>109</v>
      </c>
      <c r="E208" s="34"/>
      <c r="F208" s="34">
        <f t="shared" si="6"/>
        <v>339</v>
      </c>
      <c r="G208" s="34">
        <f t="shared" si="7"/>
        <v>206</v>
      </c>
      <c r="H208" s="105" t="s">
        <v>1844</v>
      </c>
      <c r="I208" s="11" t="s">
        <v>1024</v>
      </c>
      <c r="K208" s="108"/>
    </row>
    <row r="209" spans="1:11" ht="13.5" customHeight="1" x14ac:dyDescent="0.2">
      <c r="A209" s="11" t="s">
        <v>404</v>
      </c>
      <c r="B209" s="9" t="s">
        <v>41</v>
      </c>
      <c r="C209" s="78">
        <v>1</v>
      </c>
      <c r="D209" s="34" t="s">
        <v>109</v>
      </c>
      <c r="E209" s="34"/>
      <c r="F209" s="34">
        <f t="shared" si="6"/>
        <v>340</v>
      </c>
      <c r="G209" s="34">
        <f t="shared" si="7"/>
        <v>207</v>
      </c>
      <c r="H209" s="105" t="s">
        <v>1844</v>
      </c>
      <c r="I209" s="11" t="s">
        <v>1025</v>
      </c>
      <c r="K209" s="108"/>
    </row>
    <row r="210" spans="1:11" ht="13.5" customHeight="1" x14ac:dyDescent="0.2">
      <c r="A210" s="11" t="s">
        <v>405</v>
      </c>
      <c r="B210" s="9" t="s">
        <v>41</v>
      </c>
      <c r="C210" s="78">
        <v>1</v>
      </c>
      <c r="D210" s="34" t="s">
        <v>109</v>
      </c>
      <c r="E210" s="34"/>
      <c r="F210" s="34">
        <f t="shared" si="6"/>
        <v>341</v>
      </c>
      <c r="G210" s="34">
        <f t="shared" si="7"/>
        <v>208</v>
      </c>
      <c r="H210" s="105" t="s">
        <v>1844</v>
      </c>
      <c r="I210" s="11" t="s">
        <v>1047</v>
      </c>
      <c r="K210" s="108"/>
    </row>
    <row r="211" spans="1:11" ht="13.5" customHeight="1" x14ac:dyDescent="0.2">
      <c r="A211" s="11" t="s">
        <v>406</v>
      </c>
      <c r="B211" s="9" t="s">
        <v>41</v>
      </c>
      <c r="C211" s="78">
        <v>1</v>
      </c>
      <c r="D211" s="34" t="s">
        <v>109</v>
      </c>
      <c r="E211" s="34"/>
      <c r="F211" s="34">
        <f t="shared" si="6"/>
        <v>342</v>
      </c>
      <c r="G211" s="34">
        <f t="shared" si="7"/>
        <v>209</v>
      </c>
      <c r="H211" s="105" t="s">
        <v>1844</v>
      </c>
      <c r="I211" s="11" t="s">
        <v>1026</v>
      </c>
      <c r="K211" s="108"/>
    </row>
    <row r="212" spans="1:11" ht="13.5" customHeight="1" x14ac:dyDescent="0.2">
      <c r="A212" s="11" t="s">
        <v>1028</v>
      </c>
      <c r="B212" s="9" t="s">
        <v>41</v>
      </c>
      <c r="C212" s="78">
        <v>1</v>
      </c>
      <c r="D212" s="34" t="s">
        <v>109</v>
      </c>
      <c r="E212" s="34"/>
      <c r="F212" s="34">
        <f t="shared" si="6"/>
        <v>343</v>
      </c>
      <c r="G212" s="34">
        <f t="shared" si="7"/>
        <v>210</v>
      </c>
      <c r="H212" s="105" t="s">
        <v>1844</v>
      </c>
      <c r="I212" s="11" t="s">
        <v>1027</v>
      </c>
      <c r="K212" s="108"/>
    </row>
    <row r="213" spans="1:11" ht="13.5" customHeight="1" x14ac:dyDescent="0.2">
      <c r="A213" s="11" t="s">
        <v>407</v>
      </c>
      <c r="B213" s="9" t="s">
        <v>41</v>
      </c>
      <c r="C213" s="78">
        <v>1</v>
      </c>
      <c r="D213" s="34" t="s">
        <v>109</v>
      </c>
      <c r="E213" s="34"/>
      <c r="F213" s="34">
        <f t="shared" si="6"/>
        <v>344</v>
      </c>
      <c r="G213" s="34">
        <f t="shared" si="7"/>
        <v>211</v>
      </c>
      <c r="H213" s="105" t="s">
        <v>1844</v>
      </c>
      <c r="I213" s="11" t="s">
        <v>1048</v>
      </c>
      <c r="K213" s="108"/>
    </row>
    <row r="214" spans="1:11" ht="13.5" customHeight="1" x14ac:dyDescent="0.2">
      <c r="A214" s="11" t="s">
        <v>408</v>
      </c>
      <c r="B214" s="9" t="s">
        <v>41</v>
      </c>
      <c r="C214" s="78">
        <v>1</v>
      </c>
      <c r="D214" s="34" t="s">
        <v>109</v>
      </c>
      <c r="E214" s="34"/>
      <c r="F214" s="34">
        <f t="shared" si="6"/>
        <v>345</v>
      </c>
      <c r="G214" s="34">
        <f t="shared" si="7"/>
        <v>212</v>
      </c>
      <c r="H214" s="105" t="s">
        <v>1844</v>
      </c>
      <c r="I214" s="11" t="s">
        <v>1049</v>
      </c>
      <c r="K214" s="108"/>
    </row>
    <row r="215" spans="1:11" ht="13.5" customHeight="1" x14ac:dyDescent="0.2">
      <c r="A215" s="11" t="s">
        <v>409</v>
      </c>
      <c r="B215" s="9" t="s">
        <v>41</v>
      </c>
      <c r="C215" s="78">
        <v>1</v>
      </c>
      <c r="D215" s="34" t="s">
        <v>109</v>
      </c>
      <c r="E215" s="34"/>
      <c r="F215" s="34">
        <f t="shared" si="6"/>
        <v>346</v>
      </c>
      <c r="G215" s="34">
        <f t="shared" si="7"/>
        <v>213</v>
      </c>
      <c r="H215" s="105" t="s">
        <v>1844</v>
      </c>
      <c r="I215" s="11" t="s">
        <v>1050</v>
      </c>
      <c r="K215" s="108"/>
    </row>
    <row r="216" spans="1:11" ht="13.5" customHeight="1" x14ac:dyDescent="0.2">
      <c r="A216" s="11" t="s">
        <v>410</v>
      </c>
      <c r="B216" s="9" t="s">
        <v>41</v>
      </c>
      <c r="C216" s="78">
        <v>1</v>
      </c>
      <c r="D216" s="34" t="s">
        <v>109</v>
      </c>
      <c r="E216" s="34"/>
      <c r="F216" s="34">
        <f t="shared" si="6"/>
        <v>347</v>
      </c>
      <c r="G216" s="34">
        <f t="shared" si="7"/>
        <v>214</v>
      </c>
      <c r="H216" s="105" t="s">
        <v>1844</v>
      </c>
      <c r="I216" s="11" t="s">
        <v>1051</v>
      </c>
      <c r="K216" s="108"/>
    </row>
    <row r="217" spans="1:11" ht="13.5" customHeight="1" x14ac:dyDescent="0.2">
      <c r="A217" s="11" t="s">
        <v>411</v>
      </c>
      <c r="B217" s="9" t="s">
        <v>976</v>
      </c>
      <c r="C217" s="78">
        <v>1</v>
      </c>
      <c r="D217" s="34" t="s">
        <v>109</v>
      </c>
      <c r="E217" s="34"/>
      <c r="F217" s="34">
        <f t="shared" si="6"/>
        <v>348</v>
      </c>
      <c r="G217" s="34">
        <f t="shared" si="7"/>
        <v>215</v>
      </c>
      <c r="H217" s="105" t="s">
        <v>1844</v>
      </c>
      <c r="I217" s="11" t="s">
        <v>1029</v>
      </c>
      <c r="K217" s="108"/>
    </row>
    <row r="218" spans="1:11" ht="13.5" customHeight="1" x14ac:dyDescent="0.2">
      <c r="A218" s="11" t="s">
        <v>412</v>
      </c>
      <c r="B218" s="9" t="s">
        <v>1032</v>
      </c>
      <c r="C218" s="78">
        <v>1</v>
      </c>
      <c r="D218" s="34" t="s">
        <v>109</v>
      </c>
      <c r="E218" s="34"/>
      <c r="F218" s="34">
        <f t="shared" si="6"/>
        <v>349</v>
      </c>
      <c r="G218" s="34">
        <f t="shared" si="7"/>
        <v>216</v>
      </c>
      <c r="H218" s="105" t="s">
        <v>1844</v>
      </c>
      <c r="I218" s="11" t="s">
        <v>1031</v>
      </c>
      <c r="K218" s="108"/>
    </row>
    <row r="219" spans="1:11" ht="13.5" customHeight="1" x14ac:dyDescent="0.2">
      <c r="A219" s="11" t="s">
        <v>413</v>
      </c>
      <c r="B219" s="64" t="s">
        <v>1002</v>
      </c>
      <c r="C219" s="78">
        <v>2</v>
      </c>
      <c r="D219" s="34" t="s">
        <v>108</v>
      </c>
      <c r="E219" s="34"/>
      <c r="F219" s="34">
        <f t="shared" si="6"/>
        <v>350</v>
      </c>
      <c r="G219" s="34">
        <f t="shared" si="7"/>
        <v>217</v>
      </c>
      <c r="H219" s="105" t="s">
        <v>1848</v>
      </c>
      <c r="I219" s="11" t="s">
        <v>1302</v>
      </c>
      <c r="K219" s="108"/>
    </row>
    <row r="220" spans="1:11" ht="13.5" customHeight="1" x14ac:dyDescent="0.2">
      <c r="A220" s="11" t="s">
        <v>1466</v>
      </c>
      <c r="B220" s="64" t="s">
        <v>1002</v>
      </c>
      <c r="C220" s="78">
        <v>2</v>
      </c>
      <c r="D220" s="34" t="s">
        <v>108</v>
      </c>
      <c r="E220" s="34"/>
      <c r="F220" s="34">
        <f t="shared" si="6"/>
        <v>352</v>
      </c>
      <c r="G220" s="34">
        <f t="shared" si="7"/>
        <v>218</v>
      </c>
      <c r="H220" s="105" t="s">
        <v>1848</v>
      </c>
      <c r="I220" s="11" t="s">
        <v>1303</v>
      </c>
      <c r="K220" s="108"/>
    </row>
    <row r="221" spans="1:11" ht="13.5" customHeight="1" x14ac:dyDescent="0.2">
      <c r="A221" s="11" t="s">
        <v>414</v>
      </c>
      <c r="B221" s="9" t="s">
        <v>1034</v>
      </c>
      <c r="C221" s="78">
        <v>2</v>
      </c>
      <c r="D221" s="34" t="s">
        <v>109</v>
      </c>
      <c r="E221" s="34"/>
      <c r="F221" s="34">
        <f t="shared" si="6"/>
        <v>354</v>
      </c>
      <c r="G221" s="34">
        <f t="shared" si="7"/>
        <v>219</v>
      </c>
      <c r="H221" s="105" t="s">
        <v>1844</v>
      </c>
      <c r="I221" s="11" t="s">
        <v>1033</v>
      </c>
      <c r="K221" s="108"/>
    </row>
    <row r="222" spans="1:11" ht="13.5" customHeight="1" x14ac:dyDescent="0.2">
      <c r="A222" s="11" t="s">
        <v>415</v>
      </c>
      <c r="B222" s="9" t="s">
        <v>1042</v>
      </c>
      <c r="C222" s="78">
        <v>1</v>
      </c>
      <c r="D222" s="34" t="s">
        <v>109</v>
      </c>
      <c r="E222" s="34"/>
      <c r="F222" s="34">
        <f t="shared" si="6"/>
        <v>356</v>
      </c>
      <c r="G222" s="34">
        <f t="shared" si="7"/>
        <v>220</v>
      </c>
      <c r="H222" s="105" t="s">
        <v>1844</v>
      </c>
      <c r="I222" s="11" t="s">
        <v>223</v>
      </c>
      <c r="K222" s="108"/>
    </row>
    <row r="223" spans="1:11" ht="13.5" customHeight="1" x14ac:dyDescent="0.2">
      <c r="A223" s="11" t="s">
        <v>1411</v>
      </c>
      <c r="B223" s="9" t="s">
        <v>41</v>
      </c>
      <c r="C223" s="78">
        <v>1</v>
      </c>
      <c r="D223" s="34" t="s">
        <v>109</v>
      </c>
      <c r="E223" s="34"/>
      <c r="F223" s="34">
        <f t="shared" si="6"/>
        <v>357</v>
      </c>
      <c r="G223" s="34">
        <f t="shared" si="7"/>
        <v>221</v>
      </c>
      <c r="H223" s="105" t="s">
        <v>1844</v>
      </c>
      <c r="I223" s="11" t="s">
        <v>1052</v>
      </c>
      <c r="K223" s="108"/>
    </row>
    <row r="224" spans="1:11" ht="13.5" customHeight="1" x14ac:dyDescent="0.2">
      <c r="A224" s="11" t="s">
        <v>1412</v>
      </c>
      <c r="B224" s="9" t="s">
        <v>41</v>
      </c>
      <c r="C224" s="78">
        <v>1</v>
      </c>
      <c r="D224" s="34" t="s">
        <v>109</v>
      </c>
      <c r="E224" s="34"/>
      <c r="F224" s="34">
        <f t="shared" si="6"/>
        <v>358</v>
      </c>
      <c r="G224" s="34">
        <f t="shared" si="7"/>
        <v>222</v>
      </c>
      <c r="H224" s="105" t="s">
        <v>1844</v>
      </c>
      <c r="I224" s="11" t="s">
        <v>170</v>
      </c>
      <c r="K224" s="108"/>
    </row>
    <row r="225" spans="1:11" ht="13.5" customHeight="1" x14ac:dyDescent="0.2">
      <c r="A225" s="11" t="s">
        <v>1413</v>
      </c>
      <c r="B225" s="9" t="s">
        <v>41</v>
      </c>
      <c r="C225" s="78">
        <v>1</v>
      </c>
      <c r="D225" s="34" t="s">
        <v>109</v>
      </c>
      <c r="E225" s="34"/>
      <c r="F225" s="34">
        <f t="shared" si="6"/>
        <v>359</v>
      </c>
      <c r="G225" s="34">
        <f t="shared" si="7"/>
        <v>223</v>
      </c>
      <c r="H225" s="105" t="s">
        <v>1844</v>
      </c>
      <c r="I225" s="11" t="s">
        <v>192</v>
      </c>
      <c r="K225" s="108"/>
    </row>
    <row r="226" spans="1:11" ht="13.5" customHeight="1" x14ac:dyDescent="0.2">
      <c r="A226" s="11" t="s">
        <v>1414</v>
      </c>
      <c r="B226" s="9" t="s">
        <v>41</v>
      </c>
      <c r="C226" s="78">
        <v>1</v>
      </c>
      <c r="D226" s="34" t="s">
        <v>109</v>
      </c>
      <c r="E226" s="34"/>
      <c r="F226" s="34">
        <f t="shared" si="6"/>
        <v>360</v>
      </c>
      <c r="G226" s="34">
        <f t="shared" si="7"/>
        <v>224</v>
      </c>
      <c r="H226" s="105" t="s">
        <v>1844</v>
      </c>
      <c r="I226" s="11" t="s">
        <v>171</v>
      </c>
      <c r="K226" s="108"/>
    </row>
    <row r="227" spans="1:11" ht="13.5" customHeight="1" x14ac:dyDescent="0.2">
      <c r="A227" s="11" t="s">
        <v>1415</v>
      </c>
      <c r="B227" s="9" t="s">
        <v>41</v>
      </c>
      <c r="C227" s="78">
        <v>1</v>
      </c>
      <c r="D227" s="34" t="s">
        <v>109</v>
      </c>
      <c r="E227" s="34"/>
      <c r="F227" s="34">
        <f t="shared" si="6"/>
        <v>361</v>
      </c>
      <c r="G227" s="34">
        <f t="shared" si="7"/>
        <v>225</v>
      </c>
      <c r="H227" s="105" t="s">
        <v>1844</v>
      </c>
      <c r="I227" s="11" t="s">
        <v>172</v>
      </c>
      <c r="K227" s="108"/>
    </row>
    <row r="228" spans="1:11" ht="13.5" customHeight="1" x14ac:dyDescent="0.2">
      <c r="A228" s="11" t="s">
        <v>416</v>
      </c>
      <c r="B228" s="9" t="s">
        <v>1001</v>
      </c>
      <c r="C228" s="78">
        <v>6</v>
      </c>
      <c r="D228" s="34" t="s">
        <v>108</v>
      </c>
      <c r="E228" s="34"/>
      <c r="F228" s="34">
        <f t="shared" si="6"/>
        <v>362</v>
      </c>
      <c r="G228" s="34">
        <f t="shared" si="7"/>
        <v>226</v>
      </c>
      <c r="H228" s="105" t="s">
        <v>1848</v>
      </c>
      <c r="I228" s="11" t="s">
        <v>1837</v>
      </c>
      <c r="K228" s="108"/>
    </row>
    <row r="229" spans="1:11" ht="13.5" customHeight="1" x14ac:dyDescent="0.2">
      <c r="A229" s="11" t="s">
        <v>417</v>
      </c>
      <c r="B229" s="9" t="s">
        <v>994</v>
      </c>
      <c r="C229" s="78">
        <v>1</v>
      </c>
      <c r="D229" s="34" t="s">
        <v>109</v>
      </c>
      <c r="E229" s="34"/>
      <c r="F229" s="34">
        <f t="shared" si="6"/>
        <v>368</v>
      </c>
      <c r="G229" s="34">
        <f t="shared" si="7"/>
        <v>227</v>
      </c>
      <c r="H229" s="105" t="s">
        <v>1844</v>
      </c>
      <c r="I229" s="11" t="s">
        <v>1053</v>
      </c>
      <c r="K229" s="108"/>
    </row>
    <row r="230" spans="1:11" ht="13.5" customHeight="1" x14ac:dyDescent="0.2">
      <c r="A230" s="11" t="s">
        <v>418</v>
      </c>
      <c r="B230" s="9" t="s">
        <v>41</v>
      </c>
      <c r="C230" s="78">
        <v>1</v>
      </c>
      <c r="D230" s="34" t="s">
        <v>109</v>
      </c>
      <c r="E230" s="34"/>
      <c r="F230" s="34">
        <f t="shared" si="6"/>
        <v>369</v>
      </c>
      <c r="G230" s="34">
        <f t="shared" si="7"/>
        <v>228</v>
      </c>
      <c r="H230" s="105" t="s">
        <v>1844</v>
      </c>
      <c r="I230" s="11" t="s">
        <v>177</v>
      </c>
      <c r="K230" s="108"/>
    </row>
    <row r="231" spans="1:11" ht="13.5" customHeight="1" x14ac:dyDescent="0.2">
      <c r="A231" s="11" t="s">
        <v>1054</v>
      </c>
      <c r="B231" s="9" t="s">
        <v>41</v>
      </c>
      <c r="C231" s="78">
        <v>1</v>
      </c>
      <c r="D231" s="34" t="s">
        <v>109</v>
      </c>
      <c r="E231" s="34"/>
      <c r="F231" s="34">
        <f t="shared" si="6"/>
        <v>370</v>
      </c>
      <c r="G231" s="34">
        <f t="shared" si="7"/>
        <v>229</v>
      </c>
      <c r="H231" s="105" t="s">
        <v>1844</v>
      </c>
      <c r="I231" s="11" t="s">
        <v>1090</v>
      </c>
      <c r="K231" s="108"/>
    </row>
    <row r="232" spans="1:11" ht="13.5" customHeight="1" x14ac:dyDescent="0.2">
      <c r="A232" s="11" t="s">
        <v>1055</v>
      </c>
      <c r="B232" s="9" t="s">
        <v>41</v>
      </c>
      <c r="C232" s="78">
        <v>1</v>
      </c>
      <c r="D232" s="34" t="s">
        <v>109</v>
      </c>
      <c r="E232" s="34"/>
      <c r="F232" s="34">
        <f t="shared" si="6"/>
        <v>371</v>
      </c>
      <c r="G232" s="34">
        <f t="shared" si="7"/>
        <v>230</v>
      </c>
      <c r="H232" s="105" t="s">
        <v>1844</v>
      </c>
      <c r="I232" s="11" t="s">
        <v>1056</v>
      </c>
      <c r="K232" s="108"/>
    </row>
    <row r="233" spans="1:11" ht="13.5" customHeight="1" x14ac:dyDescent="0.2">
      <c r="A233" s="11" t="s">
        <v>1057</v>
      </c>
      <c r="B233" s="9" t="s">
        <v>41</v>
      </c>
      <c r="C233" s="78">
        <v>1</v>
      </c>
      <c r="D233" s="34" t="s">
        <v>109</v>
      </c>
      <c r="E233" s="34"/>
      <c r="F233" s="34">
        <f t="shared" si="6"/>
        <v>372</v>
      </c>
      <c r="G233" s="34">
        <f t="shared" si="7"/>
        <v>231</v>
      </c>
      <c r="H233" s="105" t="s">
        <v>1844</v>
      </c>
      <c r="I233" s="11" t="s">
        <v>179</v>
      </c>
      <c r="K233" s="108"/>
    </row>
    <row r="234" spans="1:11" ht="13.5" customHeight="1" x14ac:dyDescent="0.2">
      <c r="A234" s="11" t="s">
        <v>1058</v>
      </c>
      <c r="B234" s="9" t="s">
        <v>41</v>
      </c>
      <c r="C234" s="78">
        <v>1</v>
      </c>
      <c r="D234" s="34" t="s">
        <v>109</v>
      </c>
      <c r="E234" s="34"/>
      <c r="F234" s="34">
        <f t="shared" si="6"/>
        <v>373</v>
      </c>
      <c r="G234" s="34">
        <f t="shared" si="7"/>
        <v>232</v>
      </c>
      <c r="H234" s="105" t="s">
        <v>1844</v>
      </c>
      <c r="I234" s="11" t="s">
        <v>996</v>
      </c>
      <c r="K234" s="108"/>
    </row>
    <row r="235" spans="1:11" ht="13.5" customHeight="1" x14ac:dyDescent="0.2">
      <c r="A235" s="11" t="s">
        <v>1467</v>
      </c>
      <c r="B235" s="9" t="s">
        <v>41</v>
      </c>
      <c r="C235" s="78">
        <v>1</v>
      </c>
      <c r="D235" s="34" t="s">
        <v>109</v>
      </c>
      <c r="E235" s="34"/>
      <c r="F235" s="34">
        <f t="shared" si="6"/>
        <v>374</v>
      </c>
      <c r="G235" s="34">
        <f t="shared" si="7"/>
        <v>233</v>
      </c>
      <c r="H235" s="105" t="s">
        <v>1844</v>
      </c>
      <c r="I235" s="11" t="s">
        <v>1091</v>
      </c>
      <c r="K235" s="108"/>
    </row>
    <row r="236" spans="1:11" ht="13.5" customHeight="1" x14ac:dyDescent="0.2">
      <c r="A236" s="11" t="s">
        <v>1443</v>
      </c>
      <c r="B236" s="9" t="s">
        <v>41</v>
      </c>
      <c r="C236" s="78">
        <v>1</v>
      </c>
      <c r="D236" s="34" t="s">
        <v>109</v>
      </c>
      <c r="E236" s="34"/>
      <c r="F236" s="34">
        <f t="shared" si="6"/>
        <v>375</v>
      </c>
      <c r="G236" s="34">
        <f t="shared" si="7"/>
        <v>234</v>
      </c>
      <c r="H236" s="105" t="s">
        <v>1844</v>
      </c>
      <c r="I236" s="11" t="s">
        <v>998</v>
      </c>
      <c r="K236" s="108"/>
    </row>
    <row r="237" spans="1:11" ht="13.5" customHeight="1" x14ac:dyDescent="0.2">
      <c r="A237" s="11" t="s">
        <v>1059</v>
      </c>
      <c r="B237" s="9" t="s">
        <v>41</v>
      </c>
      <c r="C237" s="78">
        <v>1</v>
      </c>
      <c r="D237" s="34" t="s">
        <v>109</v>
      </c>
      <c r="E237" s="34"/>
      <c r="F237" s="34">
        <f t="shared" si="6"/>
        <v>376</v>
      </c>
      <c r="G237" s="34">
        <f t="shared" si="7"/>
        <v>235</v>
      </c>
      <c r="H237" s="105" t="s">
        <v>1844</v>
      </c>
      <c r="I237" s="11" t="s">
        <v>1087</v>
      </c>
      <c r="K237" s="108"/>
    </row>
    <row r="238" spans="1:11" ht="13.5" customHeight="1" thickBot="1" x14ac:dyDescent="0.25">
      <c r="A238" s="35" t="s">
        <v>1060</v>
      </c>
      <c r="B238" s="39" t="s">
        <v>41</v>
      </c>
      <c r="C238" s="80">
        <v>1</v>
      </c>
      <c r="D238" s="81" t="s">
        <v>109</v>
      </c>
      <c r="E238" s="81"/>
      <c r="F238" s="81">
        <f t="shared" si="6"/>
        <v>377</v>
      </c>
      <c r="G238" s="81">
        <f t="shared" si="7"/>
        <v>236</v>
      </c>
      <c r="H238" s="106" t="s">
        <v>1844</v>
      </c>
      <c r="I238" s="35" t="s">
        <v>181</v>
      </c>
      <c r="J238" s="55"/>
      <c r="K238" s="108"/>
    </row>
    <row r="239" spans="1:11" ht="13.5" customHeight="1" x14ac:dyDescent="0.2">
      <c r="A239" s="11" t="s">
        <v>1061</v>
      </c>
      <c r="B239" s="9"/>
      <c r="C239" s="78">
        <v>2</v>
      </c>
      <c r="D239" s="34" t="s">
        <v>109</v>
      </c>
      <c r="E239" s="34"/>
      <c r="F239" s="34">
        <f t="shared" si="6"/>
        <v>378</v>
      </c>
      <c r="G239" s="34">
        <f t="shared" si="7"/>
        <v>237</v>
      </c>
      <c r="H239" s="34"/>
      <c r="I239" s="11" t="s">
        <v>1838</v>
      </c>
      <c r="K239" s="107" t="s">
        <v>1882</v>
      </c>
    </row>
    <row r="240" spans="1:11" ht="13.5" customHeight="1" x14ac:dyDescent="0.2">
      <c r="A240" s="11" t="s">
        <v>1062</v>
      </c>
      <c r="B240" s="9" t="s">
        <v>1022</v>
      </c>
      <c r="C240" s="78">
        <v>1</v>
      </c>
      <c r="D240" s="34" t="s">
        <v>109</v>
      </c>
      <c r="E240" s="34"/>
      <c r="F240" s="34">
        <f t="shared" si="6"/>
        <v>380</v>
      </c>
      <c r="G240" s="34">
        <f t="shared" si="7"/>
        <v>238</v>
      </c>
      <c r="H240" s="105" t="s">
        <v>1844</v>
      </c>
      <c r="I240" s="11" t="s">
        <v>1368</v>
      </c>
      <c r="K240" s="108"/>
    </row>
    <row r="241" spans="1:14" ht="13.5" customHeight="1" x14ac:dyDescent="0.2">
      <c r="A241" s="11" t="s">
        <v>1063</v>
      </c>
      <c r="B241" s="9" t="s">
        <v>1011</v>
      </c>
      <c r="C241" s="78">
        <v>1</v>
      </c>
      <c r="D241" s="34" t="s">
        <v>109</v>
      </c>
      <c r="E241" s="34"/>
      <c r="F241" s="34">
        <f t="shared" si="6"/>
        <v>381</v>
      </c>
      <c r="G241" s="34">
        <f t="shared" si="7"/>
        <v>239</v>
      </c>
      <c r="H241" s="105" t="s">
        <v>1844</v>
      </c>
      <c r="I241" s="11" t="s">
        <v>1095</v>
      </c>
      <c r="K241" s="108"/>
    </row>
    <row r="242" spans="1:14" ht="13.5" customHeight="1" x14ac:dyDescent="0.2">
      <c r="A242" s="11" t="s">
        <v>1064</v>
      </c>
      <c r="B242" s="59" t="s">
        <v>1591</v>
      </c>
      <c r="C242" s="78">
        <v>3</v>
      </c>
      <c r="D242" s="34" t="s">
        <v>108</v>
      </c>
      <c r="E242" s="34"/>
      <c r="F242" s="34">
        <f t="shared" si="6"/>
        <v>382</v>
      </c>
      <c r="G242" s="34">
        <f t="shared" si="7"/>
        <v>240</v>
      </c>
      <c r="H242" s="105" t="s">
        <v>1848</v>
      </c>
      <c r="I242" s="11" t="s">
        <v>1065</v>
      </c>
      <c r="J242" s="10" t="s">
        <v>1593</v>
      </c>
      <c r="K242" s="108"/>
      <c r="L242" s="10"/>
      <c r="M242" s="10"/>
      <c r="N242" s="10"/>
    </row>
    <row r="243" spans="1:14" ht="13.5" customHeight="1" x14ac:dyDescent="0.2">
      <c r="A243" s="11" t="s">
        <v>1094</v>
      </c>
      <c r="B243" s="9" t="s">
        <v>41</v>
      </c>
      <c r="C243" s="78">
        <v>1</v>
      </c>
      <c r="D243" s="34" t="s">
        <v>109</v>
      </c>
      <c r="E243" s="34"/>
      <c r="F243" s="34">
        <f t="shared" si="6"/>
        <v>385</v>
      </c>
      <c r="G243" s="34">
        <f t="shared" si="7"/>
        <v>241</v>
      </c>
      <c r="H243" s="105" t="s">
        <v>1844</v>
      </c>
      <c r="I243" s="11" t="s">
        <v>1096</v>
      </c>
      <c r="K243" s="108"/>
    </row>
    <row r="244" spans="1:14" ht="13.5" customHeight="1" x14ac:dyDescent="0.2">
      <c r="A244" s="11" t="s">
        <v>1066</v>
      </c>
      <c r="B244" s="9" t="s">
        <v>41</v>
      </c>
      <c r="C244" s="78">
        <v>1</v>
      </c>
      <c r="D244" s="34" t="s">
        <v>109</v>
      </c>
      <c r="E244" s="34"/>
      <c r="F244" s="34">
        <f t="shared" si="6"/>
        <v>386</v>
      </c>
      <c r="G244" s="34">
        <f t="shared" si="7"/>
        <v>242</v>
      </c>
      <c r="H244" s="105" t="s">
        <v>1844</v>
      </c>
      <c r="I244" s="11" t="s">
        <v>1101</v>
      </c>
      <c r="K244" s="108"/>
    </row>
    <row r="245" spans="1:14" ht="13.5" customHeight="1" x14ac:dyDescent="0.2">
      <c r="A245" s="11" t="s">
        <v>1067</v>
      </c>
      <c r="B245" s="9" t="s">
        <v>41</v>
      </c>
      <c r="C245" s="78">
        <v>1</v>
      </c>
      <c r="D245" s="34" t="s">
        <v>109</v>
      </c>
      <c r="E245" s="34"/>
      <c r="F245" s="34">
        <f t="shared" si="6"/>
        <v>387</v>
      </c>
      <c r="G245" s="34">
        <f t="shared" si="7"/>
        <v>243</v>
      </c>
      <c r="H245" s="105" t="s">
        <v>1844</v>
      </c>
      <c r="I245" s="11" t="s">
        <v>1102</v>
      </c>
      <c r="K245" s="108"/>
    </row>
    <row r="246" spans="1:14" ht="13.5" customHeight="1" x14ac:dyDescent="0.2">
      <c r="A246" s="11" t="s">
        <v>1068</v>
      </c>
      <c r="B246" s="9" t="s">
        <v>41</v>
      </c>
      <c r="C246" s="78">
        <v>1</v>
      </c>
      <c r="D246" s="34" t="s">
        <v>109</v>
      </c>
      <c r="E246" s="34"/>
      <c r="F246" s="34">
        <f t="shared" si="6"/>
        <v>388</v>
      </c>
      <c r="G246" s="34">
        <f t="shared" si="7"/>
        <v>244</v>
      </c>
      <c r="H246" s="105" t="s">
        <v>1844</v>
      </c>
      <c r="I246" s="11" t="s">
        <v>1103</v>
      </c>
      <c r="K246" s="108"/>
    </row>
    <row r="247" spans="1:14" ht="13.5" customHeight="1" x14ac:dyDescent="0.2">
      <c r="A247" s="11" t="s">
        <v>1069</v>
      </c>
      <c r="B247" s="9" t="s">
        <v>41</v>
      </c>
      <c r="C247" s="78">
        <v>1</v>
      </c>
      <c r="D247" s="34" t="s">
        <v>109</v>
      </c>
      <c r="E247" s="34"/>
      <c r="F247" s="34">
        <f t="shared" si="6"/>
        <v>389</v>
      </c>
      <c r="G247" s="34">
        <f t="shared" si="7"/>
        <v>245</v>
      </c>
      <c r="H247" s="105" t="s">
        <v>1844</v>
      </c>
      <c r="I247" s="11" t="s">
        <v>1104</v>
      </c>
      <c r="K247" s="108"/>
    </row>
    <row r="248" spans="1:14" ht="13.5" customHeight="1" x14ac:dyDescent="0.2">
      <c r="A248" s="11" t="s">
        <v>1070</v>
      </c>
      <c r="B248" s="9" t="s">
        <v>41</v>
      </c>
      <c r="C248" s="78">
        <v>1</v>
      </c>
      <c r="D248" s="34" t="s">
        <v>109</v>
      </c>
      <c r="E248" s="34"/>
      <c r="F248" s="34">
        <f t="shared" si="6"/>
        <v>390</v>
      </c>
      <c r="G248" s="34">
        <f t="shared" si="7"/>
        <v>246</v>
      </c>
      <c r="H248" s="105" t="s">
        <v>1844</v>
      </c>
      <c r="I248" s="11" t="s">
        <v>1105</v>
      </c>
      <c r="K248" s="108"/>
    </row>
    <row r="249" spans="1:14" ht="13.5" customHeight="1" x14ac:dyDescent="0.2">
      <c r="A249" s="11" t="s">
        <v>1071</v>
      </c>
      <c r="B249" s="9" t="s">
        <v>41</v>
      </c>
      <c r="C249" s="78">
        <v>1</v>
      </c>
      <c r="D249" s="34" t="s">
        <v>109</v>
      </c>
      <c r="E249" s="34"/>
      <c r="F249" s="34">
        <f t="shared" si="6"/>
        <v>391</v>
      </c>
      <c r="G249" s="34">
        <f t="shared" si="7"/>
        <v>247</v>
      </c>
      <c r="H249" s="105" t="s">
        <v>1844</v>
      </c>
      <c r="I249" s="11" t="s">
        <v>1106</v>
      </c>
      <c r="K249" s="108"/>
    </row>
    <row r="250" spans="1:14" ht="13.5" customHeight="1" x14ac:dyDescent="0.2">
      <c r="A250" s="11" t="s">
        <v>1072</v>
      </c>
      <c r="B250" s="9" t="s">
        <v>41</v>
      </c>
      <c r="C250" s="78">
        <v>1</v>
      </c>
      <c r="D250" s="34" t="s">
        <v>109</v>
      </c>
      <c r="E250" s="34"/>
      <c r="F250" s="34">
        <f t="shared" si="6"/>
        <v>392</v>
      </c>
      <c r="G250" s="34">
        <f t="shared" si="7"/>
        <v>248</v>
      </c>
      <c r="H250" s="105" t="s">
        <v>1844</v>
      </c>
      <c r="I250" s="11" t="s">
        <v>1107</v>
      </c>
      <c r="K250" s="108"/>
    </row>
    <row r="251" spans="1:14" ht="13.5" customHeight="1" x14ac:dyDescent="0.2">
      <c r="A251" s="11" t="s">
        <v>1073</v>
      </c>
      <c r="B251" s="9" t="s">
        <v>41</v>
      </c>
      <c r="C251" s="78">
        <v>1</v>
      </c>
      <c r="D251" s="34" t="s">
        <v>109</v>
      </c>
      <c r="E251" s="34"/>
      <c r="F251" s="34">
        <f t="shared" si="6"/>
        <v>393</v>
      </c>
      <c r="G251" s="34">
        <f t="shared" si="7"/>
        <v>249</v>
      </c>
      <c r="H251" s="105" t="s">
        <v>1844</v>
      </c>
      <c r="I251" s="11" t="s">
        <v>1108</v>
      </c>
      <c r="K251" s="108"/>
    </row>
    <row r="252" spans="1:14" ht="13.5" customHeight="1" x14ac:dyDescent="0.2">
      <c r="A252" s="11" t="s">
        <v>1074</v>
      </c>
      <c r="B252" s="9" t="s">
        <v>976</v>
      </c>
      <c r="C252" s="78">
        <v>1</v>
      </c>
      <c r="D252" s="34" t="s">
        <v>109</v>
      </c>
      <c r="E252" s="34"/>
      <c r="F252" s="34">
        <f t="shared" si="6"/>
        <v>394</v>
      </c>
      <c r="G252" s="34">
        <f t="shared" si="7"/>
        <v>250</v>
      </c>
      <c r="H252" s="105" t="s">
        <v>1844</v>
      </c>
      <c r="I252" s="11" t="s">
        <v>1030</v>
      </c>
      <c r="K252" s="108"/>
    </row>
    <row r="253" spans="1:14" ht="13.5" customHeight="1" x14ac:dyDescent="0.2">
      <c r="A253" s="11" t="s">
        <v>1075</v>
      </c>
      <c r="B253" s="9" t="s">
        <v>1032</v>
      </c>
      <c r="C253" s="78">
        <v>1</v>
      </c>
      <c r="D253" s="34" t="s">
        <v>109</v>
      </c>
      <c r="E253" s="34"/>
      <c r="F253" s="34">
        <f t="shared" si="6"/>
        <v>395</v>
      </c>
      <c r="G253" s="34">
        <f t="shared" si="7"/>
        <v>251</v>
      </c>
      <c r="H253" s="105" t="s">
        <v>1844</v>
      </c>
      <c r="I253" s="11" t="s">
        <v>1097</v>
      </c>
      <c r="K253" s="108"/>
    </row>
    <row r="254" spans="1:14" ht="13.5" customHeight="1" x14ac:dyDescent="0.2">
      <c r="A254" s="11" t="s">
        <v>1076</v>
      </c>
      <c r="B254" s="64" t="s">
        <v>1002</v>
      </c>
      <c r="C254" s="78">
        <v>2</v>
      </c>
      <c r="D254" s="34" t="s">
        <v>108</v>
      </c>
      <c r="E254" s="34"/>
      <c r="F254" s="34">
        <f t="shared" si="6"/>
        <v>396</v>
      </c>
      <c r="G254" s="34">
        <f t="shared" si="7"/>
        <v>252</v>
      </c>
      <c r="H254" s="105" t="s">
        <v>1848</v>
      </c>
      <c r="I254" s="11" t="s">
        <v>1302</v>
      </c>
      <c r="K254" s="108"/>
    </row>
    <row r="255" spans="1:14" ht="13.5" customHeight="1" x14ac:dyDescent="0.2">
      <c r="A255" s="11" t="s">
        <v>1468</v>
      </c>
      <c r="B255" s="66" t="s">
        <v>1002</v>
      </c>
      <c r="C255" s="78">
        <v>2</v>
      </c>
      <c r="D255" s="34" t="s">
        <v>108</v>
      </c>
      <c r="E255" s="34"/>
      <c r="F255" s="34">
        <f t="shared" si="6"/>
        <v>398</v>
      </c>
      <c r="G255" s="34">
        <f t="shared" si="7"/>
        <v>253</v>
      </c>
      <c r="H255" s="105" t="s">
        <v>1848</v>
      </c>
      <c r="I255" s="11" t="s">
        <v>1303</v>
      </c>
      <c r="K255" s="108"/>
    </row>
    <row r="256" spans="1:14" ht="13.5" customHeight="1" x14ac:dyDescent="0.2">
      <c r="A256" s="11" t="s">
        <v>1077</v>
      </c>
      <c r="B256" s="9" t="s">
        <v>1034</v>
      </c>
      <c r="C256" s="78">
        <v>2</v>
      </c>
      <c r="D256" s="34" t="s">
        <v>109</v>
      </c>
      <c r="E256" s="34"/>
      <c r="F256" s="34">
        <f t="shared" si="6"/>
        <v>400</v>
      </c>
      <c r="G256" s="34">
        <f t="shared" si="7"/>
        <v>254</v>
      </c>
      <c r="H256" s="105" t="s">
        <v>1844</v>
      </c>
      <c r="I256" s="11" t="s">
        <v>1098</v>
      </c>
      <c r="K256" s="108"/>
    </row>
    <row r="257" spans="1:11" ht="13.5" customHeight="1" x14ac:dyDescent="0.2">
      <c r="A257" s="11" t="s">
        <v>1078</v>
      </c>
      <c r="B257" s="67" t="s">
        <v>1042</v>
      </c>
      <c r="C257" s="78">
        <v>1</v>
      </c>
      <c r="D257" s="34" t="s">
        <v>109</v>
      </c>
      <c r="E257" s="34"/>
      <c r="F257" s="34">
        <f t="shared" si="6"/>
        <v>402</v>
      </c>
      <c r="G257" s="34">
        <f t="shared" si="7"/>
        <v>255</v>
      </c>
      <c r="H257" s="105" t="s">
        <v>1844</v>
      </c>
      <c r="I257" s="11" t="s">
        <v>1099</v>
      </c>
      <c r="K257" s="108"/>
    </row>
    <row r="258" spans="1:11" ht="13.5" customHeight="1" x14ac:dyDescent="0.2">
      <c r="A258" s="11" t="s">
        <v>1406</v>
      </c>
      <c r="B258" s="9" t="s">
        <v>41</v>
      </c>
      <c r="C258" s="78">
        <v>1</v>
      </c>
      <c r="D258" s="34" t="s">
        <v>109</v>
      </c>
      <c r="E258" s="34"/>
      <c r="F258" s="34">
        <f t="shared" si="6"/>
        <v>403</v>
      </c>
      <c r="G258" s="34">
        <f t="shared" si="7"/>
        <v>256</v>
      </c>
      <c r="H258" s="105" t="s">
        <v>1844</v>
      </c>
      <c r="I258" s="11" t="s">
        <v>1052</v>
      </c>
      <c r="K258" s="108"/>
    </row>
    <row r="259" spans="1:11" ht="13.5" customHeight="1" x14ac:dyDescent="0.2">
      <c r="A259" s="11" t="s">
        <v>1407</v>
      </c>
      <c r="B259" s="9" t="s">
        <v>41</v>
      </c>
      <c r="C259" s="78">
        <v>1</v>
      </c>
      <c r="D259" s="34" t="s">
        <v>109</v>
      </c>
      <c r="E259" s="34"/>
      <c r="F259" s="34">
        <f t="shared" si="6"/>
        <v>404</v>
      </c>
      <c r="G259" s="34">
        <f t="shared" si="7"/>
        <v>257</v>
      </c>
      <c r="H259" s="105" t="s">
        <v>1844</v>
      </c>
      <c r="I259" s="11" t="s">
        <v>170</v>
      </c>
      <c r="K259" s="108"/>
    </row>
    <row r="260" spans="1:11" ht="13.5" customHeight="1" x14ac:dyDescent="0.2">
      <c r="A260" s="11" t="s">
        <v>1408</v>
      </c>
      <c r="B260" s="9" t="s">
        <v>41</v>
      </c>
      <c r="C260" s="78">
        <v>1</v>
      </c>
      <c r="D260" s="34" t="s">
        <v>109</v>
      </c>
      <c r="E260" s="34"/>
      <c r="F260" s="34">
        <f t="shared" ref="F260:F323" si="8">F259+C259</f>
        <v>405</v>
      </c>
      <c r="G260" s="34">
        <f t="shared" ref="G260:G323" si="9">G259+1</f>
        <v>258</v>
      </c>
      <c r="H260" s="105" t="s">
        <v>1844</v>
      </c>
      <c r="I260" s="11" t="s">
        <v>192</v>
      </c>
      <c r="K260" s="108"/>
    </row>
    <row r="261" spans="1:11" ht="13.5" customHeight="1" x14ac:dyDescent="0.2">
      <c r="A261" s="11" t="s">
        <v>1409</v>
      </c>
      <c r="B261" s="9" t="s">
        <v>41</v>
      </c>
      <c r="C261" s="78">
        <v>1</v>
      </c>
      <c r="D261" s="34" t="s">
        <v>109</v>
      </c>
      <c r="E261" s="34"/>
      <c r="F261" s="34">
        <f t="shared" si="8"/>
        <v>406</v>
      </c>
      <c r="G261" s="34">
        <f t="shared" si="9"/>
        <v>259</v>
      </c>
      <c r="H261" s="105" t="s">
        <v>1844</v>
      </c>
      <c r="I261" s="11" t="s">
        <v>171</v>
      </c>
      <c r="K261" s="108"/>
    </row>
    <row r="262" spans="1:11" ht="13.5" customHeight="1" x14ac:dyDescent="0.2">
      <c r="A262" s="11" t="s">
        <v>1410</v>
      </c>
      <c r="B262" s="9" t="s">
        <v>41</v>
      </c>
      <c r="C262" s="78">
        <v>1</v>
      </c>
      <c r="D262" s="34" t="s">
        <v>109</v>
      </c>
      <c r="E262" s="34"/>
      <c r="F262" s="34">
        <f t="shared" si="8"/>
        <v>407</v>
      </c>
      <c r="G262" s="34">
        <f t="shared" si="9"/>
        <v>260</v>
      </c>
      <c r="H262" s="105" t="s">
        <v>1844</v>
      </c>
      <c r="I262" s="11" t="s">
        <v>172</v>
      </c>
      <c r="K262" s="108"/>
    </row>
    <row r="263" spans="1:11" ht="30" customHeight="1" x14ac:dyDescent="0.2">
      <c r="A263" s="11" t="s">
        <v>1079</v>
      </c>
      <c r="B263" s="9" t="s">
        <v>1001</v>
      </c>
      <c r="C263" s="34">
        <v>6</v>
      </c>
      <c r="D263" s="34" t="s">
        <v>108</v>
      </c>
      <c r="E263" s="34"/>
      <c r="F263" s="34">
        <f t="shared" si="8"/>
        <v>408</v>
      </c>
      <c r="G263" s="34">
        <f t="shared" si="9"/>
        <v>261</v>
      </c>
      <c r="H263" s="105" t="s">
        <v>1848</v>
      </c>
      <c r="I263" s="11" t="s">
        <v>1836</v>
      </c>
      <c r="K263" s="108"/>
    </row>
    <row r="264" spans="1:11" ht="13.5" customHeight="1" x14ac:dyDescent="0.2">
      <c r="A264" s="11" t="s">
        <v>1080</v>
      </c>
      <c r="B264" s="9" t="s">
        <v>994</v>
      </c>
      <c r="C264" s="78">
        <v>1</v>
      </c>
      <c r="D264" s="34" t="s">
        <v>109</v>
      </c>
      <c r="E264" s="34"/>
      <c r="F264" s="34">
        <f t="shared" si="8"/>
        <v>414</v>
      </c>
      <c r="G264" s="34">
        <f t="shared" si="9"/>
        <v>262</v>
      </c>
      <c r="H264" s="105" t="s">
        <v>1844</v>
      </c>
      <c r="I264" s="11" t="s">
        <v>1100</v>
      </c>
      <c r="K264" s="108"/>
    </row>
    <row r="265" spans="1:11" ht="13.5" customHeight="1" x14ac:dyDescent="0.2">
      <c r="A265" s="11" t="s">
        <v>1081</v>
      </c>
      <c r="B265" s="9" t="s">
        <v>41</v>
      </c>
      <c r="C265" s="78">
        <v>1</v>
      </c>
      <c r="D265" s="34" t="s">
        <v>109</v>
      </c>
      <c r="E265" s="34"/>
      <c r="F265" s="34">
        <f t="shared" si="8"/>
        <v>415</v>
      </c>
      <c r="G265" s="34">
        <f t="shared" si="9"/>
        <v>263</v>
      </c>
      <c r="H265" s="105" t="s">
        <v>1844</v>
      </c>
      <c r="I265" s="11" t="s">
        <v>177</v>
      </c>
      <c r="K265" s="108"/>
    </row>
    <row r="266" spans="1:11" ht="13.5" customHeight="1" x14ac:dyDescent="0.2">
      <c r="A266" s="11" t="s">
        <v>1082</v>
      </c>
      <c r="B266" s="9" t="s">
        <v>41</v>
      </c>
      <c r="C266" s="78">
        <v>1</v>
      </c>
      <c r="D266" s="34" t="s">
        <v>109</v>
      </c>
      <c r="E266" s="34"/>
      <c r="F266" s="34">
        <f t="shared" si="8"/>
        <v>416</v>
      </c>
      <c r="G266" s="34">
        <f t="shared" si="9"/>
        <v>264</v>
      </c>
      <c r="H266" s="105" t="s">
        <v>1844</v>
      </c>
      <c r="I266" s="11" t="s">
        <v>1090</v>
      </c>
      <c r="K266" s="108"/>
    </row>
    <row r="267" spans="1:11" ht="13.5" customHeight="1" x14ac:dyDescent="0.2">
      <c r="A267" s="11" t="s">
        <v>1083</v>
      </c>
      <c r="B267" s="9" t="s">
        <v>41</v>
      </c>
      <c r="C267" s="78">
        <v>1</v>
      </c>
      <c r="D267" s="34" t="s">
        <v>109</v>
      </c>
      <c r="E267" s="34"/>
      <c r="F267" s="34">
        <f t="shared" si="8"/>
        <v>417</v>
      </c>
      <c r="G267" s="34">
        <f t="shared" si="9"/>
        <v>265</v>
      </c>
      <c r="H267" s="105" t="s">
        <v>1844</v>
      </c>
      <c r="I267" s="11" t="s">
        <v>1056</v>
      </c>
      <c r="K267" s="108"/>
    </row>
    <row r="268" spans="1:11" ht="13.5" customHeight="1" x14ac:dyDescent="0.2">
      <c r="A268" s="11" t="s">
        <v>1084</v>
      </c>
      <c r="B268" s="9" t="s">
        <v>41</v>
      </c>
      <c r="C268" s="78">
        <v>1</v>
      </c>
      <c r="D268" s="34" t="s">
        <v>109</v>
      </c>
      <c r="E268" s="34"/>
      <c r="F268" s="34">
        <f t="shared" si="8"/>
        <v>418</v>
      </c>
      <c r="G268" s="34">
        <f t="shared" si="9"/>
        <v>266</v>
      </c>
      <c r="H268" s="105" t="s">
        <v>1844</v>
      </c>
      <c r="I268" s="11" t="s">
        <v>179</v>
      </c>
      <c r="K268" s="108"/>
    </row>
    <row r="269" spans="1:11" ht="13.5" customHeight="1" x14ac:dyDescent="0.2">
      <c r="A269" s="11" t="s">
        <v>1085</v>
      </c>
      <c r="B269" s="9" t="s">
        <v>41</v>
      </c>
      <c r="C269" s="78">
        <v>1</v>
      </c>
      <c r="D269" s="34" t="s">
        <v>109</v>
      </c>
      <c r="E269" s="34"/>
      <c r="F269" s="34">
        <f t="shared" si="8"/>
        <v>419</v>
      </c>
      <c r="G269" s="34">
        <f t="shared" si="9"/>
        <v>267</v>
      </c>
      <c r="H269" s="105" t="s">
        <v>1844</v>
      </c>
      <c r="I269" s="11" t="s">
        <v>996</v>
      </c>
      <c r="K269" s="108"/>
    </row>
    <row r="270" spans="1:11" ht="13.5" customHeight="1" x14ac:dyDescent="0.2">
      <c r="A270" s="11" t="s">
        <v>1092</v>
      </c>
      <c r="B270" s="9" t="s">
        <v>41</v>
      </c>
      <c r="C270" s="78">
        <v>1</v>
      </c>
      <c r="D270" s="34" t="s">
        <v>109</v>
      </c>
      <c r="E270" s="34"/>
      <c r="F270" s="34">
        <f t="shared" si="8"/>
        <v>420</v>
      </c>
      <c r="G270" s="34">
        <f t="shared" si="9"/>
        <v>268</v>
      </c>
      <c r="H270" s="105" t="s">
        <v>1844</v>
      </c>
      <c r="I270" s="11" t="s">
        <v>1091</v>
      </c>
      <c r="K270" s="108"/>
    </row>
    <row r="271" spans="1:11" ht="13.5" customHeight="1" x14ac:dyDescent="0.2">
      <c r="A271" s="11" t="s">
        <v>1093</v>
      </c>
      <c r="B271" s="9" t="s">
        <v>41</v>
      </c>
      <c r="C271" s="78">
        <v>1</v>
      </c>
      <c r="D271" s="34" t="s">
        <v>109</v>
      </c>
      <c r="E271" s="34"/>
      <c r="F271" s="34">
        <f t="shared" si="8"/>
        <v>421</v>
      </c>
      <c r="G271" s="34">
        <f t="shared" si="9"/>
        <v>269</v>
      </c>
      <c r="H271" s="105" t="s">
        <v>1844</v>
      </c>
      <c r="I271" s="11" t="s">
        <v>998</v>
      </c>
      <c r="K271" s="108"/>
    </row>
    <row r="272" spans="1:11" ht="13.5" customHeight="1" x14ac:dyDescent="0.2">
      <c r="A272" s="11" t="s">
        <v>1086</v>
      </c>
      <c r="B272" s="9" t="s">
        <v>41</v>
      </c>
      <c r="C272" s="78">
        <v>1</v>
      </c>
      <c r="D272" s="34" t="s">
        <v>109</v>
      </c>
      <c r="E272" s="34"/>
      <c r="F272" s="34">
        <f t="shared" si="8"/>
        <v>422</v>
      </c>
      <c r="G272" s="34">
        <f t="shared" si="9"/>
        <v>270</v>
      </c>
      <c r="H272" s="105" t="s">
        <v>1844</v>
      </c>
      <c r="I272" s="11" t="s">
        <v>1087</v>
      </c>
      <c r="K272" s="108"/>
    </row>
    <row r="273" spans="1:11" ht="13.5" customHeight="1" thickBot="1" x14ac:dyDescent="0.25">
      <c r="A273" s="35" t="s">
        <v>1088</v>
      </c>
      <c r="B273" s="39" t="s">
        <v>41</v>
      </c>
      <c r="C273" s="80">
        <v>1</v>
      </c>
      <c r="D273" s="81" t="s">
        <v>109</v>
      </c>
      <c r="E273" s="81"/>
      <c r="F273" s="81">
        <f t="shared" si="8"/>
        <v>423</v>
      </c>
      <c r="G273" s="81">
        <f t="shared" si="9"/>
        <v>271</v>
      </c>
      <c r="H273" s="106" t="s">
        <v>1844</v>
      </c>
      <c r="I273" s="35" t="s">
        <v>181</v>
      </c>
      <c r="J273" s="55"/>
      <c r="K273" s="109"/>
    </row>
    <row r="274" spans="1:11" ht="13.5" customHeight="1" x14ac:dyDescent="0.2">
      <c r="A274" s="11" t="s">
        <v>1089</v>
      </c>
      <c r="B274" s="9" t="s">
        <v>41</v>
      </c>
      <c r="C274" s="78">
        <v>1</v>
      </c>
      <c r="D274" s="34" t="s">
        <v>109</v>
      </c>
      <c r="E274" s="34"/>
      <c r="F274" s="34">
        <f t="shared" si="8"/>
        <v>424</v>
      </c>
      <c r="G274" s="34">
        <f t="shared" si="9"/>
        <v>272</v>
      </c>
      <c r="H274" s="105" t="s">
        <v>1844</v>
      </c>
      <c r="I274" s="11" t="s">
        <v>1369</v>
      </c>
      <c r="K274" s="107" t="s">
        <v>1883</v>
      </c>
    </row>
    <row r="275" spans="1:11" ht="13.5" customHeight="1" x14ac:dyDescent="0.2">
      <c r="A275" s="11" t="s">
        <v>1122</v>
      </c>
      <c r="B275" s="9" t="s">
        <v>41</v>
      </c>
      <c r="C275" s="78">
        <v>1</v>
      </c>
      <c r="D275" s="34" t="s">
        <v>109</v>
      </c>
      <c r="E275" s="34"/>
      <c r="F275" s="34">
        <f t="shared" si="8"/>
        <v>425</v>
      </c>
      <c r="G275" s="34">
        <f t="shared" si="9"/>
        <v>273</v>
      </c>
      <c r="H275" s="105" t="s">
        <v>1844</v>
      </c>
      <c r="I275" s="11" t="s">
        <v>1109</v>
      </c>
      <c r="K275" s="108"/>
    </row>
    <row r="276" spans="1:11" ht="13.5" customHeight="1" x14ac:dyDescent="0.2">
      <c r="A276" s="11" t="s">
        <v>1123</v>
      </c>
      <c r="B276" s="9" t="s">
        <v>41</v>
      </c>
      <c r="C276" s="78">
        <v>1</v>
      </c>
      <c r="D276" s="34" t="s">
        <v>109</v>
      </c>
      <c r="E276" s="34"/>
      <c r="F276" s="34">
        <f t="shared" si="8"/>
        <v>426</v>
      </c>
      <c r="G276" s="34">
        <f t="shared" si="9"/>
        <v>274</v>
      </c>
      <c r="H276" s="105" t="s">
        <v>1844</v>
      </c>
      <c r="I276" s="11" t="s">
        <v>1110</v>
      </c>
      <c r="K276" s="108"/>
    </row>
    <row r="277" spans="1:11" ht="13.5" customHeight="1" x14ac:dyDescent="0.2">
      <c r="A277" s="11" t="s">
        <v>1124</v>
      </c>
      <c r="B277" s="9" t="s">
        <v>41</v>
      </c>
      <c r="C277" s="78">
        <v>1</v>
      </c>
      <c r="D277" s="34" t="s">
        <v>109</v>
      </c>
      <c r="E277" s="34"/>
      <c r="F277" s="34">
        <f t="shared" si="8"/>
        <v>427</v>
      </c>
      <c r="G277" s="34">
        <f t="shared" si="9"/>
        <v>275</v>
      </c>
      <c r="H277" s="105" t="s">
        <v>1844</v>
      </c>
      <c r="I277" s="11" t="s">
        <v>1111</v>
      </c>
      <c r="K277" s="108"/>
    </row>
    <row r="278" spans="1:11" ht="13.5" customHeight="1" x14ac:dyDescent="0.2">
      <c r="A278" s="11" t="s">
        <v>1125</v>
      </c>
      <c r="B278" s="9" t="s">
        <v>41</v>
      </c>
      <c r="C278" s="78">
        <v>1</v>
      </c>
      <c r="D278" s="34" t="s">
        <v>109</v>
      </c>
      <c r="E278" s="34"/>
      <c r="F278" s="34">
        <f t="shared" si="8"/>
        <v>428</v>
      </c>
      <c r="G278" s="34">
        <f t="shared" si="9"/>
        <v>276</v>
      </c>
      <c r="H278" s="105" t="s">
        <v>1844</v>
      </c>
      <c r="I278" s="11" t="s">
        <v>1112</v>
      </c>
      <c r="K278" s="108"/>
    </row>
    <row r="279" spans="1:11" ht="13.5" customHeight="1" x14ac:dyDescent="0.2">
      <c r="A279" s="11" t="s">
        <v>1126</v>
      </c>
      <c r="B279" s="9" t="s">
        <v>41</v>
      </c>
      <c r="C279" s="78">
        <v>1</v>
      </c>
      <c r="D279" s="34" t="s">
        <v>109</v>
      </c>
      <c r="E279" s="34"/>
      <c r="F279" s="34">
        <f t="shared" si="8"/>
        <v>429</v>
      </c>
      <c r="G279" s="34">
        <f t="shared" si="9"/>
        <v>277</v>
      </c>
      <c r="H279" s="105" t="s">
        <v>1844</v>
      </c>
      <c r="I279" s="11" t="s">
        <v>1113</v>
      </c>
      <c r="K279" s="108"/>
    </row>
    <row r="280" spans="1:11" ht="13.5" customHeight="1" x14ac:dyDescent="0.2">
      <c r="A280" s="11" t="s">
        <v>1127</v>
      </c>
      <c r="B280" s="9" t="s">
        <v>41</v>
      </c>
      <c r="C280" s="78">
        <v>1</v>
      </c>
      <c r="D280" s="34" t="s">
        <v>109</v>
      </c>
      <c r="E280" s="34"/>
      <c r="F280" s="34">
        <f t="shared" si="8"/>
        <v>430</v>
      </c>
      <c r="G280" s="34">
        <f t="shared" si="9"/>
        <v>278</v>
      </c>
      <c r="H280" s="105" t="s">
        <v>1844</v>
      </c>
      <c r="I280" s="11" t="s">
        <v>1121</v>
      </c>
      <c r="K280" s="108"/>
    </row>
    <row r="281" spans="1:11" ht="13.5" customHeight="1" x14ac:dyDescent="0.2">
      <c r="A281" s="11" t="s">
        <v>1128</v>
      </c>
      <c r="B281" s="9" t="s">
        <v>41</v>
      </c>
      <c r="C281" s="78">
        <v>1</v>
      </c>
      <c r="D281" s="34" t="s">
        <v>109</v>
      </c>
      <c r="E281" s="34"/>
      <c r="F281" s="34">
        <f t="shared" si="8"/>
        <v>431</v>
      </c>
      <c r="G281" s="34">
        <f t="shared" si="9"/>
        <v>279</v>
      </c>
      <c r="H281" s="105" t="s">
        <v>1844</v>
      </c>
      <c r="I281" s="11" t="s">
        <v>1114</v>
      </c>
      <c r="K281" s="108"/>
    </row>
    <row r="282" spans="1:11" ht="13.5" customHeight="1" x14ac:dyDescent="0.2">
      <c r="A282" s="11" t="s">
        <v>1129</v>
      </c>
      <c r="B282" s="9" t="s">
        <v>41</v>
      </c>
      <c r="C282" s="78">
        <v>1</v>
      </c>
      <c r="D282" s="34" t="s">
        <v>109</v>
      </c>
      <c r="E282" s="34"/>
      <c r="F282" s="34">
        <f t="shared" si="8"/>
        <v>432</v>
      </c>
      <c r="G282" s="34">
        <f t="shared" si="9"/>
        <v>280</v>
      </c>
      <c r="H282" s="105" t="s">
        <v>1844</v>
      </c>
      <c r="I282" s="11" t="s">
        <v>1115</v>
      </c>
      <c r="K282" s="108"/>
    </row>
    <row r="283" spans="1:11" ht="13.5" customHeight="1" x14ac:dyDescent="0.2">
      <c r="A283" s="11" t="s">
        <v>1130</v>
      </c>
      <c r="B283" s="9" t="s">
        <v>41</v>
      </c>
      <c r="C283" s="78">
        <v>1</v>
      </c>
      <c r="D283" s="34" t="s">
        <v>109</v>
      </c>
      <c r="E283" s="34"/>
      <c r="F283" s="34">
        <f t="shared" si="8"/>
        <v>433</v>
      </c>
      <c r="G283" s="34">
        <f t="shared" si="9"/>
        <v>281</v>
      </c>
      <c r="H283" s="105" t="s">
        <v>1844</v>
      </c>
      <c r="I283" s="11" t="s">
        <v>1370</v>
      </c>
      <c r="K283" s="108"/>
    </row>
    <row r="284" spans="1:11" ht="13.5" customHeight="1" x14ac:dyDescent="0.2">
      <c r="A284" s="11" t="s">
        <v>1131</v>
      </c>
      <c r="B284" s="9" t="s">
        <v>41</v>
      </c>
      <c r="C284" s="78">
        <v>1</v>
      </c>
      <c r="D284" s="34" t="s">
        <v>109</v>
      </c>
      <c r="E284" s="34"/>
      <c r="F284" s="34">
        <f t="shared" si="8"/>
        <v>434</v>
      </c>
      <c r="G284" s="34">
        <f t="shared" si="9"/>
        <v>282</v>
      </c>
      <c r="H284" s="105" t="s">
        <v>1844</v>
      </c>
      <c r="I284" s="11" t="s">
        <v>1116</v>
      </c>
      <c r="K284" s="108"/>
    </row>
    <row r="285" spans="1:11" ht="13.5" customHeight="1" x14ac:dyDescent="0.2">
      <c r="A285" s="11" t="s">
        <v>1132</v>
      </c>
      <c r="B285" s="9" t="s">
        <v>41</v>
      </c>
      <c r="C285" s="78">
        <v>1</v>
      </c>
      <c r="D285" s="34" t="s">
        <v>109</v>
      </c>
      <c r="E285" s="34"/>
      <c r="F285" s="34">
        <f t="shared" si="8"/>
        <v>435</v>
      </c>
      <c r="G285" s="34">
        <f t="shared" si="9"/>
        <v>283</v>
      </c>
      <c r="H285" s="105" t="s">
        <v>1844</v>
      </c>
      <c r="I285" s="11" t="s">
        <v>1117</v>
      </c>
      <c r="K285" s="108"/>
    </row>
    <row r="286" spans="1:11" ht="13.5" customHeight="1" x14ac:dyDescent="0.2">
      <c r="A286" s="11" t="s">
        <v>1133</v>
      </c>
      <c r="B286" s="9" t="s">
        <v>41</v>
      </c>
      <c r="C286" s="78">
        <v>1</v>
      </c>
      <c r="D286" s="34" t="s">
        <v>109</v>
      </c>
      <c r="E286" s="34"/>
      <c r="F286" s="34">
        <f t="shared" si="8"/>
        <v>436</v>
      </c>
      <c r="G286" s="34">
        <f t="shared" si="9"/>
        <v>284</v>
      </c>
      <c r="H286" s="105" t="s">
        <v>1844</v>
      </c>
      <c r="I286" s="11" t="s">
        <v>1118</v>
      </c>
      <c r="K286" s="108"/>
    </row>
    <row r="287" spans="1:11" ht="13.5" customHeight="1" x14ac:dyDescent="0.2">
      <c r="A287" s="11" t="s">
        <v>1134</v>
      </c>
      <c r="B287" s="9" t="s">
        <v>41</v>
      </c>
      <c r="C287" s="78">
        <v>1</v>
      </c>
      <c r="D287" s="34" t="s">
        <v>109</v>
      </c>
      <c r="E287" s="34"/>
      <c r="F287" s="34">
        <f t="shared" si="8"/>
        <v>437</v>
      </c>
      <c r="G287" s="34">
        <f t="shared" si="9"/>
        <v>285</v>
      </c>
      <c r="H287" s="105" t="s">
        <v>1844</v>
      </c>
      <c r="I287" s="11" t="s">
        <v>1119</v>
      </c>
      <c r="K287" s="108"/>
    </row>
    <row r="288" spans="1:11" ht="13.5" customHeight="1" x14ac:dyDescent="0.2">
      <c r="A288" s="11" t="s">
        <v>1135</v>
      </c>
      <c r="B288" s="9" t="s">
        <v>41</v>
      </c>
      <c r="C288" s="78">
        <v>1</v>
      </c>
      <c r="D288" s="34" t="s">
        <v>109</v>
      </c>
      <c r="E288" s="34"/>
      <c r="F288" s="34">
        <f t="shared" si="8"/>
        <v>438</v>
      </c>
      <c r="G288" s="34">
        <f t="shared" si="9"/>
        <v>286</v>
      </c>
      <c r="H288" s="105" t="s">
        <v>1844</v>
      </c>
      <c r="I288" s="11" t="s">
        <v>1110</v>
      </c>
      <c r="K288" s="108"/>
    </row>
    <row r="289" spans="1:11" ht="13.5" customHeight="1" x14ac:dyDescent="0.2">
      <c r="A289" s="11" t="s">
        <v>1136</v>
      </c>
      <c r="B289" s="9" t="s">
        <v>41</v>
      </c>
      <c r="C289" s="78">
        <v>1</v>
      </c>
      <c r="D289" s="34" t="s">
        <v>109</v>
      </c>
      <c r="E289" s="34"/>
      <c r="F289" s="34">
        <f t="shared" si="8"/>
        <v>439</v>
      </c>
      <c r="G289" s="34">
        <f t="shared" si="9"/>
        <v>287</v>
      </c>
      <c r="H289" s="105" t="s">
        <v>1844</v>
      </c>
      <c r="I289" s="11" t="s">
        <v>1111</v>
      </c>
      <c r="K289" s="108"/>
    </row>
    <row r="290" spans="1:11" ht="13.5" customHeight="1" x14ac:dyDescent="0.2">
      <c r="A290" s="11" t="s">
        <v>1137</v>
      </c>
      <c r="B290" s="9" t="s">
        <v>41</v>
      </c>
      <c r="C290" s="78">
        <v>1</v>
      </c>
      <c r="D290" s="34" t="s">
        <v>109</v>
      </c>
      <c r="E290" s="34"/>
      <c r="F290" s="34">
        <f t="shared" si="8"/>
        <v>440</v>
      </c>
      <c r="G290" s="34">
        <f t="shared" si="9"/>
        <v>288</v>
      </c>
      <c r="H290" s="105" t="s">
        <v>1844</v>
      </c>
      <c r="I290" s="11" t="s">
        <v>1120</v>
      </c>
      <c r="K290" s="108"/>
    </row>
    <row r="291" spans="1:11" ht="13.5" customHeight="1" x14ac:dyDescent="0.2">
      <c r="A291" s="11" t="s">
        <v>1138</v>
      </c>
      <c r="B291" s="9" t="s">
        <v>41</v>
      </c>
      <c r="C291" s="78">
        <v>1</v>
      </c>
      <c r="D291" s="34" t="s">
        <v>109</v>
      </c>
      <c r="E291" s="34"/>
      <c r="F291" s="34">
        <f t="shared" si="8"/>
        <v>441</v>
      </c>
      <c r="G291" s="34">
        <f t="shared" si="9"/>
        <v>289</v>
      </c>
      <c r="H291" s="105" t="s">
        <v>1844</v>
      </c>
      <c r="I291" s="11" t="s">
        <v>1113</v>
      </c>
      <c r="K291" s="108"/>
    </row>
    <row r="292" spans="1:11" ht="13.5" customHeight="1" x14ac:dyDescent="0.2">
      <c r="A292" s="11" t="s">
        <v>1139</v>
      </c>
      <c r="B292" s="9" t="s">
        <v>41</v>
      </c>
      <c r="C292" s="78">
        <v>1</v>
      </c>
      <c r="D292" s="34" t="s">
        <v>109</v>
      </c>
      <c r="E292" s="34"/>
      <c r="F292" s="34">
        <f t="shared" si="8"/>
        <v>442</v>
      </c>
      <c r="G292" s="34">
        <f t="shared" si="9"/>
        <v>290</v>
      </c>
      <c r="H292" s="105" t="s">
        <v>1844</v>
      </c>
      <c r="I292" s="11" t="s">
        <v>1121</v>
      </c>
      <c r="K292" s="108"/>
    </row>
    <row r="293" spans="1:11" ht="13.5" customHeight="1" x14ac:dyDescent="0.2">
      <c r="A293" s="11" t="s">
        <v>1140</v>
      </c>
      <c r="B293" s="9" t="s">
        <v>41</v>
      </c>
      <c r="C293" s="78">
        <v>1</v>
      </c>
      <c r="D293" s="34" t="s">
        <v>109</v>
      </c>
      <c r="E293" s="34"/>
      <c r="F293" s="34">
        <f t="shared" si="8"/>
        <v>443</v>
      </c>
      <c r="G293" s="34">
        <f t="shared" si="9"/>
        <v>291</v>
      </c>
      <c r="H293" s="105" t="s">
        <v>1844</v>
      </c>
      <c r="I293" s="11" t="s">
        <v>1114</v>
      </c>
      <c r="K293" s="108"/>
    </row>
    <row r="294" spans="1:11" ht="13.5" customHeight="1" x14ac:dyDescent="0.2">
      <c r="A294" s="11" t="s">
        <v>1141</v>
      </c>
      <c r="B294" s="9" t="s">
        <v>41</v>
      </c>
      <c r="C294" s="78">
        <v>1</v>
      </c>
      <c r="D294" s="34" t="s">
        <v>109</v>
      </c>
      <c r="E294" s="34"/>
      <c r="F294" s="34">
        <f t="shared" si="8"/>
        <v>444</v>
      </c>
      <c r="G294" s="34">
        <f t="shared" si="9"/>
        <v>292</v>
      </c>
      <c r="H294" s="105" t="s">
        <v>1844</v>
      </c>
      <c r="I294" s="11" t="s">
        <v>1827</v>
      </c>
      <c r="K294" s="108"/>
    </row>
    <row r="295" spans="1:11" ht="13.5" customHeight="1" x14ac:dyDescent="0.2">
      <c r="A295" s="11" t="s">
        <v>1142</v>
      </c>
      <c r="B295" s="9" t="s">
        <v>41</v>
      </c>
      <c r="C295" s="78">
        <v>1</v>
      </c>
      <c r="D295" s="34" t="s">
        <v>109</v>
      </c>
      <c r="E295" s="34"/>
      <c r="F295" s="34">
        <f t="shared" si="8"/>
        <v>445</v>
      </c>
      <c r="G295" s="34">
        <f t="shared" si="9"/>
        <v>293</v>
      </c>
      <c r="H295" s="105" t="s">
        <v>1844</v>
      </c>
      <c r="I295" s="11" t="s">
        <v>1370</v>
      </c>
      <c r="K295" s="108"/>
    </row>
    <row r="296" spans="1:11" ht="13.5" customHeight="1" x14ac:dyDescent="0.2">
      <c r="A296" s="11" t="s">
        <v>1143</v>
      </c>
      <c r="B296" s="9" t="s">
        <v>41</v>
      </c>
      <c r="C296" s="78">
        <v>1</v>
      </c>
      <c r="D296" s="34" t="s">
        <v>109</v>
      </c>
      <c r="E296" s="34"/>
      <c r="F296" s="34">
        <f t="shared" si="8"/>
        <v>446</v>
      </c>
      <c r="G296" s="34">
        <f t="shared" si="9"/>
        <v>294</v>
      </c>
      <c r="H296" s="105" t="s">
        <v>1844</v>
      </c>
      <c r="I296" s="11" t="s">
        <v>1116</v>
      </c>
      <c r="K296" s="108"/>
    </row>
    <row r="297" spans="1:11" ht="13.5" customHeight="1" x14ac:dyDescent="0.2">
      <c r="A297" s="11" t="s">
        <v>1307</v>
      </c>
      <c r="B297" s="9" t="s">
        <v>41</v>
      </c>
      <c r="C297" s="78">
        <v>1</v>
      </c>
      <c r="D297" s="34" t="s">
        <v>109</v>
      </c>
      <c r="E297" s="34"/>
      <c r="F297" s="34">
        <f t="shared" si="8"/>
        <v>447</v>
      </c>
      <c r="G297" s="34">
        <f t="shared" si="9"/>
        <v>295</v>
      </c>
      <c r="H297" s="105" t="s">
        <v>1844</v>
      </c>
      <c r="I297" s="11" t="s">
        <v>1117</v>
      </c>
      <c r="K297" s="108"/>
    </row>
    <row r="298" spans="1:11" ht="13.5" customHeight="1" x14ac:dyDescent="0.2">
      <c r="A298" s="11" t="s">
        <v>1308</v>
      </c>
      <c r="B298" s="9" t="s">
        <v>41</v>
      </c>
      <c r="C298" s="78">
        <v>1</v>
      </c>
      <c r="D298" s="34" t="s">
        <v>109</v>
      </c>
      <c r="E298" s="34"/>
      <c r="F298" s="34">
        <f t="shared" si="8"/>
        <v>448</v>
      </c>
      <c r="G298" s="34">
        <f t="shared" si="9"/>
        <v>296</v>
      </c>
      <c r="H298" s="105" t="s">
        <v>1844</v>
      </c>
      <c r="I298" s="11" t="s">
        <v>1118</v>
      </c>
      <c r="K298" s="108"/>
    </row>
    <row r="299" spans="1:11" ht="13.5" customHeight="1" x14ac:dyDescent="0.2">
      <c r="A299" s="11" t="s">
        <v>1309</v>
      </c>
      <c r="B299" s="9" t="s">
        <v>41</v>
      </c>
      <c r="C299" s="78">
        <v>1</v>
      </c>
      <c r="D299" s="34" t="s">
        <v>109</v>
      </c>
      <c r="E299" s="34"/>
      <c r="F299" s="34">
        <f t="shared" si="8"/>
        <v>449</v>
      </c>
      <c r="G299" s="34">
        <f t="shared" si="9"/>
        <v>297</v>
      </c>
      <c r="H299" s="105" t="s">
        <v>1844</v>
      </c>
      <c r="I299" s="11" t="s">
        <v>1119</v>
      </c>
      <c r="K299" s="108"/>
    </row>
    <row r="300" spans="1:11" ht="15.75" customHeight="1" thickBot="1" x14ac:dyDescent="0.25">
      <c r="A300" s="35" t="s">
        <v>1148</v>
      </c>
      <c r="B300" s="39" t="s">
        <v>1147</v>
      </c>
      <c r="C300" s="80">
        <v>2</v>
      </c>
      <c r="D300" s="80" t="s">
        <v>109</v>
      </c>
      <c r="E300" s="80"/>
      <c r="F300" s="81">
        <f t="shared" si="8"/>
        <v>450</v>
      </c>
      <c r="G300" s="81">
        <f t="shared" si="9"/>
        <v>298</v>
      </c>
      <c r="H300" s="106" t="s">
        <v>1844</v>
      </c>
      <c r="I300" s="35" t="s">
        <v>1149</v>
      </c>
      <c r="J300" s="55"/>
      <c r="K300" s="109"/>
    </row>
    <row r="301" spans="1:11" ht="13.5" customHeight="1" x14ac:dyDescent="0.2">
      <c r="A301" s="11" t="s">
        <v>1154</v>
      </c>
      <c r="B301" s="9" t="s">
        <v>41</v>
      </c>
      <c r="C301" s="78">
        <v>1</v>
      </c>
      <c r="D301" s="34" t="s">
        <v>109</v>
      </c>
      <c r="E301" s="34"/>
      <c r="F301" s="34">
        <f t="shared" si="8"/>
        <v>452</v>
      </c>
      <c r="G301" s="34">
        <f t="shared" si="9"/>
        <v>299</v>
      </c>
      <c r="H301" s="105" t="s">
        <v>1844</v>
      </c>
      <c r="I301" s="11" t="s">
        <v>1153</v>
      </c>
      <c r="K301" s="107" t="s">
        <v>1884</v>
      </c>
    </row>
    <row r="302" spans="1:11" ht="13.5" customHeight="1" x14ac:dyDescent="0.2">
      <c r="A302" s="11" t="s">
        <v>1155</v>
      </c>
      <c r="B302" s="59" t="s">
        <v>1591</v>
      </c>
      <c r="C302" s="78">
        <v>3</v>
      </c>
      <c r="D302" s="34" t="s">
        <v>108</v>
      </c>
      <c r="E302" s="34"/>
      <c r="F302" s="34">
        <f t="shared" si="8"/>
        <v>453</v>
      </c>
      <c r="G302" s="34">
        <f t="shared" si="9"/>
        <v>300</v>
      </c>
      <c r="H302" s="105" t="s">
        <v>1848</v>
      </c>
      <c r="I302" s="11" t="s">
        <v>1840</v>
      </c>
      <c r="J302" s="10" t="s">
        <v>1593</v>
      </c>
      <c r="K302" s="108"/>
    </row>
    <row r="303" spans="1:11" ht="13.5" customHeight="1" x14ac:dyDescent="0.2">
      <c r="A303" s="11" t="s">
        <v>1156</v>
      </c>
      <c r="B303" s="59" t="s">
        <v>1591</v>
      </c>
      <c r="C303" s="78">
        <v>3</v>
      </c>
      <c r="D303" s="34" t="s">
        <v>108</v>
      </c>
      <c r="E303" s="34"/>
      <c r="F303" s="34">
        <f t="shared" si="8"/>
        <v>456</v>
      </c>
      <c r="G303" s="34">
        <f t="shared" si="9"/>
        <v>301</v>
      </c>
      <c r="H303" s="105" t="s">
        <v>1848</v>
      </c>
      <c r="I303" s="11" t="s">
        <v>1167</v>
      </c>
      <c r="J303" s="10" t="s">
        <v>1593</v>
      </c>
      <c r="K303" s="108"/>
    </row>
    <row r="304" spans="1:11" ht="13.5" customHeight="1" x14ac:dyDescent="0.2">
      <c r="A304" s="11" t="s">
        <v>1157</v>
      </c>
      <c r="B304" s="59" t="s">
        <v>1591</v>
      </c>
      <c r="C304" s="78">
        <v>3</v>
      </c>
      <c r="D304" s="34" t="s">
        <v>108</v>
      </c>
      <c r="E304" s="34"/>
      <c r="F304" s="34">
        <f t="shared" si="8"/>
        <v>459</v>
      </c>
      <c r="G304" s="34">
        <f t="shared" si="9"/>
        <v>302</v>
      </c>
      <c r="H304" s="105" t="s">
        <v>1848</v>
      </c>
      <c r="I304" s="11" t="s">
        <v>1284</v>
      </c>
      <c r="J304" s="10" t="s">
        <v>1593</v>
      </c>
      <c r="K304" s="108"/>
    </row>
    <row r="305" spans="1:11" ht="13.5" customHeight="1" x14ac:dyDescent="0.2">
      <c r="A305" s="11" t="s">
        <v>1158</v>
      </c>
      <c r="B305" s="59" t="s">
        <v>1591</v>
      </c>
      <c r="C305" s="78">
        <v>3</v>
      </c>
      <c r="D305" s="34" t="s">
        <v>108</v>
      </c>
      <c r="E305" s="34"/>
      <c r="F305" s="34">
        <f t="shared" si="8"/>
        <v>462</v>
      </c>
      <c r="G305" s="34">
        <f t="shared" si="9"/>
        <v>303</v>
      </c>
      <c r="H305" s="105" t="s">
        <v>1848</v>
      </c>
      <c r="I305" s="11" t="s">
        <v>1285</v>
      </c>
      <c r="J305" s="10" t="s">
        <v>1593</v>
      </c>
      <c r="K305" s="108"/>
    </row>
    <row r="306" spans="1:11" ht="13.5" customHeight="1" x14ac:dyDescent="0.2">
      <c r="A306" s="11" t="s">
        <v>1159</v>
      </c>
      <c r="B306" s="59" t="s">
        <v>1591</v>
      </c>
      <c r="C306" s="78">
        <v>3</v>
      </c>
      <c r="D306" s="34" t="s">
        <v>108</v>
      </c>
      <c r="E306" s="34"/>
      <c r="F306" s="34">
        <f t="shared" si="8"/>
        <v>465</v>
      </c>
      <c r="G306" s="34">
        <f t="shared" si="9"/>
        <v>304</v>
      </c>
      <c r="H306" s="105" t="s">
        <v>1848</v>
      </c>
      <c r="I306" s="11" t="s">
        <v>1152</v>
      </c>
      <c r="J306" s="10" t="s">
        <v>1593</v>
      </c>
      <c r="K306" s="108"/>
    </row>
    <row r="307" spans="1:11" ht="13.5" customHeight="1" x14ac:dyDescent="0.2">
      <c r="A307" s="11" t="s">
        <v>1310</v>
      </c>
      <c r="B307" s="59" t="s">
        <v>1591</v>
      </c>
      <c r="C307" s="78">
        <v>3</v>
      </c>
      <c r="D307" s="34" t="s">
        <v>108</v>
      </c>
      <c r="E307" s="34"/>
      <c r="F307" s="34">
        <f t="shared" si="8"/>
        <v>468</v>
      </c>
      <c r="G307" s="34">
        <f t="shared" si="9"/>
        <v>305</v>
      </c>
      <c r="H307" s="105" t="s">
        <v>1848</v>
      </c>
      <c r="I307" s="11" t="s">
        <v>1150</v>
      </c>
      <c r="J307" s="10" t="s">
        <v>1593</v>
      </c>
      <c r="K307" s="108"/>
    </row>
    <row r="308" spans="1:11" ht="13.5" customHeight="1" x14ac:dyDescent="0.2">
      <c r="A308" s="11" t="s">
        <v>1160</v>
      </c>
      <c r="B308" s="9" t="s">
        <v>1011</v>
      </c>
      <c r="C308" s="78">
        <v>1</v>
      </c>
      <c r="D308" s="34" t="s">
        <v>109</v>
      </c>
      <c r="E308" s="34"/>
      <c r="F308" s="34">
        <f t="shared" si="8"/>
        <v>471</v>
      </c>
      <c r="G308" s="34">
        <f t="shared" si="9"/>
        <v>306</v>
      </c>
      <c r="H308" s="105" t="s">
        <v>1844</v>
      </c>
      <c r="I308" s="11" t="s">
        <v>1151</v>
      </c>
      <c r="K308" s="108"/>
    </row>
    <row r="309" spans="1:11" ht="13.5" customHeight="1" x14ac:dyDescent="0.2">
      <c r="A309" s="11" t="s">
        <v>1161</v>
      </c>
      <c r="B309" s="9" t="s">
        <v>1174</v>
      </c>
      <c r="C309" s="78">
        <v>1</v>
      </c>
      <c r="D309" s="34" t="s">
        <v>109</v>
      </c>
      <c r="E309" s="34"/>
      <c r="F309" s="34">
        <f t="shared" si="8"/>
        <v>472</v>
      </c>
      <c r="G309" s="34">
        <f t="shared" si="9"/>
        <v>307</v>
      </c>
      <c r="H309" s="105" t="s">
        <v>1844</v>
      </c>
      <c r="I309" s="11" t="s">
        <v>1165</v>
      </c>
      <c r="K309" s="108"/>
    </row>
    <row r="310" spans="1:11" ht="13.5" customHeight="1" x14ac:dyDescent="0.2">
      <c r="A310" s="11" t="s">
        <v>1162</v>
      </c>
      <c r="B310" s="64" t="s">
        <v>1011</v>
      </c>
      <c r="C310" s="78">
        <v>1</v>
      </c>
      <c r="D310" s="34" t="s">
        <v>109</v>
      </c>
      <c r="E310" s="34"/>
      <c r="F310" s="34">
        <f t="shared" si="8"/>
        <v>473</v>
      </c>
      <c r="G310" s="34">
        <f t="shared" si="9"/>
        <v>308</v>
      </c>
      <c r="H310" s="105" t="s">
        <v>1844</v>
      </c>
      <c r="I310" s="11" t="s">
        <v>1168</v>
      </c>
      <c r="K310" s="108"/>
    </row>
    <row r="311" spans="1:11" ht="18" customHeight="1" thickBot="1" x14ac:dyDescent="0.25">
      <c r="A311" s="35" t="s">
        <v>1163</v>
      </c>
      <c r="B311" s="39" t="s">
        <v>1174</v>
      </c>
      <c r="C311" s="80">
        <v>1</v>
      </c>
      <c r="D311" s="81" t="s">
        <v>109</v>
      </c>
      <c r="E311" s="81"/>
      <c r="F311" s="81">
        <f t="shared" si="8"/>
        <v>474</v>
      </c>
      <c r="G311" s="81">
        <f t="shared" si="9"/>
        <v>309</v>
      </c>
      <c r="H311" s="106" t="s">
        <v>1844</v>
      </c>
      <c r="I311" s="35" t="s">
        <v>1371</v>
      </c>
      <c r="J311" s="36"/>
      <c r="K311" s="109"/>
    </row>
    <row r="312" spans="1:11" ht="13.5" customHeight="1" x14ac:dyDescent="0.2">
      <c r="A312" s="11" t="s">
        <v>1164</v>
      </c>
      <c r="B312" s="9" t="s">
        <v>41</v>
      </c>
      <c r="C312" s="78">
        <v>1</v>
      </c>
      <c r="D312" s="34" t="s">
        <v>109</v>
      </c>
      <c r="E312" s="34"/>
      <c r="F312" s="34">
        <f t="shared" si="8"/>
        <v>475</v>
      </c>
      <c r="G312" s="34">
        <f t="shared" si="9"/>
        <v>310</v>
      </c>
      <c r="H312" s="105" t="s">
        <v>1844</v>
      </c>
      <c r="I312" s="11" t="s">
        <v>1175</v>
      </c>
      <c r="K312" s="108" t="s">
        <v>1885</v>
      </c>
    </row>
    <row r="313" spans="1:11" ht="13.5" customHeight="1" x14ac:dyDescent="0.2">
      <c r="A313" s="11" t="s">
        <v>1169</v>
      </c>
      <c r="B313" s="9" t="s">
        <v>41</v>
      </c>
      <c r="C313" s="78">
        <v>1</v>
      </c>
      <c r="D313" s="34" t="s">
        <v>109</v>
      </c>
      <c r="E313" s="34"/>
      <c r="F313" s="34">
        <f t="shared" si="8"/>
        <v>476</v>
      </c>
      <c r="G313" s="34">
        <f t="shared" si="9"/>
        <v>311</v>
      </c>
      <c r="H313" s="105" t="s">
        <v>1844</v>
      </c>
      <c r="I313" s="11" t="s">
        <v>1176</v>
      </c>
      <c r="K313" s="108"/>
    </row>
    <row r="314" spans="1:11" ht="13.5" customHeight="1" x14ac:dyDescent="0.2">
      <c r="A314" s="11" t="s">
        <v>1399</v>
      </c>
      <c r="B314" s="9" t="s">
        <v>41</v>
      </c>
      <c r="C314" s="78">
        <v>1</v>
      </c>
      <c r="D314" s="34" t="s">
        <v>109</v>
      </c>
      <c r="E314" s="34"/>
      <c r="F314" s="34">
        <f t="shared" si="8"/>
        <v>477</v>
      </c>
      <c r="G314" s="34">
        <f t="shared" si="9"/>
        <v>312</v>
      </c>
      <c r="H314" s="105" t="s">
        <v>1844</v>
      </c>
      <c r="I314" s="11" t="s">
        <v>1170</v>
      </c>
      <c r="K314" s="108"/>
    </row>
    <row r="315" spans="1:11" ht="13.5" customHeight="1" x14ac:dyDescent="0.2">
      <c r="A315" s="11" t="s">
        <v>1400</v>
      </c>
      <c r="B315" s="9" t="s">
        <v>41</v>
      </c>
      <c r="C315" s="78">
        <v>1</v>
      </c>
      <c r="D315" s="34" t="s">
        <v>109</v>
      </c>
      <c r="E315" s="34"/>
      <c r="F315" s="34">
        <f t="shared" si="8"/>
        <v>478</v>
      </c>
      <c r="G315" s="34">
        <f t="shared" si="9"/>
        <v>313</v>
      </c>
      <c r="H315" s="105" t="s">
        <v>1844</v>
      </c>
      <c r="I315" s="11" t="s">
        <v>1177</v>
      </c>
      <c r="K315" s="108"/>
    </row>
    <row r="316" spans="1:11" ht="13.5" customHeight="1" x14ac:dyDescent="0.2">
      <c r="A316" s="11" t="s">
        <v>1401</v>
      </c>
      <c r="B316" s="9" t="s">
        <v>41</v>
      </c>
      <c r="C316" s="78">
        <v>1</v>
      </c>
      <c r="D316" s="34" t="s">
        <v>109</v>
      </c>
      <c r="E316" s="34"/>
      <c r="F316" s="34">
        <f t="shared" si="8"/>
        <v>479</v>
      </c>
      <c r="G316" s="34">
        <f t="shared" si="9"/>
        <v>314</v>
      </c>
      <c r="H316" s="105" t="s">
        <v>1844</v>
      </c>
      <c r="I316" s="11" t="s">
        <v>1181</v>
      </c>
      <c r="K316" s="108"/>
    </row>
    <row r="317" spans="1:11" ht="13.5" customHeight="1" x14ac:dyDescent="0.2">
      <c r="A317" s="11" t="s">
        <v>1402</v>
      </c>
      <c r="B317" s="9" t="s">
        <v>41</v>
      </c>
      <c r="C317" s="78">
        <v>1</v>
      </c>
      <c r="D317" s="34" t="s">
        <v>109</v>
      </c>
      <c r="E317" s="34"/>
      <c r="F317" s="34">
        <f t="shared" si="8"/>
        <v>480</v>
      </c>
      <c r="G317" s="34">
        <f t="shared" si="9"/>
        <v>315</v>
      </c>
      <c r="H317" s="105" t="s">
        <v>1844</v>
      </c>
      <c r="I317" s="11" t="s">
        <v>1599</v>
      </c>
      <c r="K317" s="108"/>
    </row>
    <row r="318" spans="1:11" ht="13.5" customHeight="1" x14ac:dyDescent="0.2">
      <c r="A318" s="11" t="s">
        <v>1403</v>
      </c>
      <c r="B318" s="9" t="s">
        <v>41</v>
      </c>
      <c r="C318" s="78">
        <v>1</v>
      </c>
      <c r="D318" s="34" t="s">
        <v>109</v>
      </c>
      <c r="E318" s="34"/>
      <c r="F318" s="34">
        <f t="shared" si="8"/>
        <v>481</v>
      </c>
      <c r="G318" s="34">
        <f t="shared" si="9"/>
        <v>316</v>
      </c>
      <c r="H318" s="105" t="s">
        <v>1844</v>
      </c>
      <c r="I318" s="11" t="s">
        <v>1178</v>
      </c>
      <c r="K318" s="108"/>
    </row>
    <row r="319" spans="1:11" ht="13.5" customHeight="1" x14ac:dyDescent="0.2">
      <c r="A319" s="11" t="s">
        <v>1404</v>
      </c>
      <c r="B319" s="9" t="s">
        <v>41</v>
      </c>
      <c r="C319" s="78">
        <v>1</v>
      </c>
      <c r="D319" s="34" t="s">
        <v>109</v>
      </c>
      <c r="E319" s="34"/>
      <c r="F319" s="34">
        <f t="shared" si="8"/>
        <v>482</v>
      </c>
      <c r="G319" s="34">
        <f t="shared" si="9"/>
        <v>317</v>
      </c>
      <c r="H319" s="105" t="s">
        <v>1844</v>
      </c>
      <c r="I319" s="11" t="s">
        <v>1179</v>
      </c>
      <c r="K319" s="108"/>
    </row>
    <row r="320" spans="1:11" ht="13.5" customHeight="1" thickBot="1" x14ac:dyDescent="0.25">
      <c r="A320" s="35" t="s">
        <v>1405</v>
      </c>
      <c r="B320" s="39" t="s">
        <v>41</v>
      </c>
      <c r="C320" s="80">
        <v>1</v>
      </c>
      <c r="D320" s="81" t="s">
        <v>109</v>
      </c>
      <c r="E320" s="81"/>
      <c r="F320" s="81">
        <f t="shared" si="8"/>
        <v>483</v>
      </c>
      <c r="G320" s="81">
        <f t="shared" si="9"/>
        <v>318</v>
      </c>
      <c r="H320" s="106" t="s">
        <v>1844</v>
      </c>
      <c r="I320" s="35" t="s">
        <v>1180</v>
      </c>
      <c r="J320" s="55"/>
      <c r="K320" s="108"/>
    </row>
    <row r="321" spans="1:11" ht="13.5" customHeight="1" x14ac:dyDescent="0.2">
      <c r="A321" s="11" t="s">
        <v>1193</v>
      </c>
      <c r="B321" s="9" t="s">
        <v>1187</v>
      </c>
      <c r="C321" s="78">
        <v>1</v>
      </c>
      <c r="D321" s="34" t="s">
        <v>109</v>
      </c>
      <c r="E321" s="34"/>
      <c r="F321" s="34">
        <f t="shared" si="8"/>
        <v>484</v>
      </c>
      <c r="G321" s="34">
        <f t="shared" si="9"/>
        <v>319</v>
      </c>
      <c r="H321" s="105" t="s">
        <v>1844</v>
      </c>
      <c r="I321" s="11" t="s">
        <v>1182</v>
      </c>
      <c r="K321" s="113" t="s">
        <v>1886</v>
      </c>
    </row>
    <row r="322" spans="1:11" ht="13.5" customHeight="1" x14ac:dyDescent="0.2">
      <c r="A322" s="11" t="s">
        <v>1389</v>
      </c>
      <c r="B322" s="9" t="s">
        <v>41</v>
      </c>
      <c r="C322" s="78">
        <v>1</v>
      </c>
      <c r="D322" s="34" t="s">
        <v>109</v>
      </c>
      <c r="E322" s="34"/>
      <c r="F322" s="34">
        <f t="shared" si="8"/>
        <v>485</v>
      </c>
      <c r="G322" s="34">
        <f t="shared" si="9"/>
        <v>320</v>
      </c>
      <c r="H322" s="105" t="s">
        <v>1844</v>
      </c>
      <c r="I322" s="11" t="s">
        <v>1183</v>
      </c>
      <c r="K322" s="114"/>
    </row>
    <row r="323" spans="1:11" ht="13.5" customHeight="1" x14ac:dyDescent="0.2">
      <c r="A323" s="11" t="s">
        <v>1390</v>
      </c>
      <c r="B323" s="9" t="s">
        <v>41</v>
      </c>
      <c r="C323" s="78">
        <v>1</v>
      </c>
      <c r="D323" s="34" t="s">
        <v>109</v>
      </c>
      <c r="E323" s="34"/>
      <c r="F323" s="34">
        <f t="shared" si="8"/>
        <v>486</v>
      </c>
      <c r="G323" s="34">
        <f t="shared" si="9"/>
        <v>321</v>
      </c>
      <c r="H323" s="105" t="s">
        <v>1844</v>
      </c>
      <c r="I323" s="11" t="s">
        <v>1184</v>
      </c>
      <c r="K323" s="114"/>
    </row>
    <row r="324" spans="1:11" ht="13.5" customHeight="1" x14ac:dyDescent="0.2">
      <c r="A324" s="11" t="s">
        <v>1391</v>
      </c>
      <c r="B324" s="9" t="s">
        <v>41</v>
      </c>
      <c r="C324" s="78">
        <v>1</v>
      </c>
      <c r="D324" s="34" t="s">
        <v>109</v>
      </c>
      <c r="E324" s="34"/>
      <c r="F324" s="34">
        <f t="shared" ref="F324:F382" si="10">F323+C323</f>
        <v>487</v>
      </c>
      <c r="G324" s="34">
        <f t="shared" ref="G324:G382" si="11">G323+1</f>
        <v>322</v>
      </c>
      <c r="H324" s="105" t="s">
        <v>1844</v>
      </c>
      <c r="I324" s="11" t="s">
        <v>1185</v>
      </c>
      <c r="K324" s="114"/>
    </row>
    <row r="325" spans="1:11" ht="13.5" customHeight="1" x14ac:dyDescent="0.2">
      <c r="A325" s="11" t="s">
        <v>1392</v>
      </c>
      <c r="B325" s="9" t="s">
        <v>41</v>
      </c>
      <c r="C325" s="78">
        <v>1</v>
      </c>
      <c r="D325" s="34" t="s">
        <v>109</v>
      </c>
      <c r="E325" s="34"/>
      <c r="F325" s="34">
        <f t="shared" si="10"/>
        <v>488</v>
      </c>
      <c r="G325" s="34">
        <f t="shared" si="11"/>
        <v>323</v>
      </c>
      <c r="H325" s="105" t="s">
        <v>1844</v>
      </c>
      <c r="I325" s="11" t="s">
        <v>1186</v>
      </c>
      <c r="K325" s="114"/>
    </row>
    <row r="326" spans="1:11" ht="13.5" customHeight="1" x14ac:dyDescent="0.2">
      <c r="A326" s="11" t="s">
        <v>1393</v>
      </c>
      <c r="B326" s="9" t="s">
        <v>41</v>
      </c>
      <c r="C326" s="78">
        <v>1</v>
      </c>
      <c r="D326" s="34" t="s">
        <v>109</v>
      </c>
      <c r="E326" s="34"/>
      <c r="F326" s="34">
        <f t="shared" si="10"/>
        <v>489</v>
      </c>
      <c r="G326" s="34">
        <f t="shared" si="11"/>
        <v>324</v>
      </c>
      <c r="H326" s="105" t="s">
        <v>1844</v>
      </c>
      <c r="I326" s="11" t="s">
        <v>1189</v>
      </c>
      <c r="K326" s="114"/>
    </row>
    <row r="327" spans="1:11" ht="13.5" customHeight="1" x14ac:dyDescent="0.2">
      <c r="A327" s="11" t="s">
        <v>1394</v>
      </c>
      <c r="B327" s="9" t="s">
        <v>41</v>
      </c>
      <c r="C327" s="78">
        <v>1</v>
      </c>
      <c r="D327" s="34" t="s">
        <v>109</v>
      </c>
      <c r="E327" s="34"/>
      <c r="F327" s="34">
        <f t="shared" si="10"/>
        <v>490</v>
      </c>
      <c r="G327" s="34">
        <f t="shared" si="11"/>
        <v>325</v>
      </c>
      <c r="H327" s="105" t="s">
        <v>1844</v>
      </c>
      <c r="I327" s="11" t="s">
        <v>1188</v>
      </c>
      <c r="K327" s="114"/>
    </row>
    <row r="328" spans="1:11" ht="13.5" customHeight="1" x14ac:dyDescent="0.2">
      <c r="A328" s="11" t="s">
        <v>1395</v>
      </c>
      <c r="B328" s="9" t="s">
        <v>41</v>
      </c>
      <c r="C328" s="78">
        <v>1</v>
      </c>
      <c r="D328" s="34" t="s">
        <v>109</v>
      </c>
      <c r="E328" s="34"/>
      <c r="F328" s="34">
        <f t="shared" si="10"/>
        <v>491</v>
      </c>
      <c r="G328" s="34">
        <f t="shared" si="11"/>
        <v>326</v>
      </c>
      <c r="H328" s="105" t="s">
        <v>1844</v>
      </c>
      <c r="I328" s="11" t="s">
        <v>1596</v>
      </c>
      <c r="K328" s="114"/>
    </row>
    <row r="329" spans="1:11" ht="13.5" customHeight="1" x14ac:dyDescent="0.2">
      <c r="A329" s="11" t="s">
        <v>1396</v>
      </c>
      <c r="B329" s="9" t="s">
        <v>41</v>
      </c>
      <c r="C329" s="78">
        <v>1</v>
      </c>
      <c r="D329" s="34" t="s">
        <v>109</v>
      </c>
      <c r="E329" s="34"/>
      <c r="F329" s="34">
        <f t="shared" si="10"/>
        <v>492</v>
      </c>
      <c r="G329" s="34">
        <f t="shared" si="11"/>
        <v>327</v>
      </c>
      <c r="H329" s="105" t="s">
        <v>1844</v>
      </c>
      <c r="I329" s="11" t="s">
        <v>1597</v>
      </c>
      <c r="K329" s="114"/>
    </row>
    <row r="330" spans="1:11" ht="13.5" customHeight="1" x14ac:dyDescent="0.2">
      <c r="A330" s="11" t="s">
        <v>1397</v>
      </c>
      <c r="B330" s="9" t="s">
        <v>41</v>
      </c>
      <c r="C330" s="78">
        <v>1</v>
      </c>
      <c r="D330" s="34" t="s">
        <v>109</v>
      </c>
      <c r="E330" s="34"/>
      <c r="F330" s="34">
        <f t="shared" si="10"/>
        <v>493</v>
      </c>
      <c r="G330" s="34">
        <f t="shared" si="11"/>
        <v>328</v>
      </c>
      <c r="H330" s="105" t="s">
        <v>1844</v>
      </c>
      <c r="I330" s="11" t="s">
        <v>1598</v>
      </c>
      <c r="K330" s="114"/>
    </row>
    <row r="331" spans="1:11" ht="13.5" customHeight="1" x14ac:dyDescent="0.2">
      <c r="A331" s="11" t="s">
        <v>1398</v>
      </c>
      <c r="B331" s="9" t="s">
        <v>41</v>
      </c>
      <c r="C331" s="78">
        <v>1</v>
      </c>
      <c r="D331" s="34" t="s">
        <v>109</v>
      </c>
      <c r="E331" s="34"/>
      <c r="F331" s="34">
        <f t="shared" si="10"/>
        <v>494</v>
      </c>
      <c r="G331" s="34">
        <f t="shared" si="11"/>
        <v>329</v>
      </c>
      <c r="H331" s="105" t="s">
        <v>1844</v>
      </c>
      <c r="I331" s="11" t="s">
        <v>1190</v>
      </c>
      <c r="K331" s="114"/>
    </row>
    <row r="332" spans="1:11" ht="13.5" customHeight="1" x14ac:dyDescent="0.2">
      <c r="A332" s="10" t="s">
        <v>1191</v>
      </c>
      <c r="B332" s="9" t="s">
        <v>1187</v>
      </c>
      <c r="C332" s="78">
        <v>1</v>
      </c>
      <c r="D332" s="34" t="s">
        <v>109</v>
      </c>
      <c r="E332" s="34"/>
      <c r="F332" s="34">
        <f t="shared" si="10"/>
        <v>495</v>
      </c>
      <c r="G332" s="34">
        <f t="shared" si="11"/>
        <v>330</v>
      </c>
      <c r="H332" s="105" t="s">
        <v>1844</v>
      </c>
      <c r="I332" s="11" t="s">
        <v>1192</v>
      </c>
      <c r="K332" s="114"/>
    </row>
    <row r="333" spans="1:11" ht="13.5" customHeight="1" x14ac:dyDescent="0.2">
      <c r="A333" s="10" t="s">
        <v>1381</v>
      </c>
      <c r="B333" s="9" t="s">
        <v>41</v>
      </c>
      <c r="C333" s="78">
        <v>1</v>
      </c>
      <c r="D333" s="34" t="s">
        <v>109</v>
      </c>
      <c r="E333" s="34"/>
      <c r="F333" s="34">
        <f t="shared" si="10"/>
        <v>496</v>
      </c>
      <c r="G333" s="34">
        <f t="shared" si="11"/>
        <v>331</v>
      </c>
      <c r="H333" s="105" t="s">
        <v>1844</v>
      </c>
      <c r="I333" s="11" t="s">
        <v>1194</v>
      </c>
      <c r="K333" s="114"/>
    </row>
    <row r="334" spans="1:11" ht="13.5" customHeight="1" x14ac:dyDescent="0.2">
      <c r="A334" s="10" t="s">
        <v>1382</v>
      </c>
      <c r="B334" s="9" t="s">
        <v>41</v>
      </c>
      <c r="C334" s="78">
        <v>1</v>
      </c>
      <c r="D334" s="34" t="s">
        <v>109</v>
      </c>
      <c r="E334" s="34"/>
      <c r="F334" s="34">
        <f t="shared" si="10"/>
        <v>497</v>
      </c>
      <c r="G334" s="34">
        <f t="shared" si="11"/>
        <v>332</v>
      </c>
      <c r="H334" s="105" t="s">
        <v>1844</v>
      </c>
      <c r="I334" s="11" t="s">
        <v>1372</v>
      </c>
      <c r="K334" s="114"/>
    </row>
    <row r="335" spans="1:11" ht="13.5" customHeight="1" x14ac:dyDescent="0.2">
      <c r="A335" s="10" t="s">
        <v>1383</v>
      </c>
      <c r="B335" s="9" t="s">
        <v>41</v>
      </c>
      <c r="C335" s="78">
        <v>1</v>
      </c>
      <c r="D335" s="34" t="s">
        <v>109</v>
      </c>
      <c r="E335" s="34"/>
      <c r="F335" s="34">
        <f t="shared" si="10"/>
        <v>498</v>
      </c>
      <c r="G335" s="34">
        <f t="shared" si="11"/>
        <v>333</v>
      </c>
      <c r="H335" s="105" t="s">
        <v>1844</v>
      </c>
      <c r="I335" s="11" t="s">
        <v>1373</v>
      </c>
      <c r="K335" s="114"/>
    </row>
    <row r="336" spans="1:11" ht="13.5" customHeight="1" x14ac:dyDescent="0.2">
      <c r="A336" s="10" t="s">
        <v>1384</v>
      </c>
      <c r="B336" s="9" t="s">
        <v>41</v>
      </c>
      <c r="C336" s="78">
        <v>1</v>
      </c>
      <c r="D336" s="34" t="s">
        <v>109</v>
      </c>
      <c r="E336" s="34"/>
      <c r="F336" s="34">
        <f t="shared" si="10"/>
        <v>499</v>
      </c>
      <c r="G336" s="34">
        <f t="shared" si="11"/>
        <v>334</v>
      </c>
      <c r="H336" s="105" t="s">
        <v>1844</v>
      </c>
      <c r="I336" s="11" t="s">
        <v>1628</v>
      </c>
      <c r="K336" s="114"/>
    </row>
    <row r="337" spans="1:11" ht="13.5" customHeight="1" x14ac:dyDescent="0.2">
      <c r="A337" s="10" t="s">
        <v>1385</v>
      </c>
      <c r="B337" s="9" t="s">
        <v>41</v>
      </c>
      <c r="C337" s="78">
        <v>1</v>
      </c>
      <c r="D337" s="34" t="s">
        <v>109</v>
      </c>
      <c r="E337" s="34"/>
      <c r="F337" s="34">
        <f t="shared" si="10"/>
        <v>500</v>
      </c>
      <c r="G337" s="34">
        <f t="shared" si="11"/>
        <v>335</v>
      </c>
      <c r="H337" s="105" t="s">
        <v>1844</v>
      </c>
      <c r="I337" s="11" t="s">
        <v>1828</v>
      </c>
      <c r="K337" s="114"/>
    </row>
    <row r="338" spans="1:11" ht="13.5" customHeight="1" x14ac:dyDescent="0.2">
      <c r="A338" s="10" t="s">
        <v>1386</v>
      </c>
      <c r="B338" s="9" t="s">
        <v>41</v>
      </c>
      <c r="C338" s="78">
        <v>1</v>
      </c>
      <c r="D338" s="34" t="s">
        <v>109</v>
      </c>
      <c r="E338" s="34"/>
      <c r="F338" s="34">
        <f t="shared" si="10"/>
        <v>501</v>
      </c>
      <c r="G338" s="34">
        <f t="shared" si="11"/>
        <v>336</v>
      </c>
      <c r="H338" s="105" t="s">
        <v>1844</v>
      </c>
      <c r="I338" s="11" t="s">
        <v>1195</v>
      </c>
      <c r="K338" s="114"/>
    </row>
    <row r="339" spans="1:11" ht="13.5" customHeight="1" x14ac:dyDescent="0.2">
      <c r="A339" s="10" t="s">
        <v>1387</v>
      </c>
      <c r="B339" s="9" t="s">
        <v>41</v>
      </c>
      <c r="C339" s="78">
        <v>1</v>
      </c>
      <c r="D339" s="34" t="s">
        <v>109</v>
      </c>
      <c r="E339" s="34"/>
      <c r="F339" s="34">
        <f t="shared" si="10"/>
        <v>502</v>
      </c>
      <c r="G339" s="34">
        <f t="shared" si="11"/>
        <v>337</v>
      </c>
      <c r="H339" s="105" t="s">
        <v>1844</v>
      </c>
      <c r="I339" s="11" t="s">
        <v>1374</v>
      </c>
      <c r="K339" s="114"/>
    </row>
    <row r="340" spans="1:11" ht="13.5" customHeight="1" thickBot="1" x14ac:dyDescent="0.25">
      <c r="A340" s="85" t="s">
        <v>1388</v>
      </c>
      <c r="B340" s="39" t="s">
        <v>41</v>
      </c>
      <c r="C340" s="80">
        <v>1</v>
      </c>
      <c r="D340" s="81" t="s">
        <v>109</v>
      </c>
      <c r="E340" s="81"/>
      <c r="F340" s="81">
        <f t="shared" si="10"/>
        <v>503</v>
      </c>
      <c r="G340" s="81">
        <f t="shared" si="11"/>
        <v>338</v>
      </c>
      <c r="H340" s="106" t="s">
        <v>1844</v>
      </c>
      <c r="I340" s="35" t="s">
        <v>1375</v>
      </c>
      <c r="J340" s="36"/>
      <c r="K340" s="115"/>
    </row>
    <row r="341" spans="1:11" ht="13.5" customHeight="1" x14ac:dyDescent="0.2">
      <c r="A341" s="10" t="s">
        <v>1311</v>
      </c>
      <c r="B341" s="9" t="s">
        <v>915</v>
      </c>
      <c r="C341" s="78">
        <v>3</v>
      </c>
      <c r="D341" s="34" t="s">
        <v>109</v>
      </c>
      <c r="E341" s="34"/>
      <c r="F341" s="34">
        <f t="shared" si="10"/>
        <v>504</v>
      </c>
      <c r="G341" s="34">
        <f t="shared" si="11"/>
        <v>339</v>
      </c>
      <c r="H341" s="105" t="s">
        <v>1850</v>
      </c>
      <c r="I341" s="11" t="s">
        <v>1218</v>
      </c>
      <c r="K341" s="108" t="s">
        <v>1887</v>
      </c>
    </row>
    <row r="342" spans="1:11" ht="13.5" customHeight="1" x14ac:dyDescent="0.2">
      <c r="A342" s="10" t="s">
        <v>1312</v>
      </c>
      <c r="B342" s="9" t="s">
        <v>915</v>
      </c>
      <c r="C342" s="78">
        <v>3</v>
      </c>
      <c r="D342" s="34" t="s">
        <v>109</v>
      </c>
      <c r="E342" s="34"/>
      <c r="F342" s="34">
        <f t="shared" si="10"/>
        <v>507</v>
      </c>
      <c r="G342" s="34">
        <f t="shared" si="11"/>
        <v>340</v>
      </c>
      <c r="H342" s="105" t="s">
        <v>1850</v>
      </c>
      <c r="I342" s="11" t="s">
        <v>1219</v>
      </c>
      <c r="K342" s="108"/>
    </row>
    <row r="343" spans="1:11" ht="13.5" customHeight="1" x14ac:dyDescent="0.2">
      <c r="A343" s="10" t="s">
        <v>1313</v>
      </c>
      <c r="B343" s="9" t="s">
        <v>1002</v>
      </c>
      <c r="C343" s="78">
        <v>2</v>
      </c>
      <c r="D343" s="34" t="s">
        <v>108</v>
      </c>
      <c r="E343" s="86"/>
      <c r="F343" s="34">
        <f t="shared" si="10"/>
        <v>510</v>
      </c>
      <c r="G343" s="34">
        <f t="shared" si="11"/>
        <v>341</v>
      </c>
      <c r="H343" s="105" t="s">
        <v>1848</v>
      </c>
      <c r="I343" s="11" t="s">
        <v>1608</v>
      </c>
      <c r="K343" s="108"/>
    </row>
    <row r="344" spans="1:11" ht="13.5" customHeight="1" x14ac:dyDescent="0.2">
      <c r="A344" s="10" t="s">
        <v>1314</v>
      </c>
      <c r="B344" s="9" t="s">
        <v>915</v>
      </c>
      <c r="C344" s="78">
        <v>3</v>
      </c>
      <c r="D344" s="34" t="s">
        <v>109</v>
      </c>
      <c r="E344" s="34"/>
      <c r="F344" s="34">
        <f t="shared" si="10"/>
        <v>512</v>
      </c>
      <c r="G344" s="34">
        <f t="shared" si="11"/>
        <v>342</v>
      </c>
      <c r="H344" s="105" t="s">
        <v>1850</v>
      </c>
      <c r="I344" s="11" t="s">
        <v>1601</v>
      </c>
      <c r="K344" s="108"/>
    </row>
    <row r="345" spans="1:11" ht="13.5" customHeight="1" x14ac:dyDescent="0.2">
      <c r="A345" s="10" t="s">
        <v>1315</v>
      </c>
      <c r="B345" s="9" t="s">
        <v>915</v>
      </c>
      <c r="C345" s="78">
        <v>3</v>
      </c>
      <c r="D345" s="34" t="s">
        <v>109</v>
      </c>
      <c r="E345" s="34"/>
      <c r="F345" s="34">
        <f t="shared" si="10"/>
        <v>515</v>
      </c>
      <c r="G345" s="34">
        <f t="shared" si="11"/>
        <v>343</v>
      </c>
      <c r="H345" s="105" t="s">
        <v>1850</v>
      </c>
      <c r="I345" s="11" t="s">
        <v>1602</v>
      </c>
      <c r="K345" s="108"/>
    </row>
    <row r="346" spans="1:11" ht="13.5" customHeight="1" x14ac:dyDescent="0.2">
      <c r="A346" s="10" t="s">
        <v>1316</v>
      </c>
      <c r="B346" s="9" t="s">
        <v>915</v>
      </c>
      <c r="C346" s="78">
        <v>3</v>
      </c>
      <c r="D346" s="34" t="s">
        <v>109</v>
      </c>
      <c r="E346" s="34"/>
      <c r="F346" s="34">
        <f t="shared" si="10"/>
        <v>518</v>
      </c>
      <c r="G346" s="34">
        <f t="shared" si="11"/>
        <v>344</v>
      </c>
      <c r="H346" s="105" t="s">
        <v>1850</v>
      </c>
      <c r="I346" s="11" t="s">
        <v>1603</v>
      </c>
      <c r="K346" s="108"/>
    </row>
    <row r="347" spans="1:11" ht="13.5" customHeight="1" x14ac:dyDescent="0.2">
      <c r="A347" s="10" t="s">
        <v>1317</v>
      </c>
      <c r="B347" s="9" t="s">
        <v>915</v>
      </c>
      <c r="C347" s="78">
        <v>3</v>
      </c>
      <c r="D347" s="34" t="s">
        <v>109</v>
      </c>
      <c r="E347" s="34"/>
      <c r="F347" s="34">
        <f t="shared" si="10"/>
        <v>521</v>
      </c>
      <c r="G347" s="34">
        <f t="shared" si="11"/>
        <v>345</v>
      </c>
      <c r="H347" s="105" t="s">
        <v>1850</v>
      </c>
      <c r="I347" s="11" t="s">
        <v>1604</v>
      </c>
      <c r="K347" s="108"/>
    </row>
    <row r="348" spans="1:11" ht="13.5" customHeight="1" x14ac:dyDescent="0.2">
      <c r="A348" s="10" t="s">
        <v>1318</v>
      </c>
      <c r="B348" s="9" t="s">
        <v>915</v>
      </c>
      <c r="C348" s="78">
        <v>3</v>
      </c>
      <c r="D348" s="34" t="s">
        <v>109</v>
      </c>
      <c r="E348" s="34"/>
      <c r="F348" s="34">
        <f t="shared" si="10"/>
        <v>524</v>
      </c>
      <c r="G348" s="34">
        <f t="shared" si="11"/>
        <v>346</v>
      </c>
      <c r="H348" s="105" t="s">
        <v>1850</v>
      </c>
      <c r="I348" s="11" t="s">
        <v>1605</v>
      </c>
      <c r="K348" s="108"/>
    </row>
    <row r="349" spans="1:11" ht="13.5" customHeight="1" x14ac:dyDescent="0.2">
      <c r="A349" s="10" t="s">
        <v>1319</v>
      </c>
      <c r="B349" s="9" t="s">
        <v>915</v>
      </c>
      <c r="C349" s="78">
        <v>3</v>
      </c>
      <c r="D349" s="34" t="s">
        <v>109</v>
      </c>
      <c r="E349" s="34"/>
      <c r="F349" s="34">
        <f t="shared" si="10"/>
        <v>527</v>
      </c>
      <c r="G349" s="34">
        <f t="shared" si="11"/>
        <v>347</v>
      </c>
      <c r="H349" s="105" t="s">
        <v>1850</v>
      </c>
      <c r="I349" s="11" t="s">
        <v>1606</v>
      </c>
      <c r="K349" s="108"/>
    </row>
    <row r="350" spans="1:11" ht="13.5" customHeight="1" x14ac:dyDescent="0.2">
      <c r="A350" s="10" t="s">
        <v>1320</v>
      </c>
      <c r="B350" s="9" t="s">
        <v>915</v>
      </c>
      <c r="C350" s="78">
        <v>3</v>
      </c>
      <c r="D350" s="34" t="s">
        <v>109</v>
      </c>
      <c r="E350" s="34"/>
      <c r="F350" s="34">
        <f t="shared" si="10"/>
        <v>530</v>
      </c>
      <c r="G350" s="34">
        <f t="shared" si="11"/>
        <v>348</v>
      </c>
      <c r="H350" s="105" t="s">
        <v>1850</v>
      </c>
      <c r="I350" s="11" t="s">
        <v>1607</v>
      </c>
      <c r="K350" s="108"/>
    </row>
    <row r="351" spans="1:11" ht="13.5" customHeight="1" x14ac:dyDescent="0.2">
      <c r="A351" s="10" t="s">
        <v>1212</v>
      </c>
      <c r="B351" s="9" t="s">
        <v>915</v>
      </c>
      <c r="C351" s="78">
        <v>3</v>
      </c>
      <c r="D351" s="34" t="s">
        <v>109</v>
      </c>
      <c r="E351" s="34"/>
      <c r="F351" s="34">
        <f t="shared" si="10"/>
        <v>533</v>
      </c>
      <c r="G351" s="34">
        <f t="shared" si="11"/>
        <v>349</v>
      </c>
      <c r="H351" s="105" t="s">
        <v>1850</v>
      </c>
      <c r="I351" s="11" t="s">
        <v>1376</v>
      </c>
      <c r="K351" s="108"/>
    </row>
    <row r="352" spans="1:11" ht="13.5" customHeight="1" x14ac:dyDescent="0.2">
      <c r="A352" s="10" t="s">
        <v>1321</v>
      </c>
      <c r="B352" s="9" t="s">
        <v>915</v>
      </c>
      <c r="C352" s="78">
        <v>3</v>
      </c>
      <c r="D352" s="34" t="s">
        <v>109</v>
      </c>
      <c r="E352" s="34"/>
      <c r="F352" s="34">
        <f t="shared" si="10"/>
        <v>536</v>
      </c>
      <c r="G352" s="34">
        <f t="shared" si="11"/>
        <v>350</v>
      </c>
      <c r="H352" s="105" t="s">
        <v>1850</v>
      </c>
      <c r="I352" s="11" t="s">
        <v>1377</v>
      </c>
      <c r="K352" s="108"/>
    </row>
    <row r="353" spans="1:11" ht="13.5" customHeight="1" x14ac:dyDescent="0.2">
      <c r="A353" s="11" t="s">
        <v>1213</v>
      </c>
      <c r="B353" s="9" t="s">
        <v>1617</v>
      </c>
      <c r="C353" s="78">
        <v>1</v>
      </c>
      <c r="D353" s="34" t="s">
        <v>109</v>
      </c>
      <c r="E353" s="34"/>
      <c r="F353" s="34">
        <f t="shared" si="10"/>
        <v>539</v>
      </c>
      <c r="G353" s="34">
        <f t="shared" si="11"/>
        <v>351</v>
      </c>
      <c r="H353" s="105" t="s">
        <v>1844</v>
      </c>
      <c r="I353" s="11" t="s">
        <v>1250</v>
      </c>
      <c r="K353" s="108"/>
    </row>
    <row r="354" spans="1:11" ht="13.5" customHeight="1" x14ac:dyDescent="0.2">
      <c r="A354" s="11" t="s">
        <v>1214</v>
      </c>
      <c r="B354" s="9" t="s">
        <v>1203</v>
      </c>
      <c r="C354" s="78">
        <v>1</v>
      </c>
      <c r="D354" s="34" t="s">
        <v>109</v>
      </c>
      <c r="E354" s="34"/>
      <c r="F354" s="34">
        <f t="shared" si="10"/>
        <v>540</v>
      </c>
      <c r="G354" s="34">
        <f t="shared" si="11"/>
        <v>352</v>
      </c>
      <c r="H354" s="105" t="s">
        <v>1844</v>
      </c>
      <c r="I354" s="11" t="s">
        <v>1209</v>
      </c>
      <c r="K354" s="108"/>
    </row>
    <row r="355" spans="1:11" ht="13.5" customHeight="1" x14ac:dyDescent="0.2">
      <c r="A355" s="11" t="s">
        <v>1215</v>
      </c>
      <c r="B355" s="9" t="s">
        <v>1203</v>
      </c>
      <c r="C355" s="78">
        <v>1</v>
      </c>
      <c r="D355" s="34" t="s">
        <v>109</v>
      </c>
      <c r="E355" s="34"/>
      <c r="F355" s="34">
        <f t="shared" si="10"/>
        <v>541</v>
      </c>
      <c r="G355" s="34">
        <f t="shared" si="11"/>
        <v>353</v>
      </c>
      <c r="H355" s="105" t="s">
        <v>1844</v>
      </c>
      <c r="I355" s="11" t="s">
        <v>1211</v>
      </c>
      <c r="K355" s="108"/>
    </row>
    <row r="356" spans="1:11" ht="13.5" customHeight="1" x14ac:dyDescent="0.2">
      <c r="A356" s="11" t="s">
        <v>1210</v>
      </c>
      <c r="B356" s="9" t="s">
        <v>1617</v>
      </c>
      <c r="C356" s="78">
        <v>1</v>
      </c>
      <c r="D356" s="34" t="s">
        <v>109</v>
      </c>
      <c r="E356" s="34"/>
      <c r="F356" s="34">
        <f t="shared" si="10"/>
        <v>542</v>
      </c>
      <c r="G356" s="34">
        <f t="shared" si="11"/>
        <v>354</v>
      </c>
      <c r="H356" s="105" t="s">
        <v>1844</v>
      </c>
      <c r="I356" s="11" t="s">
        <v>1600</v>
      </c>
      <c r="K356" s="108"/>
    </row>
    <row r="357" spans="1:11" ht="13.5" customHeight="1" x14ac:dyDescent="0.2">
      <c r="A357" s="11" t="s">
        <v>1198</v>
      </c>
      <c r="B357" s="9" t="s">
        <v>1187</v>
      </c>
      <c r="C357" s="78">
        <v>1</v>
      </c>
      <c r="D357" s="34" t="s">
        <v>109</v>
      </c>
      <c r="E357" s="34"/>
      <c r="F357" s="34">
        <f t="shared" si="10"/>
        <v>543</v>
      </c>
      <c r="G357" s="34">
        <f t="shared" si="11"/>
        <v>355</v>
      </c>
      <c r="H357" s="105" t="s">
        <v>1844</v>
      </c>
      <c r="I357" s="11" t="s">
        <v>1209</v>
      </c>
      <c r="K357" s="108"/>
    </row>
    <row r="358" spans="1:11" ht="13.5" customHeight="1" thickBot="1" x14ac:dyDescent="0.25">
      <c r="A358" s="35" t="s">
        <v>1216</v>
      </c>
      <c r="B358" s="39" t="s">
        <v>1187</v>
      </c>
      <c r="C358" s="80">
        <v>1</v>
      </c>
      <c r="D358" s="81" t="s">
        <v>109</v>
      </c>
      <c r="E358" s="81"/>
      <c r="F358" s="81">
        <f t="shared" si="10"/>
        <v>544</v>
      </c>
      <c r="G358" s="81">
        <f t="shared" si="11"/>
        <v>356</v>
      </c>
      <c r="H358" s="106" t="s">
        <v>1844</v>
      </c>
      <c r="I358" s="35" t="s">
        <v>1629</v>
      </c>
      <c r="J358" s="55"/>
      <c r="K358" s="109"/>
    </row>
    <row r="359" spans="1:11" ht="13.5" customHeight="1" x14ac:dyDescent="0.2">
      <c r="A359" s="11" t="s">
        <v>1220</v>
      </c>
      <c r="B359" s="9" t="s">
        <v>41</v>
      </c>
      <c r="C359" s="78">
        <v>1</v>
      </c>
      <c r="D359" s="34" t="s">
        <v>109</v>
      </c>
      <c r="E359" s="34"/>
      <c r="F359" s="34">
        <f t="shared" si="10"/>
        <v>545</v>
      </c>
      <c r="G359" s="34">
        <f t="shared" si="11"/>
        <v>357</v>
      </c>
      <c r="H359" s="105" t="s">
        <v>1844</v>
      </c>
      <c r="I359" s="11" t="s">
        <v>1841</v>
      </c>
      <c r="K359" s="107" t="s">
        <v>1888</v>
      </c>
    </row>
    <row r="360" spans="1:11" ht="13.5" customHeight="1" x14ac:dyDescent="0.2">
      <c r="A360" s="11" t="s">
        <v>1221</v>
      </c>
      <c r="B360" s="9" t="s">
        <v>41</v>
      </c>
      <c r="C360" s="78">
        <v>1</v>
      </c>
      <c r="D360" s="34" t="s">
        <v>109</v>
      </c>
      <c r="E360" s="34"/>
      <c r="F360" s="34">
        <f t="shared" si="10"/>
        <v>546</v>
      </c>
      <c r="G360" s="34">
        <f t="shared" si="11"/>
        <v>358</v>
      </c>
      <c r="H360" s="105" t="s">
        <v>1844</v>
      </c>
      <c r="I360" s="11" t="s">
        <v>1620</v>
      </c>
      <c r="K360" s="108"/>
    </row>
    <row r="361" spans="1:11" ht="13.5" customHeight="1" x14ac:dyDescent="0.2">
      <c r="A361" s="11" t="s">
        <v>1222</v>
      </c>
      <c r="B361" s="82" t="s">
        <v>1002</v>
      </c>
      <c r="C361" s="78">
        <v>2</v>
      </c>
      <c r="D361" s="34" t="s">
        <v>108</v>
      </c>
      <c r="E361" s="86"/>
      <c r="F361" s="34">
        <f t="shared" si="10"/>
        <v>547</v>
      </c>
      <c r="G361" s="34">
        <f t="shared" si="11"/>
        <v>359</v>
      </c>
      <c r="H361" s="105" t="s">
        <v>1848</v>
      </c>
      <c r="I361" s="11" t="s">
        <v>1217</v>
      </c>
      <c r="K361" s="108"/>
    </row>
    <row r="362" spans="1:11" ht="13.5" customHeight="1" x14ac:dyDescent="0.2">
      <c r="A362" s="11" t="s">
        <v>1223</v>
      </c>
      <c r="B362" s="9" t="s">
        <v>1243</v>
      </c>
      <c r="C362" s="78">
        <v>1</v>
      </c>
      <c r="D362" s="34" t="s">
        <v>109</v>
      </c>
      <c r="E362" s="34"/>
      <c r="F362" s="34">
        <f t="shared" si="10"/>
        <v>549</v>
      </c>
      <c r="G362" s="34">
        <f t="shared" si="11"/>
        <v>360</v>
      </c>
      <c r="H362" s="105" t="s">
        <v>1844</v>
      </c>
      <c r="I362" s="11" t="s">
        <v>1242</v>
      </c>
      <c r="K362" s="108"/>
    </row>
    <row r="363" spans="1:11" ht="13.5" customHeight="1" x14ac:dyDescent="0.2">
      <c r="A363" s="11" t="s">
        <v>1227</v>
      </c>
      <c r="B363" s="9" t="s">
        <v>1187</v>
      </c>
      <c r="C363" s="78">
        <v>1</v>
      </c>
      <c r="D363" s="34" t="s">
        <v>109</v>
      </c>
      <c r="E363" s="34"/>
      <c r="F363" s="34">
        <f t="shared" si="10"/>
        <v>550</v>
      </c>
      <c r="G363" s="34">
        <f t="shared" si="11"/>
        <v>361</v>
      </c>
      <c r="H363" s="105" t="s">
        <v>1844</v>
      </c>
      <c r="I363" s="11" t="s">
        <v>1249</v>
      </c>
      <c r="K363" s="108"/>
    </row>
    <row r="364" spans="1:11" ht="13.5" customHeight="1" thickBot="1" x14ac:dyDescent="0.25">
      <c r="A364" s="35" t="s">
        <v>1230</v>
      </c>
      <c r="B364" s="39" t="s">
        <v>1244</v>
      </c>
      <c r="C364" s="80">
        <v>1</v>
      </c>
      <c r="D364" s="81" t="s">
        <v>109</v>
      </c>
      <c r="E364" s="81"/>
      <c r="F364" s="81">
        <f t="shared" si="10"/>
        <v>551</v>
      </c>
      <c r="G364" s="81">
        <f t="shared" si="11"/>
        <v>362</v>
      </c>
      <c r="H364" s="106" t="s">
        <v>1844</v>
      </c>
      <c r="I364" s="35" t="s">
        <v>1241</v>
      </c>
      <c r="J364" s="55"/>
      <c r="K364" s="109"/>
    </row>
    <row r="365" spans="1:11" ht="13.5" customHeight="1" x14ac:dyDescent="0.2">
      <c r="A365" s="11" t="s">
        <v>1232</v>
      </c>
      <c r="B365" s="64" t="s">
        <v>1246</v>
      </c>
      <c r="C365" s="78">
        <v>1</v>
      </c>
      <c r="D365" s="34" t="s">
        <v>109</v>
      </c>
      <c r="E365" s="34"/>
      <c r="F365" s="34">
        <f t="shared" si="10"/>
        <v>552</v>
      </c>
      <c r="G365" s="34">
        <f t="shared" si="11"/>
        <v>363</v>
      </c>
      <c r="H365" s="105" t="s">
        <v>1844</v>
      </c>
      <c r="I365" s="11" t="s">
        <v>1378</v>
      </c>
      <c r="K365" s="107" t="s">
        <v>1889</v>
      </c>
    </row>
    <row r="366" spans="1:11" ht="13.5" customHeight="1" x14ac:dyDescent="0.2">
      <c r="A366" s="11" t="s">
        <v>1237</v>
      </c>
      <c r="B366" s="9" t="s">
        <v>41</v>
      </c>
      <c r="C366" s="78">
        <v>1</v>
      </c>
      <c r="D366" s="34" t="s">
        <v>109</v>
      </c>
      <c r="E366" s="34"/>
      <c r="F366" s="34">
        <f t="shared" si="10"/>
        <v>553</v>
      </c>
      <c r="G366" s="34">
        <f t="shared" si="11"/>
        <v>364</v>
      </c>
      <c r="H366" s="105" t="s">
        <v>1844</v>
      </c>
      <c r="I366" s="11" t="s">
        <v>1609</v>
      </c>
      <c r="K366" s="108"/>
    </row>
    <row r="367" spans="1:11" ht="13.5" customHeight="1" x14ac:dyDescent="0.2">
      <c r="A367" s="11" t="s">
        <v>1238</v>
      </c>
      <c r="B367" s="9" t="s">
        <v>1001</v>
      </c>
      <c r="C367" s="78">
        <v>6</v>
      </c>
      <c r="D367" s="34" t="s">
        <v>108</v>
      </c>
      <c r="E367" s="34"/>
      <c r="F367" s="34">
        <f t="shared" si="10"/>
        <v>554</v>
      </c>
      <c r="G367" s="34">
        <f t="shared" si="11"/>
        <v>365</v>
      </c>
      <c r="H367" s="105" t="s">
        <v>1848</v>
      </c>
      <c r="I367" s="11" t="s">
        <v>1619</v>
      </c>
      <c r="K367" s="108"/>
    </row>
    <row r="368" spans="1:11" ht="13.5" customHeight="1" thickBot="1" x14ac:dyDescent="0.25">
      <c r="A368" s="35" t="s">
        <v>1251</v>
      </c>
      <c r="B368" s="79" t="s">
        <v>1252</v>
      </c>
      <c r="C368" s="87">
        <v>2</v>
      </c>
      <c r="D368" s="81" t="s">
        <v>109</v>
      </c>
      <c r="E368" s="81"/>
      <c r="F368" s="81">
        <f t="shared" si="10"/>
        <v>560</v>
      </c>
      <c r="G368" s="81">
        <f t="shared" si="11"/>
        <v>366</v>
      </c>
      <c r="H368" s="106" t="s">
        <v>1844</v>
      </c>
      <c r="I368" s="35" t="s">
        <v>1610</v>
      </c>
      <c r="J368" s="36"/>
      <c r="K368" s="109"/>
    </row>
    <row r="369" spans="1:11" ht="13.5" customHeight="1" x14ac:dyDescent="0.2">
      <c r="A369" s="9" t="s">
        <v>1253</v>
      </c>
      <c r="B369" s="9" t="s">
        <v>1258</v>
      </c>
      <c r="C369" s="38">
        <v>1</v>
      </c>
      <c r="D369" s="34" t="s">
        <v>109</v>
      </c>
      <c r="E369" s="34"/>
      <c r="F369" s="34">
        <f t="shared" si="10"/>
        <v>562</v>
      </c>
      <c r="G369" s="34">
        <f t="shared" si="11"/>
        <v>367</v>
      </c>
      <c r="H369" s="105" t="s">
        <v>1844</v>
      </c>
      <c r="I369" s="11" t="s">
        <v>1278</v>
      </c>
      <c r="K369" s="107" t="s">
        <v>1890</v>
      </c>
    </row>
    <row r="370" spans="1:11" ht="13.5" customHeight="1" x14ac:dyDescent="0.2">
      <c r="A370" s="9" t="s">
        <v>1254</v>
      </c>
      <c r="B370" s="9" t="s">
        <v>41</v>
      </c>
      <c r="C370" s="38">
        <v>1</v>
      </c>
      <c r="D370" s="34" t="s">
        <v>109</v>
      </c>
      <c r="E370" s="34"/>
      <c r="F370" s="34">
        <f t="shared" si="10"/>
        <v>563</v>
      </c>
      <c r="G370" s="34">
        <f t="shared" si="11"/>
        <v>368</v>
      </c>
      <c r="H370" s="105" t="s">
        <v>1844</v>
      </c>
      <c r="I370" s="11" t="s">
        <v>1279</v>
      </c>
      <c r="K370" s="108"/>
    </row>
    <row r="371" spans="1:11" ht="13.5" customHeight="1" x14ac:dyDescent="0.2">
      <c r="A371" s="9" t="s">
        <v>1255</v>
      </c>
      <c r="B371" s="9" t="s">
        <v>1262</v>
      </c>
      <c r="C371" s="38">
        <v>3</v>
      </c>
      <c r="D371" s="34" t="s">
        <v>109</v>
      </c>
      <c r="E371" s="34"/>
      <c r="F371" s="34">
        <f t="shared" si="10"/>
        <v>564</v>
      </c>
      <c r="G371" s="34">
        <f t="shared" si="11"/>
        <v>369</v>
      </c>
      <c r="H371" s="105" t="s">
        <v>1844</v>
      </c>
      <c r="I371" s="11" t="s">
        <v>1280</v>
      </c>
      <c r="K371" s="108"/>
    </row>
    <row r="372" spans="1:11" ht="13.5" customHeight="1" x14ac:dyDescent="0.2">
      <c r="A372" s="9" t="s">
        <v>1256</v>
      </c>
      <c r="B372" s="9"/>
      <c r="C372" s="38">
        <v>2</v>
      </c>
      <c r="D372" s="34" t="s">
        <v>109</v>
      </c>
      <c r="E372" s="9"/>
      <c r="F372" s="34">
        <f t="shared" si="10"/>
        <v>567</v>
      </c>
      <c r="G372" s="34">
        <f t="shared" si="11"/>
        <v>370</v>
      </c>
      <c r="H372" s="34"/>
      <c r="I372" s="11" t="s">
        <v>1379</v>
      </c>
      <c r="K372" s="108"/>
    </row>
    <row r="373" spans="1:11" ht="13.5" customHeight="1" x14ac:dyDescent="0.2">
      <c r="A373" s="9" t="s">
        <v>1257</v>
      </c>
      <c r="B373" s="9" t="s">
        <v>1267</v>
      </c>
      <c r="C373" s="38">
        <v>2</v>
      </c>
      <c r="D373" s="34" t="s">
        <v>109</v>
      </c>
      <c r="E373" s="34"/>
      <c r="F373" s="34">
        <f t="shared" si="10"/>
        <v>569</v>
      </c>
      <c r="G373" s="34">
        <f t="shared" si="11"/>
        <v>371</v>
      </c>
      <c r="H373" s="105" t="s">
        <v>1844</v>
      </c>
      <c r="I373" s="11" t="s">
        <v>1266</v>
      </c>
      <c r="K373" s="108"/>
    </row>
    <row r="374" spans="1:11" ht="13.5" customHeight="1" thickBot="1" x14ac:dyDescent="0.25">
      <c r="A374" s="39" t="s">
        <v>1268</v>
      </c>
      <c r="B374" s="39"/>
      <c r="C374" s="40">
        <v>3</v>
      </c>
      <c r="D374" s="81" t="s">
        <v>108</v>
      </c>
      <c r="E374" s="39"/>
      <c r="F374" s="81">
        <f t="shared" si="10"/>
        <v>571</v>
      </c>
      <c r="G374" s="81">
        <f t="shared" si="11"/>
        <v>372</v>
      </c>
      <c r="H374" s="81"/>
      <c r="I374" s="35" t="s">
        <v>1380</v>
      </c>
      <c r="J374" s="36"/>
      <c r="K374" s="109"/>
    </row>
    <row r="375" spans="1:11" ht="14.25" customHeight="1" x14ac:dyDescent="0.2">
      <c r="A375" s="9" t="s">
        <v>1269</v>
      </c>
      <c r="B375" s="9" t="s">
        <v>1304</v>
      </c>
      <c r="C375" s="38">
        <v>2</v>
      </c>
      <c r="D375" s="34" t="s">
        <v>108</v>
      </c>
      <c r="E375" s="86"/>
      <c r="F375" s="34">
        <f t="shared" si="10"/>
        <v>574</v>
      </c>
      <c r="G375" s="34">
        <f t="shared" si="11"/>
        <v>373</v>
      </c>
      <c r="H375" s="105" t="s">
        <v>1848</v>
      </c>
      <c r="I375" s="11" t="s">
        <v>1275</v>
      </c>
      <c r="K375" s="107" t="s">
        <v>1891</v>
      </c>
    </row>
    <row r="376" spans="1:11" s="8" customFormat="1" ht="14.25" customHeight="1" x14ac:dyDescent="0.2">
      <c r="A376" s="9" t="s">
        <v>1270</v>
      </c>
      <c r="B376" s="9" t="s">
        <v>1304</v>
      </c>
      <c r="C376" s="38">
        <v>2</v>
      </c>
      <c r="D376" s="34" t="s">
        <v>108</v>
      </c>
      <c r="E376" s="88"/>
      <c r="F376" s="34">
        <f t="shared" si="10"/>
        <v>576</v>
      </c>
      <c r="G376" s="34">
        <f t="shared" si="11"/>
        <v>374</v>
      </c>
      <c r="H376" s="105" t="s">
        <v>1848</v>
      </c>
      <c r="I376" s="11" t="s">
        <v>1611</v>
      </c>
      <c r="K376" s="108"/>
    </row>
    <row r="377" spans="1:11" ht="14.25" customHeight="1" x14ac:dyDescent="0.2">
      <c r="A377" s="9" t="s">
        <v>1271</v>
      </c>
      <c r="B377" s="9" t="s">
        <v>1304</v>
      </c>
      <c r="C377" s="38">
        <v>2</v>
      </c>
      <c r="D377" s="34" t="s">
        <v>108</v>
      </c>
      <c r="E377" s="86"/>
      <c r="F377" s="34">
        <f t="shared" si="10"/>
        <v>578</v>
      </c>
      <c r="G377" s="34">
        <f t="shared" si="11"/>
        <v>375</v>
      </c>
      <c r="H377" s="105" t="s">
        <v>1848</v>
      </c>
      <c r="I377" s="11" t="s">
        <v>1612</v>
      </c>
      <c r="K377" s="108"/>
    </row>
    <row r="378" spans="1:11" s="8" customFormat="1" ht="14.25" customHeight="1" x14ac:dyDescent="0.2">
      <c r="A378" s="9" t="s">
        <v>1272</v>
      </c>
      <c r="B378" s="9" t="s">
        <v>1304</v>
      </c>
      <c r="C378" s="38">
        <v>2</v>
      </c>
      <c r="D378" s="34" t="s">
        <v>108</v>
      </c>
      <c r="E378" s="88"/>
      <c r="F378" s="34">
        <f t="shared" si="10"/>
        <v>580</v>
      </c>
      <c r="G378" s="34">
        <f t="shared" si="11"/>
        <v>376</v>
      </c>
      <c r="H378" s="105" t="s">
        <v>1848</v>
      </c>
      <c r="I378" s="11" t="s">
        <v>1613</v>
      </c>
      <c r="K378" s="108"/>
    </row>
    <row r="379" spans="1:11" ht="14.25" customHeight="1" x14ac:dyDescent="0.2">
      <c r="A379" s="9" t="s">
        <v>1273</v>
      </c>
      <c r="B379" s="9" t="s">
        <v>1304</v>
      </c>
      <c r="C379" s="38">
        <v>2</v>
      </c>
      <c r="D379" s="34" t="s">
        <v>108</v>
      </c>
      <c r="E379" s="86"/>
      <c r="F379" s="34">
        <f t="shared" si="10"/>
        <v>582</v>
      </c>
      <c r="G379" s="34">
        <f t="shared" si="11"/>
        <v>377</v>
      </c>
      <c r="H379" s="105" t="s">
        <v>1848</v>
      </c>
      <c r="I379" s="11" t="s">
        <v>1614</v>
      </c>
      <c r="K379" s="108"/>
    </row>
    <row r="380" spans="1:11" s="8" customFormat="1" ht="14.25" customHeight="1" x14ac:dyDescent="0.2">
      <c r="A380" s="9" t="s">
        <v>1469</v>
      </c>
      <c r="B380" s="9" t="s">
        <v>1304</v>
      </c>
      <c r="C380" s="38">
        <v>2</v>
      </c>
      <c r="D380" s="34" t="s">
        <v>108</v>
      </c>
      <c r="E380" s="88"/>
      <c r="F380" s="34">
        <f t="shared" si="10"/>
        <v>584</v>
      </c>
      <c r="G380" s="34">
        <f t="shared" si="11"/>
        <v>378</v>
      </c>
      <c r="H380" s="105" t="s">
        <v>1848</v>
      </c>
      <c r="I380" s="32" t="s">
        <v>1615</v>
      </c>
      <c r="K380" s="108"/>
    </row>
    <row r="381" spans="1:11" ht="14.25" customHeight="1" x14ac:dyDescent="0.2">
      <c r="A381" s="9" t="s">
        <v>1274</v>
      </c>
      <c r="B381" s="9" t="s">
        <v>1002</v>
      </c>
      <c r="C381" s="38">
        <v>2</v>
      </c>
      <c r="D381" s="34" t="s">
        <v>108</v>
      </c>
      <c r="E381" s="34"/>
      <c r="F381" s="34">
        <f t="shared" si="10"/>
        <v>586</v>
      </c>
      <c r="G381" s="34">
        <f t="shared" si="11"/>
        <v>379</v>
      </c>
      <c r="H381" s="105" t="s">
        <v>1848</v>
      </c>
      <c r="I381" s="11" t="s">
        <v>1276</v>
      </c>
      <c r="K381" s="108"/>
    </row>
    <row r="382" spans="1:11" s="8" customFormat="1" ht="14.25" customHeight="1" thickBot="1" x14ac:dyDescent="0.25">
      <c r="A382" s="39" t="s">
        <v>1470</v>
      </c>
      <c r="B382" s="39" t="s">
        <v>1002</v>
      </c>
      <c r="C382" s="40">
        <v>2</v>
      </c>
      <c r="D382" s="81" t="s">
        <v>108</v>
      </c>
      <c r="E382" s="81"/>
      <c r="F382" s="81">
        <f t="shared" si="10"/>
        <v>588</v>
      </c>
      <c r="G382" s="81">
        <f t="shared" si="11"/>
        <v>380</v>
      </c>
      <c r="H382" s="106" t="s">
        <v>1848</v>
      </c>
      <c r="I382" s="96" t="s">
        <v>1277</v>
      </c>
      <c r="J382" s="56"/>
      <c r="K382" s="109"/>
    </row>
    <row r="383" spans="1:11" s="8" customFormat="1" ht="28.5" customHeight="1" x14ac:dyDescent="0.2">
      <c r="A383" s="89" t="s">
        <v>1842</v>
      </c>
      <c r="B383" s="90"/>
      <c r="C383" s="91">
        <f>SUM(C3:C382)</f>
        <v>589</v>
      </c>
      <c r="D383" s="92"/>
      <c r="E383" s="92"/>
      <c r="F383" s="92"/>
      <c r="G383" s="92"/>
      <c r="H383" s="92"/>
      <c r="I383" s="92"/>
    </row>
    <row r="385" spans="1:9" s="8" customFormat="1" ht="13.5" customHeight="1" x14ac:dyDescent="0.2">
      <c r="A385" s="92"/>
      <c r="B385" s="93"/>
      <c r="C385" s="38"/>
      <c r="D385" s="92"/>
      <c r="E385" s="92"/>
      <c r="F385" s="92"/>
      <c r="G385" s="92"/>
      <c r="H385" s="92"/>
      <c r="I385" s="92"/>
    </row>
    <row r="387" spans="1:9" s="8" customFormat="1" ht="13.5" customHeight="1" x14ac:dyDescent="0.2">
      <c r="A387" s="92"/>
      <c r="B387" s="93"/>
      <c r="C387" s="38"/>
      <c r="D387" s="92"/>
      <c r="E387" s="92"/>
      <c r="F387" s="92"/>
      <c r="G387" s="92"/>
      <c r="H387" s="92"/>
      <c r="I387" s="92"/>
    </row>
    <row r="388" spans="1:9" s="8" customFormat="1" ht="13.5" customHeight="1" x14ac:dyDescent="0.2">
      <c r="A388" s="92"/>
      <c r="B388" s="93"/>
      <c r="C388" s="38"/>
      <c r="D388" s="92"/>
      <c r="E388" s="92"/>
      <c r="F388" s="92"/>
      <c r="G388" s="92"/>
      <c r="H388" s="92"/>
      <c r="I388" s="92"/>
    </row>
    <row r="390" spans="1:9" s="8" customFormat="1" ht="13.5" customHeight="1" x14ac:dyDescent="0.2">
      <c r="A390" s="92"/>
      <c r="B390" s="93"/>
      <c r="C390" s="38"/>
      <c r="D390" s="92"/>
      <c r="E390" s="92"/>
      <c r="F390" s="92"/>
      <c r="G390" s="92"/>
      <c r="H390" s="92"/>
      <c r="I390" s="92"/>
    </row>
  </sheetData>
  <autoFilter ref="J1:J390"/>
  <mergeCells count="14">
    <mergeCell ref="K369:K374"/>
    <mergeCell ref="K375:K382"/>
    <mergeCell ref="K301:K311"/>
    <mergeCell ref="K312:K320"/>
    <mergeCell ref="K321:K340"/>
    <mergeCell ref="K341:K358"/>
    <mergeCell ref="K359:K364"/>
    <mergeCell ref="K365:K368"/>
    <mergeCell ref="K3:K29"/>
    <mergeCell ref="K30:K99"/>
    <mergeCell ref="K100:K160"/>
    <mergeCell ref="K204:K238"/>
    <mergeCell ref="K239:K273"/>
    <mergeCell ref="K274:K300"/>
  </mergeCells>
  <hyperlinks>
    <hyperlink ref="H3" location="'Tablas1'!$A$5" display="Tablas1"/>
    <hyperlink ref="H10" location="'Tablas1'!$A$54" display="Tablas1"/>
    <hyperlink ref="H11" location="'Tablas1'!$A$27" display="Tablas1"/>
    <hyperlink ref="H12" location="'Tablas1'!$A$60" display="Tablas1"/>
    <hyperlink ref="H14" location="'Tablas3'!$A$5" display="Tablas3"/>
    <hyperlink ref="H15" location="'Tablas1'!$A$32" display="Tablas1"/>
    <hyperlink ref="H16" location="'Tablas3'!$A$5" display="Tablas3"/>
    <hyperlink ref="H17" location="'Tablas1'!$A$75" display="Tablas1"/>
    <hyperlink ref="H18" location="'Tablas1'!$A$82" display="Tablas1"/>
    <hyperlink ref="H19" location="'Tablas1'!$A$32" display="Tablas1"/>
    <hyperlink ref="H20" location="'Tablas1'!$A$32" display="Tablas1"/>
    <hyperlink ref="H21" location="'Tablas1'!$A$91" display="Tablas1"/>
    <hyperlink ref="H22" location="'Tablas5'!$A$5" display="Tablas5"/>
    <hyperlink ref="H23" location="'Tablas4'!$A$5" display="Tablas4"/>
    <hyperlink ref="H24" location="'Tablas1'!$A$104" display="Tablas1"/>
    <hyperlink ref="H25" location="'Tablas1'!$A$114" display="Tablas1"/>
    <hyperlink ref="H26" location="'Tablas2'!$A$23" display="Tablas2"/>
    <hyperlink ref="H27" location="'Tablas1'!$A$91" display="Tablas1"/>
    <hyperlink ref="H28" location="'Tablas1'!$A$32" display="Tablas1"/>
    <hyperlink ref="H29" location="'Tablas5'!$A$5" display="Tablas5"/>
    <hyperlink ref="H30" location="'Tablas1'!$A$125" display="Tablas1"/>
    <hyperlink ref="H31" location="'Tablas1'!$A$32" display="Tablas1"/>
    <hyperlink ref="H32" location="'Tablas6'!$A$5" display="Tablas6"/>
    <hyperlink ref="H33" location="'Tablas6'!$A$19" display="Tablas6"/>
    <hyperlink ref="H34" location="'Tablas1'!$A$32" display="Tablas1"/>
    <hyperlink ref="H35" location="'Tablas1'!$A$32" display="Tablas1"/>
    <hyperlink ref="H36" location="'Tablas1'!$A$32" display="Tablas1"/>
    <hyperlink ref="H37" location="'Tablas1'!$A$32" display="Tablas1"/>
    <hyperlink ref="H38" location="'Tablas1'!$A$32" display="Tablas1"/>
    <hyperlink ref="H39" location="'Tablas1'!$A$32" display="Tablas1"/>
    <hyperlink ref="H40" location="'Tablas1'!$A$32" display="Tablas1"/>
    <hyperlink ref="H41" location="'Tablas1'!$A$32" display="Tablas1"/>
    <hyperlink ref="H42" location="'Tablas1'!$A$32" display="Tablas1"/>
    <hyperlink ref="H43" location="'Tablas1'!$A$32" display="Tablas1"/>
    <hyperlink ref="H44" location="'Tablas1'!$A$32" display="Tablas1"/>
    <hyperlink ref="H45" location="'Tablas1'!$A$32" display="Tablas1"/>
    <hyperlink ref="H46" location="'Tablas1'!$A$32" display="Tablas1"/>
    <hyperlink ref="H47" location="'Tablas1'!$A$32" display="Tablas1"/>
    <hyperlink ref="H48" location="'Tablas1'!$A$32" display="Tablas1"/>
    <hyperlink ref="H49" location="'Tablas1'!$A$32" display="Tablas1"/>
    <hyperlink ref="H50" location="'Tablas1'!$A$32" display="Tablas1"/>
    <hyperlink ref="H51" location="'Tablas1'!$A$32" display="Tablas1"/>
    <hyperlink ref="H52" location="'Tablas1'!$A$32" display="Tablas1"/>
    <hyperlink ref="H53" location="'Tablas1'!$A$32" display="Tablas1"/>
    <hyperlink ref="H54" location="'Tablas1'!$A$32" display="Tablas1"/>
    <hyperlink ref="H55" location="'Tablas1'!$A$32" display="Tablas1"/>
    <hyperlink ref="H56" location="'Tablas1'!$A$32" display="Tablas1"/>
    <hyperlink ref="H57" location="'Tablas1'!$A$32" display="Tablas1"/>
    <hyperlink ref="H58" location="'Tablas1'!$A$132" display="Tablas1"/>
    <hyperlink ref="H59" location="'Tablas1'!$A$139" display="Tablas1"/>
    <hyperlink ref="H60" location="'Tablas1'!$A$146" display="Tablas1"/>
    <hyperlink ref="H61" location="'Tablas1'!$A$152" display="Tablas1"/>
    <hyperlink ref="H62" location="'Tablas1'!$A$159" display="Tablas1"/>
    <hyperlink ref="H63" location="'Tablas1'!$A$167" display="Tablas1"/>
    <hyperlink ref="H64" location="'Tablas6'!$A$5" display="Tablas6"/>
    <hyperlink ref="H65" location="'Tablas2'!$A$18" display="Tablas2"/>
    <hyperlink ref="H66" location="'Tablas2'!$A$18" display="Tablas2"/>
    <hyperlink ref="H67" location="'Tablas2'!$A$13" display="Tablas2"/>
    <hyperlink ref="H68" location="'Tablas2'!$A$13" display="Tablas2"/>
    <hyperlink ref="H69" location="'Tablas1'!$A$32" display="Tablas1"/>
    <hyperlink ref="H70" location="'Tablas2'!$A$18" display="Tablas2"/>
    <hyperlink ref="H71" location="'Tablas6'!$A$5" display="Tablas6"/>
    <hyperlink ref="H72" location="'Tablas1'!$A$32" display="Tablas1"/>
    <hyperlink ref="H73" location="'Tablas1'!$A$32" display="Tablas1"/>
    <hyperlink ref="H74" location="'Tablas6'!$A$5" display="Tablas6"/>
    <hyperlink ref="H75" location="'Tablas1'!$A$32" display="Tablas1"/>
    <hyperlink ref="H76" location="'Tablas1'!$A$32" display="Tablas1"/>
    <hyperlink ref="H77" location="'Tablas1'!$A$32" display="Tablas1"/>
    <hyperlink ref="H78" location="'Tablas1'!$A$32" display="Tablas1"/>
    <hyperlink ref="H79" location="'Tablas1'!$A$32" display="Tablas1"/>
    <hyperlink ref="H80" location="'Tablas1'!$A$32" display="Tablas1"/>
    <hyperlink ref="H81" location="'Tablas1'!$A$32" display="Tablas1"/>
    <hyperlink ref="H82" location="'Tablas1'!$A$32" display="Tablas1"/>
    <hyperlink ref="H83" location="'Tablas1'!$A$32" display="Tablas1"/>
    <hyperlink ref="H84" location="'Tablas1'!$A$32" display="Tablas1"/>
    <hyperlink ref="H85" location="'Tablas1'!$A$32" display="Tablas1"/>
    <hyperlink ref="H86" location="'Tablas1'!$A$32" display="Tablas1"/>
    <hyperlink ref="H87" location="'Tablas1'!$A$32" display="Tablas1"/>
    <hyperlink ref="H88" location="'Tablas1'!$A$32" display="Tablas1"/>
    <hyperlink ref="H89" location="'Tablas1'!$A$32" display="Tablas1"/>
    <hyperlink ref="H90" location="'Tablas1'!$A$32" display="Tablas1"/>
    <hyperlink ref="H91" location="'Tablas1'!$A$32" display="Tablas1"/>
    <hyperlink ref="H92" location="'Tablas1'!$A$32" display="Tablas1"/>
    <hyperlink ref="H93" location="'Tablas1'!$A$32" display="Tablas1"/>
    <hyperlink ref="H94" location="'Tablas1'!$A$32" display="Tablas1"/>
    <hyperlink ref="H95" location="'Tablas1'!$A$177" display="Tablas1"/>
    <hyperlink ref="H96" location="'Tablas1'!$A$192" display="Tablas1"/>
    <hyperlink ref="H97" location="'Tablas5'!$A$5" display="Tablas5"/>
    <hyperlink ref="H98" location="'Tablas1'!$A$192" display="Tablas1"/>
    <hyperlink ref="H99" location="'Tablas5'!$A$5" display="Tablas5"/>
    <hyperlink ref="H100" location="'Tablas1'!$A$32" display="Tablas1"/>
    <hyperlink ref="H101" location="'Tablas1'!$A$32" display="Tablas1"/>
    <hyperlink ref="H102" location="'Tablas1'!$A$32" display="Tablas1"/>
    <hyperlink ref="H103" location="'Tablas1'!$A$32" display="Tablas1"/>
    <hyperlink ref="H104" location="'Tablas1'!$A$32" display="Tablas1"/>
    <hyperlink ref="H105" location="'Tablas1'!$A$32" display="Tablas1"/>
    <hyperlink ref="H106" location="'Tablas1'!$A$32" display="Tablas1"/>
    <hyperlink ref="H107" location="'Tablas1'!$A$32" display="Tablas1"/>
    <hyperlink ref="H108" location="'Tablas1'!$A$32" display="Tablas1"/>
    <hyperlink ref="H109" location="'Tablas1'!$A$32" display="Tablas1"/>
    <hyperlink ref="H110" location="'Tablas1'!$A$32" display="Tablas1"/>
    <hyperlink ref="H112" location="'Tablas1'!$A$32" display="Tablas1"/>
    <hyperlink ref="H113" location="'Tablas1'!$A$32" display="Tablas1"/>
    <hyperlink ref="H114" location="'Tablas1'!$A$32" display="Tablas1"/>
    <hyperlink ref="H115" location="'Tablas1'!$A$32" display="Tablas1"/>
    <hyperlink ref="H116" location="'Tablas1'!$A$32" display="Tablas1"/>
    <hyperlink ref="H117" location="'Tablas1'!$A$32" display="Tablas1"/>
    <hyperlink ref="H118" location="'Tablas1'!$A$32" display="Tablas1"/>
    <hyperlink ref="H119" location="'Tablas1'!$A$32" display="Tablas1"/>
    <hyperlink ref="H120" location="'Tablas1'!$A$32" display="Tablas1"/>
    <hyperlink ref="H121" location="'Tablas1'!$A$32" display="Tablas1"/>
    <hyperlink ref="H122" location="'Tablas1'!$A$32" display="Tablas1"/>
    <hyperlink ref="H123" location="'Tablas1'!$A$200" display="Tablas1"/>
    <hyperlink ref="H124" location="'Tablas1'!$A$209" display="Tablas1"/>
    <hyperlink ref="H125" location="'Tablas1'!$A$232" display="Tablas1"/>
    <hyperlink ref="H126" location="'Tablas1'!$A$238" display="Tablas1"/>
    <hyperlink ref="H127" location="'Tablas1'!$A$245" display="Tablas1"/>
    <hyperlink ref="H128" location="'Tablas1'!$A$216" display="Tablas1"/>
    <hyperlink ref="H129" location="'Tablas1'!$A$226" display="Tablas1"/>
    <hyperlink ref="H130" location="'Tablas6'!$A$5" display="Tablas6"/>
    <hyperlink ref="H131" location="'Tablas2'!$A$18" display="Tablas2"/>
    <hyperlink ref="H132" location="'Tablas1'!$A$32" display="Tablas1"/>
    <hyperlink ref="H133" location="'Tablas1'!$A$32" display="Tablas1"/>
    <hyperlink ref="H134" location="'Tablas1'!$A$32" display="Tablas1"/>
    <hyperlink ref="H135" location="'Tablas1'!$A$32" display="Tablas1"/>
    <hyperlink ref="H136" location="'Tablas1'!$A$32" display="Tablas1"/>
    <hyperlink ref="H137" location="'Tablas1'!$A$32" display="Tablas1"/>
    <hyperlink ref="H138" location="'Tablas1'!$A$32" display="Tablas1"/>
    <hyperlink ref="H139" location="'Tablas1'!$A$32" display="Tablas1"/>
    <hyperlink ref="H140" location="'Tablas1'!$A$32" display="Tablas1"/>
    <hyperlink ref="H141" location="'Tablas1'!$A$253" display="Tablas1"/>
    <hyperlink ref="H142" location="'Tablas1'!$A$286" display="Tablas1"/>
    <hyperlink ref="H143" location="'Tablas2'!$A$13" display="Tablas2"/>
    <hyperlink ref="H144" location="'Tablas2'!$A$13" display="Tablas2"/>
    <hyperlink ref="H145" location="'Tablas1'!$A$32" display="Tablas1"/>
    <hyperlink ref="H146" location="'Tablas1'!$A$32" display="Tablas1"/>
    <hyperlink ref="H147" location="'Tablas1'!$A$32" display="Tablas1"/>
    <hyperlink ref="H148" location="'Tablas1'!$A$32" display="Tablas1"/>
    <hyperlink ref="H149" location="'Tablas1'!$A$32" display="Tablas1"/>
    <hyperlink ref="H150" location="'Tablas2'!$A$28" display="Tablas2"/>
    <hyperlink ref="H151" location="'Tablas1'!$A$261" display="Tablas1"/>
    <hyperlink ref="H152" location="'Tablas1'!$A$32" display="Tablas1"/>
    <hyperlink ref="H153" location="'Tablas1'!$A$32" display="Tablas1"/>
    <hyperlink ref="H154" location="'Tablas1'!$A$32" display="Tablas1"/>
    <hyperlink ref="H155" location="'Tablas1'!$A$32" display="Tablas1"/>
    <hyperlink ref="H156" location="'Tablas1'!$A$32" display="Tablas1"/>
    <hyperlink ref="H157" location="'Tablas1'!$A$32" display="Tablas1"/>
    <hyperlink ref="H158" location="'Tablas1'!$A$32" display="Tablas1"/>
    <hyperlink ref="H159" location="'Tablas1'!$A$32" display="Tablas1"/>
    <hyperlink ref="H160" location="'Tablas1'!$A$32" display="Tablas1"/>
    <hyperlink ref="H161" location="'Tablas1'!$A$32" display="Tablas1"/>
    <hyperlink ref="H162" location="'Tablas2'!$A$18" display="Tablas2"/>
    <hyperlink ref="H163" location="'Tablas1'!$A$270" display="Tablas1"/>
    <hyperlink ref="H164" location="'Tablas2'!$A$18" display="Tablas2"/>
    <hyperlink ref="H165" location="'Tablas1'!$A$270" display="Tablas1"/>
    <hyperlink ref="H166" location="'Tablas2'!$A$18" display="Tablas2"/>
    <hyperlink ref="H167" location="'Tablas1'!$A$270" display="Tablas1"/>
    <hyperlink ref="H168" location="'Tablas2'!$A$18" display="Tablas2"/>
    <hyperlink ref="H169" location="'Tablas1'!$A$270" display="Tablas1"/>
    <hyperlink ref="H170" location="'Tablas2'!$A$5" display="Tablas2"/>
    <hyperlink ref="H171" location="'Tablas1'!$A$32" display="Tablas1"/>
    <hyperlink ref="H172" location="'Tablas2'!$A$18" display="Tablas2"/>
    <hyperlink ref="H173" location="'Tablas1'!$A$270" display="Tablas1"/>
    <hyperlink ref="H174" location="'Tablas2'!$A$18" display="Tablas2"/>
    <hyperlink ref="H175" location="'Tablas1'!$A$270" display="Tablas1"/>
    <hyperlink ref="H176" location="'Tablas2'!$A$18" display="Tablas2"/>
    <hyperlink ref="H177" location="'Tablas1'!$A$270" display="Tablas1"/>
    <hyperlink ref="H178" location="'Tablas2'!$A$18" display="Tablas2"/>
    <hyperlink ref="H179" location="'Tablas1'!$A$270" display="Tablas1"/>
    <hyperlink ref="H180" location="'Tablas2'!$A$5" display="Tablas2"/>
    <hyperlink ref="H181" location="'Tablas1'!$A$32" display="Tablas1"/>
    <hyperlink ref="H182" location="'Tablas2'!$A$18" display="Tablas2"/>
    <hyperlink ref="H183" location="'Tablas1'!$A$270" display="Tablas1"/>
    <hyperlink ref="H184" location="'Tablas2'!$A$18" display="Tablas2"/>
    <hyperlink ref="H185" location="'Tablas1'!$A$270" display="Tablas1"/>
    <hyperlink ref="H186" location="'Tablas2'!$A$18" display="Tablas2"/>
    <hyperlink ref="H187" location="'Tablas1'!$A$270" display="Tablas1"/>
    <hyperlink ref="H188" location="'Tablas2'!$A$18" display="Tablas2"/>
    <hyperlink ref="H189" location="'Tablas1'!$A$270" display="Tablas1"/>
    <hyperlink ref="H190" location="'Tablas2'!$A$5" display="Tablas2"/>
    <hyperlink ref="H191" location="'Tablas1'!$A$32" display="Tablas1"/>
    <hyperlink ref="H192" location="'Tablas2'!$A$18" display="Tablas2"/>
    <hyperlink ref="H193" location="'Tablas1'!$A$270" display="Tablas1"/>
    <hyperlink ref="H194" location="'Tablas2'!$A$18" display="Tablas2"/>
    <hyperlink ref="H195" location="'Tablas1'!$A$270" display="Tablas1"/>
    <hyperlink ref="H196" location="'Tablas2'!$A$18" display="Tablas2"/>
    <hyperlink ref="H197" location="'Tablas1'!$A$270" display="Tablas1"/>
    <hyperlink ref="H198" location="'Tablas2'!$A$18" display="Tablas2"/>
    <hyperlink ref="H199" location="'Tablas1'!$A$270" display="Tablas1"/>
    <hyperlink ref="H200" location="'Tablas2'!$A$5" display="Tablas2"/>
    <hyperlink ref="H202" location="'Tablas1'!$A$47" display="Tablas1"/>
    <hyperlink ref="H203" location="'Tablas1'!$A$47" display="Tablas1"/>
    <hyperlink ref="H205" location="'Tablas1'!$A$277" display="Tablas1"/>
    <hyperlink ref="H206" location="'Tablas1'!$A$270" display="Tablas1"/>
    <hyperlink ref="H207" location="'Tablas2'!$A$18" display="Tablas2"/>
    <hyperlink ref="H208" location="'Tablas1'!$A$32" display="Tablas1"/>
    <hyperlink ref="H209" location="'Tablas1'!$A$32" display="Tablas1"/>
    <hyperlink ref="H210" location="'Tablas1'!$A$32" display="Tablas1"/>
    <hyperlink ref="H211" location="'Tablas1'!$A$32" display="Tablas1"/>
    <hyperlink ref="H212" location="'Tablas1'!$A$32" display="Tablas1"/>
    <hyperlink ref="H213" location="'Tablas1'!$A$32" display="Tablas1"/>
    <hyperlink ref="H214" location="'Tablas1'!$A$32" display="Tablas1"/>
    <hyperlink ref="H215" location="'Tablas1'!$A$32" display="Tablas1"/>
    <hyperlink ref="H216" location="'Tablas1'!$A$32" display="Tablas1"/>
    <hyperlink ref="H217" location="'Tablas1'!$A$253" display="Tablas1"/>
    <hyperlink ref="H218" location="'Tablas1'!$A$286" display="Tablas1"/>
    <hyperlink ref="H219" location="'Tablas2'!$A$13" display="Tablas2"/>
    <hyperlink ref="H220" location="'Tablas2'!$A$13" display="Tablas2"/>
    <hyperlink ref="H221" location="'Tablas1'!$A$296" display="Tablas1"/>
    <hyperlink ref="H222" location="'Tablas1'!$A$39" display="Tablas1"/>
    <hyperlink ref="H223" location="'Tablas1'!$A$32" display="Tablas1"/>
    <hyperlink ref="H224" location="'Tablas1'!$A$32" display="Tablas1"/>
    <hyperlink ref="H225" location="'Tablas1'!$A$32" display="Tablas1"/>
    <hyperlink ref="H226" location="'Tablas1'!$A$32" display="Tablas1"/>
    <hyperlink ref="H227" location="'Tablas1'!$A$32" display="Tablas1"/>
    <hyperlink ref="H228" location="'Tablas2'!$A$28" display="Tablas2"/>
    <hyperlink ref="H229" location="'Tablas1'!$A$261" display="Tablas1"/>
    <hyperlink ref="H230" location="'Tablas1'!$A$32" display="Tablas1"/>
    <hyperlink ref="H231" location="'Tablas1'!$A$32" display="Tablas1"/>
    <hyperlink ref="H232" location="'Tablas1'!$A$32" display="Tablas1"/>
    <hyperlink ref="H233" location="'Tablas1'!$A$32" display="Tablas1"/>
    <hyperlink ref="H234" location="'Tablas1'!$A$32" display="Tablas1"/>
    <hyperlink ref="H235" location="'Tablas1'!$A$32" display="Tablas1"/>
    <hyperlink ref="H236" location="'Tablas1'!$A$32" display="Tablas1"/>
    <hyperlink ref="H237" location="'Tablas1'!$A$32" display="Tablas1"/>
    <hyperlink ref="H238" location="'Tablas1'!$A$32" display="Tablas1"/>
    <hyperlink ref="H240" location="'Tablas1'!$A$277" display="Tablas1"/>
    <hyperlink ref="H241" location="'Tablas1'!$A$270" display="Tablas1"/>
    <hyperlink ref="H242" location="'Tablas2'!$A$18" display="Tablas2"/>
    <hyperlink ref="H243" location="'Tablas1'!$A$32" display="Tablas1"/>
    <hyperlink ref="H244" location="'Tablas1'!$A$32" display="Tablas1"/>
    <hyperlink ref="H245" location="'Tablas1'!$A$32" display="Tablas1"/>
    <hyperlink ref="H246" location="'Tablas1'!$A$32" display="Tablas1"/>
    <hyperlink ref="H247" location="'Tablas1'!$A$32" display="Tablas1"/>
    <hyperlink ref="H248" location="'Tablas1'!$A$32" display="Tablas1"/>
    <hyperlink ref="H249" location="'Tablas1'!$A$32" display="Tablas1"/>
    <hyperlink ref="H250" location="'Tablas1'!$A$32" display="Tablas1"/>
    <hyperlink ref="H251" location="'Tablas1'!$A$32" display="Tablas1"/>
    <hyperlink ref="H252" location="'Tablas1'!$A$253" display="Tablas1"/>
    <hyperlink ref="H253" location="'Tablas1'!$A$286" display="Tablas1"/>
    <hyperlink ref="H254" location="'Tablas2'!$A$13" display="Tablas2"/>
    <hyperlink ref="H255" location="'Tablas2'!$A$13" display="Tablas2"/>
    <hyperlink ref="H256" location="'Tablas1'!$A$296" display="Tablas1"/>
    <hyperlink ref="H257" location="'Tablas1'!$A$39" display="Tablas1"/>
    <hyperlink ref="H258" location="'Tablas1'!$A$32" display="Tablas1"/>
    <hyperlink ref="H259" location="'Tablas1'!$A$32" display="Tablas1"/>
    <hyperlink ref="H260" location="'Tablas1'!$A$32" display="Tablas1"/>
    <hyperlink ref="H261" location="'Tablas1'!$A$32" display="Tablas1"/>
    <hyperlink ref="H262" location="'Tablas1'!$A$32" display="Tablas1"/>
    <hyperlink ref="H263" location="'Tablas2'!$A$28" display="Tablas2"/>
    <hyperlink ref="H264" location="'Tablas1'!$A$261" display="Tablas1"/>
    <hyperlink ref="H265" location="'Tablas1'!$A$32" display="Tablas1"/>
    <hyperlink ref="H266" location="'Tablas1'!$A$32" display="Tablas1"/>
    <hyperlink ref="H267" location="'Tablas1'!$A$32" display="Tablas1"/>
    <hyperlink ref="H268" location="'Tablas1'!$A$32" display="Tablas1"/>
    <hyperlink ref="H269" location="'Tablas1'!$A$32" display="Tablas1"/>
    <hyperlink ref="H270" location="'Tablas1'!$A$32" display="Tablas1"/>
    <hyperlink ref="H271" location="'Tablas1'!$A$32" display="Tablas1"/>
    <hyperlink ref="H272" location="'Tablas1'!$A$32" display="Tablas1"/>
    <hyperlink ref="H273" location="'Tablas1'!$A$32" display="Tablas1"/>
    <hyperlink ref="H274" location="'Tablas1'!$A$32" display="Tablas1"/>
    <hyperlink ref="H275" location="'Tablas1'!$A$32" display="Tablas1"/>
    <hyperlink ref="H276" location="'Tablas1'!$A$32" display="Tablas1"/>
    <hyperlink ref="H277" location="'Tablas1'!$A$32" display="Tablas1"/>
    <hyperlink ref="H278" location="'Tablas1'!$A$32" display="Tablas1"/>
    <hyperlink ref="H279" location="'Tablas1'!$A$32" display="Tablas1"/>
    <hyperlink ref="H280" location="'Tablas1'!$A$32" display="Tablas1"/>
    <hyperlink ref="H281" location="'Tablas1'!$A$32" display="Tablas1"/>
    <hyperlink ref="H282" location="'Tablas1'!$A$32" display="Tablas1"/>
    <hyperlink ref="H283" location="'Tablas1'!$A$32" display="Tablas1"/>
    <hyperlink ref="H284" location="'Tablas1'!$A$32" display="Tablas1"/>
    <hyperlink ref="H285" location="'Tablas1'!$A$32" display="Tablas1"/>
    <hyperlink ref="H286" location="'Tablas1'!$A$32" display="Tablas1"/>
    <hyperlink ref="H287" location="'Tablas1'!$A$32" display="Tablas1"/>
    <hyperlink ref="H288" location="'Tablas1'!$A$32" display="Tablas1"/>
    <hyperlink ref="H289" location="'Tablas1'!$A$32" display="Tablas1"/>
    <hyperlink ref="H290" location="'Tablas1'!$A$32" display="Tablas1"/>
    <hyperlink ref="H291" location="'Tablas1'!$A$32" display="Tablas1"/>
    <hyperlink ref="H292" location="'Tablas1'!$A$32" display="Tablas1"/>
    <hyperlink ref="H293" location="'Tablas1'!$A$32" display="Tablas1"/>
    <hyperlink ref="H294" location="'Tablas1'!$A$32" display="Tablas1"/>
    <hyperlink ref="H295" location="'Tablas1'!$A$32" display="Tablas1"/>
    <hyperlink ref="H296" location="'Tablas1'!$A$32" display="Tablas1"/>
    <hyperlink ref="H297" location="'Tablas1'!$A$32" display="Tablas1"/>
    <hyperlink ref="H298" location="'Tablas1'!$A$32" display="Tablas1"/>
    <hyperlink ref="H299" location="'Tablas1'!$A$32" display="Tablas1"/>
    <hyperlink ref="H300" location="'Tablas1'!$A$311" display="Tablas1"/>
    <hyperlink ref="H301" location="'Tablas1'!$A$32" display="Tablas1"/>
    <hyperlink ref="H302" location="'Tablas2'!$A$18" display="Tablas2"/>
    <hyperlink ref="H303" location="'Tablas2'!$A$18" display="Tablas2"/>
    <hyperlink ref="H304" location="'Tablas2'!$A$18" display="Tablas2"/>
    <hyperlink ref="H305" location="'Tablas2'!$A$18" display="Tablas2"/>
    <hyperlink ref="H306" location="'Tablas2'!$A$18" display="Tablas2"/>
    <hyperlink ref="H307" location="'Tablas2'!$A$18" display="Tablas2"/>
    <hyperlink ref="H308" location="'Tablas1'!$A$270" display="Tablas1"/>
    <hyperlink ref="H309" location="'Tablas1'!$A$327" display="Tablas1"/>
    <hyperlink ref="H310" location="'Tablas1'!$A$270" display="Tablas1"/>
    <hyperlink ref="H311" location="'Tablas1'!$A$327" display="Tablas1"/>
    <hyperlink ref="H312" location="'Tablas1'!$A$32" display="Tablas1"/>
    <hyperlink ref="H313" location="'Tablas1'!$A$32" display="Tablas1"/>
    <hyperlink ref="H314" location="'Tablas1'!$A$32" display="Tablas1"/>
    <hyperlink ref="H315" location="'Tablas1'!$A$32" display="Tablas1"/>
    <hyperlink ref="H316" location="'Tablas1'!$A$32" display="Tablas1"/>
    <hyperlink ref="H317" location="'Tablas1'!$A$32" display="Tablas1"/>
    <hyperlink ref="H318" location="'Tablas1'!$A$32" display="Tablas1"/>
    <hyperlink ref="H319" location="'Tablas1'!$A$32" display="Tablas1"/>
    <hyperlink ref="H320" location="'Tablas1'!$A$32" display="Tablas1"/>
    <hyperlink ref="H321" location="'Tablas1'!$A$335" display="Tablas1"/>
    <hyperlink ref="H322" location="'Tablas1'!$A$32" display="Tablas1"/>
    <hyperlink ref="H323" location="'Tablas1'!$A$32" display="Tablas1"/>
    <hyperlink ref="H324" location="'Tablas1'!$A$32" display="Tablas1"/>
    <hyperlink ref="H325" location="'Tablas1'!$A$32" display="Tablas1"/>
    <hyperlink ref="H326" location="'Tablas1'!$A$32" display="Tablas1"/>
    <hyperlink ref="H327" location="'Tablas1'!$A$32" display="Tablas1"/>
    <hyperlink ref="H328" location="'Tablas1'!$A$32" display="Tablas1"/>
    <hyperlink ref="H329" location="'Tablas1'!$A$32" display="Tablas1"/>
    <hyperlink ref="H330" location="'Tablas1'!$A$32" display="Tablas1"/>
    <hyperlink ref="H331" location="'Tablas1'!$A$32" display="Tablas1"/>
    <hyperlink ref="H332" location="'Tablas1'!$A$335" display="Tablas1"/>
    <hyperlink ref="H333" location="'Tablas1'!$A$32" display="Tablas1"/>
    <hyperlink ref="H334" location="'Tablas1'!$A$32" display="Tablas1"/>
    <hyperlink ref="H335" location="'Tablas1'!$A$32" display="Tablas1"/>
    <hyperlink ref="H336" location="'Tablas1'!$A$32" display="Tablas1"/>
    <hyperlink ref="H337" location="'Tablas1'!$A$32" display="Tablas1"/>
    <hyperlink ref="H338" location="'Tablas1'!$A$32" display="Tablas1"/>
    <hyperlink ref="H339" location="'Tablas1'!$A$32" display="Tablas1"/>
    <hyperlink ref="H340" location="'Tablas1'!$A$32" display="Tablas1"/>
    <hyperlink ref="H341" location="'Tablas7'!$A$5" display="Tablas7"/>
    <hyperlink ref="H342" location="'Tablas7'!$A$5" display="Tablas7"/>
    <hyperlink ref="H343" location="'Tablas2'!$A$13" display="Tablas2"/>
    <hyperlink ref="H344" location="'Tablas7'!$A$5" display="Tablas7"/>
    <hyperlink ref="H345" location="'Tablas7'!$A$5" display="Tablas7"/>
    <hyperlink ref="H346" location="'Tablas7'!$A$5" display="Tablas7"/>
    <hyperlink ref="H347" location="'Tablas7'!$A$5" display="Tablas7"/>
    <hyperlink ref="H348" location="'Tablas7'!$A$5" display="Tablas7"/>
    <hyperlink ref="H349" location="'Tablas7'!$A$5" display="Tablas7"/>
    <hyperlink ref="H350" location="'Tablas7'!$A$5" display="Tablas7"/>
    <hyperlink ref="H351" location="'Tablas7'!$A$5" display="Tablas7"/>
    <hyperlink ref="H352" location="'Tablas7'!$A$5" display="Tablas7"/>
    <hyperlink ref="H353" location="'Tablas1'!$A$345" display="Tablas1"/>
    <hyperlink ref="H354" location="'Tablas1'!$A$353" display="Tablas1"/>
    <hyperlink ref="H355" location="'Tablas1'!$A$353" display="Tablas1"/>
    <hyperlink ref="H356" location="'Tablas1'!$A$345" display="Tablas1"/>
    <hyperlink ref="H357" location="'Tablas1'!$A$335" display="Tablas1"/>
    <hyperlink ref="H358" location="'Tablas1'!$A$335" display="Tablas1"/>
    <hyperlink ref="H359" location="'Tablas1'!$A$32" display="Tablas1"/>
    <hyperlink ref="H360" location="'Tablas1'!$A$32" display="Tablas1"/>
    <hyperlink ref="H361" location="'Tablas2'!$A$13" display="Tablas2"/>
    <hyperlink ref="H362" location="'Tablas1'!$A$363" display="Tablas1"/>
    <hyperlink ref="H363" location="'Tablas1'!$A$335" display="Tablas1"/>
    <hyperlink ref="H364" location="'Tablas1'!$A$371" display="Tablas1"/>
    <hyperlink ref="H365" location="'Tablas1'!$A$379" display="Tablas1"/>
    <hyperlink ref="H366" location="'Tablas1'!$A$32" display="Tablas1"/>
    <hyperlink ref="H367" location="'Tablas2'!$A$28" display="Tablas2"/>
    <hyperlink ref="H368" location="'Tablas1'!$A$389" display="Tablas1"/>
    <hyperlink ref="H369" location="'Tablas1'!$A$404" display="Tablas1"/>
    <hyperlink ref="H370" location="'Tablas1'!$A$32" display="Tablas1"/>
    <hyperlink ref="H371" location="'Tablas1'!$A$410" display="Tablas1"/>
    <hyperlink ref="H373" location="'Tablas1'!$A$60" display="Tablas1"/>
    <hyperlink ref="H375" location="'Tablas2'!$A$9" display="Tablas2"/>
    <hyperlink ref="H376" location="'Tablas2'!$A$9" display="Tablas2"/>
    <hyperlink ref="H377" location="'Tablas2'!$A$9" display="Tablas2"/>
    <hyperlink ref="H378" location="'Tablas2'!$A$9" display="Tablas2"/>
    <hyperlink ref="H379" location="'Tablas2'!$A$9" display="Tablas2"/>
    <hyperlink ref="H380" location="'Tablas2'!$A$9" display="Tablas2"/>
    <hyperlink ref="H381" location="'Tablas2'!$A$13" display="Tablas2"/>
    <hyperlink ref="H382" location="'Tablas2'!$A$13" display="Tablas2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4:C2024"/>
  <sheetViews>
    <sheetView zoomScaleNormal="100" zoomScaleSheetLayoutView="100" workbookViewId="0"/>
  </sheetViews>
  <sheetFormatPr baseColWidth="10" defaultColWidth="12" defaultRowHeight="15.75" customHeight="1" x14ac:dyDescent="0.2"/>
  <cols>
    <col min="1" max="1" width="19.1640625" style="14" customWidth="1"/>
    <col min="2" max="2" width="46.1640625" style="13" customWidth="1"/>
    <col min="3" max="3" width="25.83203125" style="13" customWidth="1"/>
    <col min="4" max="16384" width="12" style="13"/>
  </cols>
  <sheetData>
    <row r="4" spans="1:3" ht="15.75" customHeight="1" x14ac:dyDescent="0.2">
      <c r="C4" s="98" t="s">
        <v>1851</v>
      </c>
    </row>
    <row r="5" spans="1:3" ht="12.75" customHeight="1" x14ac:dyDescent="0.2">
      <c r="A5" s="15" t="s">
        <v>1</v>
      </c>
      <c r="B5" s="16"/>
      <c r="C5" s="102" t="s">
        <v>55</v>
      </c>
    </row>
    <row r="6" spans="1:3" ht="12.75" customHeight="1" x14ac:dyDescent="0.2">
      <c r="A6" s="1" t="s">
        <v>2</v>
      </c>
      <c r="B6" s="1" t="s">
        <v>3</v>
      </c>
    </row>
    <row r="7" spans="1:3" ht="12.75" customHeight="1" x14ac:dyDescent="0.2">
      <c r="A7" s="17" t="s">
        <v>4</v>
      </c>
      <c r="B7" s="16" t="s">
        <v>5</v>
      </c>
      <c r="C7" s="99"/>
    </row>
    <row r="8" spans="1:3" ht="12.75" customHeight="1" x14ac:dyDescent="0.2">
      <c r="A8" s="17" t="s">
        <v>6</v>
      </c>
      <c r="B8" s="16" t="s">
        <v>7</v>
      </c>
      <c r="C8" s="99"/>
    </row>
    <row r="9" spans="1:3" ht="12.75" customHeight="1" x14ac:dyDescent="0.2">
      <c r="A9" s="17" t="s">
        <v>8</v>
      </c>
      <c r="B9" s="18" t="s">
        <v>9</v>
      </c>
      <c r="C9" s="99"/>
    </row>
    <row r="10" spans="1:3" ht="12.75" customHeight="1" x14ac:dyDescent="0.2">
      <c r="A10" s="17" t="s">
        <v>10</v>
      </c>
      <c r="B10" s="18" t="s">
        <v>11</v>
      </c>
      <c r="C10" s="99"/>
    </row>
    <row r="11" spans="1:3" ht="12.75" customHeight="1" x14ac:dyDescent="0.2">
      <c r="A11" s="17" t="s">
        <v>12</v>
      </c>
      <c r="B11" s="18" t="s">
        <v>13</v>
      </c>
      <c r="C11" s="99"/>
    </row>
    <row r="12" spans="1:3" ht="12.75" customHeight="1" x14ac:dyDescent="0.2">
      <c r="A12" s="17" t="s">
        <v>14</v>
      </c>
      <c r="B12" s="18" t="s">
        <v>15</v>
      </c>
      <c r="C12" s="99"/>
    </row>
    <row r="13" spans="1:3" ht="12.75" customHeight="1" x14ac:dyDescent="0.2">
      <c r="A13" s="17" t="s">
        <v>16</v>
      </c>
      <c r="B13" s="18" t="s">
        <v>17</v>
      </c>
      <c r="C13" s="99"/>
    </row>
    <row r="14" spans="1:3" ht="12.75" customHeight="1" x14ac:dyDescent="0.2">
      <c r="A14" s="17" t="s">
        <v>18</v>
      </c>
      <c r="B14" s="18" t="s">
        <v>19</v>
      </c>
      <c r="C14" s="99"/>
    </row>
    <row r="15" spans="1:3" ht="12.75" customHeight="1" x14ac:dyDescent="0.2">
      <c r="A15" s="17" t="s">
        <v>20</v>
      </c>
      <c r="B15" s="18" t="s">
        <v>21</v>
      </c>
      <c r="C15" s="99"/>
    </row>
    <row r="16" spans="1:3" ht="12.75" customHeight="1" x14ac:dyDescent="0.2">
      <c r="A16" s="17" t="s">
        <v>22</v>
      </c>
      <c r="B16" s="18" t="s">
        <v>23</v>
      </c>
      <c r="C16" s="99"/>
    </row>
    <row r="17" spans="1:3" ht="12.75" customHeight="1" x14ac:dyDescent="0.2">
      <c r="A17" s="17" t="s">
        <v>24</v>
      </c>
      <c r="B17" s="18" t="s">
        <v>25</v>
      </c>
      <c r="C17" s="99"/>
    </row>
    <row r="18" spans="1:3" ht="12.75" customHeight="1" x14ac:dyDescent="0.2">
      <c r="A18" s="17" t="s">
        <v>26</v>
      </c>
      <c r="B18" s="18" t="s">
        <v>27</v>
      </c>
      <c r="C18" s="99"/>
    </row>
    <row r="19" spans="1:3" ht="12.75" customHeight="1" x14ac:dyDescent="0.2">
      <c r="A19" s="17" t="s">
        <v>28</v>
      </c>
      <c r="B19" s="18" t="s">
        <v>29</v>
      </c>
      <c r="C19" s="99"/>
    </row>
    <row r="20" spans="1:3" ht="12.75" customHeight="1" x14ac:dyDescent="0.2">
      <c r="A20" s="17" t="s">
        <v>30</v>
      </c>
      <c r="B20" s="18" t="s">
        <v>31</v>
      </c>
      <c r="C20" s="99"/>
    </row>
    <row r="21" spans="1:3" ht="12.75" customHeight="1" x14ac:dyDescent="0.2">
      <c r="A21" s="17" t="s">
        <v>32</v>
      </c>
      <c r="B21" s="18" t="s">
        <v>33</v>
      </c>
      <c r="C21" s="99"/>
    </row>
    <row r="22" spans="1:3" ht="12.75" customHeight="1" x14ac:dyDescent="0.2">
      <c r="A22" s="17" t="s">
        <v>34</v>
      </c>
      <c r="B22" s="18" t="s">
        <v>35</v>
      </c>
      <c r="C22" s="99"/>
    </row>
    <row r="23" spans="1:3" ht="12.75" customHeight="1" x14ac:dyDescent="0.2">
      <c r="A23" s="17" t="s">
        <v>36</v>
      </c>
      <c r="B23" s="18" t="s">
        <v>37</v>
      </c>
      <c r="C23" s="99"/>
    </row>
    <row r="24" spans="1:3" ht="12.75" customHeight="1" x14ac:dyDescent="0.2">
      <c r="A24" s="17" t="s">
        <v>38</v>
      </c>
      <c r="B24" s="18" t="s">
        <v>48</v>
      </c>
      <c r="C24" s="99"/>
    </row>
    <row r="25" spans="1:3" ht="12.75" customHeight="1" x14ac:dyDescent="0.2">
      <c r="A25" s="17" t="s">
        <v>46</v>
      </c>
      <c r="B25" s="18" t="s">
        <v>47</v>
      </c>
      <c r="C25" s="99"/>
    </row>
    <row r="26" spans="1:3" ht="12.75" customHeight="1" x14ac:dyDescent="0.2">
      <c r="A26" s="17"/>
      <c r="B26" s="19"/>
    </row>
    <row r="27" spans="1:3" ht="12.75" customHeight="1" x14ac:dyDescent="0.2">
      <c r="A27" s="20" t="s">
        <v>39</v>
      </c>
      <c r="C27" s="102" t="s">
        <v>63</v>
      </c>
    </row>
    <row r="28" spans="1:3" ht="12.75" customHeight="1" x14ac:dyDescent="0.2">
      <c r="A28" s="1" t="s">
        <v>2</v>
      </c>
      <c r="B28" s="1" t="s">
        <v>3</v>
      </c>
    </row>
    <row r="29" spans="1:3" ht="12.75" customHeight="1" x14ac:dyDescent="0.2">
      <c r="A29" s="21">
        <v>1</v>
      </c>
      <c r="B29" s="22" t="s">
        <v>49</v>
      </c>
      <c r="C29" s="99"/>
    </row>
    <row r="30" spans="1:3" ht="12.75" customHeight="1" x14ac:dyDescent="0.2">
      <c r="A30" s="21">
        <v>2</v>
      </c>
      <c r="B30" s="22" t="s">
        <v>40</v>
      </c>
      <c r="C30" s="99"/>
    </row>
    <row r="31" spans="1:3" ht="12.75" customHeight="1" x14ac:dyDescent="0.2"/>
    <row r="32" spans="1:3" ht="12.75" customHeight="1" x14ac:dyDescent="0.2">
      <c r="A32" s="6" t="s">
        <v>41</v>
      </c>
      <c r="B32" s="23"/>
      <c r="C32" s="102" t="s">
        <v>1852</v>
      </c>
    </row>
    <row r="33" spans="1:3" ht="12.75" customHeight="1" x14ac:dyDescent="0.2">
      <c r="A33" s="1" t="s">
        <v>2</v>
      </c>
      <c r="B33" s="1" t="s">
        <v>3</v>
      </c>
    </row>
    <row r="34" spans="1:3" ht="12.75" customHeight="1" x14ac:dyDescent="0.2">
      <c r="A34" s="21" t="s">
        <v>42</v>
      </c>
      <c r="B34" s="22" t="s">
        <v>43</v>
      </c>
      <c r="C34" s="99"/>
    </row>
    <row r="35" spans="1:3" ht="12.75" customHeight="1" x14ac:dyDescent="0.2">
      <c r="A35" s="21" t="s">
        <v>44</v>
      </c>
      <c r="B35" s="22" t="s">
        <v>45</v>
      </c>
      <c r="C35" s="99"/>
    </row>
    <row r="36" spans="1:3" ht="12.75" customHeight="1" x14ac:dyDescent="0.2">
      <c r="A36" s="21" t="s">
        <v>128</v>
      </c>
      <c r="B36" s="11" t="s">
        <v>112</v>
      </c>
      <c r="C36" s="99"/>
    </row>
    <row r="37" spans="1:3" ht="12.75" customHeight="1" x14ac:dyDescent="0.2">
      <c r="A37" s="21" t="s">
        <v>129</v>
      </c>
      <c r="B37" s="22" t="s">
        <v>1446</v>
      </c>
      <c r="C37" s="99"/>
    </row>
    <row r="38" spans="1:3" ht="12.75" customHeight="1" x14ac:dyDescent="0.2"/>
    <row r="39" spans="1:3" ht="12.75" customHeight="1" x14ac:dyDescent="0.2">
      <c r="A39" s="6" t="s">
        <v>1042</v>
      </c>
      <c r="B39" s="23"/>
      <c r="C39" s="102" t="s">
        <v>1853</v>
      </c>
    </row>
    <row r="40" spans="1:3" ht="12.75" customHeight="1" x14ac:dyDescent="0.2">
      <c r="A40" s="1" t="s">
        <v>2</v>
      </c>
      <c r="B40" s="1" t="s">
        <v>3</v>
      </c>
    </row>
    <row r="41" spans="1:3" ht="12.75" customHeight="1" x14ac:dyDescent="0.2">
      <c r="A41" s="6">
        <v>1</v>
      </c>
      <c r="B41" s="23" t="s">
        <v>190</v>
      </c>
      <c r="C41" s="99"/>
    </row>
    <row r="42" spans="1:3" ht="12.75" customHeight="1" x14ac:dyDescent="0.2">
      <c r="A42" s="6">
        <v>2</v>
      </c>
      <c r="B42" s="23" t="s">
        <v>191</v>
      </c>
      <c r="C42" s="99"/>
    </row>
    <row r="43" spans="1:3" ht="12.75" customHeight="1" x14ac:dyDescent="0.2">
      <c r="A43" s="6">
        <v>3</v>
      </c>
      <c r="B43" s="23" t="s">
        <v>1043</v>
      </c>
      <c r="C43" s="99"/>
    </row>
    <row r="44" spans="1:3" ht="12.75" customHeight="1" x14ac:dyDescent="0.2">
      <c r="A44" s="6">
        <v>8</v>
      </c>
      <c r="B44" s="23" t="s">
        <v>149</v>
      </c>
      <c r="C44" s="99"/>
    </row>
    <row r="45" spans="1:3" ht="12.75" customHeight="1" x14ac:dyDescent="0.2">
      <c r="A45" s="6">
        <v>9</v>
      </c>
      <c r="B45" s="23" t="s">
        <v>1446</v>
      </c>
      <c r="C45" s="99"/>
    </row>
    <row r="46" spans="1:3" ht="12.75" customHeight="1" x14ac:dyDescent="0.2">
      <c r="A46" s="6"/>
      <c r="B46" s="23"/>
    </row>
    <row r="47" spans="1:3" ht="12.75" customHeight="1" x14ac:dyDescent="0.2">
      <c r="A47" s="6" t="s">
        <v>1839</v>
      </c>
      <c r="B47" s="23"/>
      <c r="C47" s="102" t="s">
        <v>1854</v>
      </c>
    </row>
    <row r="48" spans="1:3" ht="12.75" customHeight="1" x14ac:dyDescent="0.2">
      <c r="A48" s="1" t="s">
        <v>2</v>
      </c>
      <c r="B48" s="1" t="s">
        <v>3</v>
      </c>
    </row>
    <row r="49" spans="1:3" ht="12.75" customHeight="1" x14ac:dyDescent="0.2">
      <c r="A49" s="21" t="s">
        <v>42</v>
      </c>
      <c r="B49" s="22" t="s">
        <v>43</v>
      </c>
      <c r="C49" s="99"/>
    </row>
    <row r="50" spans="1:3" ht="12.75" customHeight="1" x14ac:dyDescent="0.2">
      <c r="A50" s="21" t="s">
        <v>44</v>
      </c>
      <c r="B50" s="22" t="s">
        <v>1471</v>
      </c>
      <c r="C50" s="99"/>
    </row>
    <row r="51" spans="1:3" ht="12.75" customHeight="1" x14ac:dyDescent="0.2">
      <c r="A51" s="21" t="s">
        <v>1020</v>
      </c>
      <c r="B51" s="22" t="s">
        <v>1472</v>
      </c>
      <c r="C51" s="99"/>
    </row>
    <row r="52" spans="1:3" ht="12" customHeight="1" x14ac:dyDescent="0.2">
      <c r="A52" s="21" t="s">
        <v>129</v>
      </c>
      <c r="B52" s="22" t="s">
        <v>1446</v>
      </c>
      <c r="C52" s="99"/>
    </row>
    <row r="53" spans="1:3" ht="12" customHeight="1" x14ac:dyDescent="0.2">
      <c r="A53" s="21"/>
      <c r="B53" s="22"/>
    </row>
    <row r="54" spans="1:3" ht="12.75" customHeight="1" x14ac:dyDescent="0.2">
      <c r="A54" s="24" t="s">
        <v>90</v>
      </c>
      <c r="C54" s="102" t="s">
        <v>62</v>
      </c>
    </row>
    <row r="55" spans="1:3" ht="12.75" customHeight="1" x14ac:dyDescent="0.2">
      <c r="A55" s="1" t="s">
        <v>2</v>
      </c>
      <c r="B55" s="1" t="s">
        <v>3</v>
      </c>
    </row>
    <row r="56" spans="1:3" ht="12.75" customHeight="1" x14ac:dyDescent="0.2">
      <c r="A56" s="14">
        <v>1</v>
      </c>
      <c r="B56" s="13" t="s">
        <v>91</v>
      </c>
      <c r="C56" s="99"/>
    </row>
    <row r="57" spans="1:3" ht="12.75" customHeight="1" x14ac:dyDescent="0.2">
      <c r="A57" s="14">
        <v>2</v>
      </c>
      <c r="B57" s="13" t="s">
        <v>92</v>
      </c>
      <c r="C57" s="99"/>
    </row>
    <row r="58" spans="1:3" ht="12.75" customHeight="1" x14ac:dyDescent="0.2">
      <c r="A58" s="14">
        <v>3</v>
      </c>
      <c r="B58" s="13" t="s">
        <v>93</v>
      </c>
      <c r="C58" s="99"/>
    </row>
    <row r="59" spans="1:3" ht="12.75" customHeight="1" x14ac:dyDescent="0.2"/>
    <row r="60" spans="1:3" ht="12.75" customHeight="1" x14ac:dyDescent="0.2">
      <c r="A60" s="24" t="s">
        <v>1267</v>
      </c>
      <c r="C60" s="102" t="s">
        <v>1855</v>
      </c>
    </row>
    <row r="61" spans="1:3" ht="12.75" customHeight="1" x14ac:dyDescent="0.2">
      <c r="A61" s="1" t="s">
        <v>2</v>
      </c>
      <c r="B61" s="1" t="s">
        <v>3</v>
      </c>
    </row>
    <row r="62" spans="1:3" ht="12.75" customHeight="1" x14ac:dyDescent="0.2">
      <c r="A62" s="25" t="s">
        <v>4</v>
      </c>
      <c r="B62" s="13" t="s">
        <v>95</v>
      </c>
      <c r="C62" s="99"/>
    </row>
    <row r="63" spans="1:3" ht="12.75" customHeight="1" x14ac:dyDescent="0.2">
      <c r="A63" s="25" t="s">
        <v>6</v>
      </c>
      <c r="B63" s="13" t="s">
        <v>96</v>
      </c>
      <c r="C63" s="99"/>
    </row>
    <row r="64" spans="1:3" ht="12.75" customHeight="1" x14ac:dyDescent="0.2">
      <c r="A64" s="25" t="s">
        <v>8</v>
      </c>
      <c r="B64" s="13" t="s">
        <v>97</v>
      </c>
      <c r="C64" s="99"/>
    </row>
    <row r="65" spans="1:3" ht="12.75" customHeight="1" x14ac:dyDescent="0.2">
      <c r="A65" s="25" t="s">
        <v>10</v>
      </c>
      <c r="B65" s="13" t="s">
        <v>98</v>
      </c>
      <c r="C65" s="99"/>
    </row>
    <row r="66" spans="1:3" ht="12.75" customHeight="1" x14ac:dyDescent="0.2">
      <c r="A66" s="25" t="s">
        <v>12</v>
      </c>
      <c r="B66" s="13" t="s">
        <v>99</v>
      </c>
      <c r="C66" s="99"/>
    </row>
    <row r="67" spans="1:3" ht="12.75" customHeight="1" x14ac:dyDescent="0.2">
      <c r="A67" s="25" t="s">
        <v>14</v>
      </c>
      <c r="B67" s="13" t="s">
        <v>100</v>
      </c>
      <c r="C67" s="99"/>
    </row>
    <row r="68" spans="1:3" ht="12.75" customHeight="1" x14ac:dyDescent="0.2">
      <c r="A68" s="25" t="s">
        <v>16</v>
      </c>
      <c r="B68" s="13" t="s">
        <v>101</v>
      </c>
      <c r="C68" s="99"/>
    </row>
    <row r="69" spans="1:3" ht="12.75" customHeight="1" x14ac:dyDescent="0.2">
      <c r="A69" s="25" t="s">
        <v>18</v>
      </c>
      <c r="B69" s="13" t="s">
        <v>102</v>
      </c>
      <c r="C69" s="99"/>
    </row>
    <row r="70" spans="1:3" ht="12.75" customHeight="1" x14ac:dyDescent="0.2">
      <c r="A70" s="25" t="s">
        <v>20</v>
      </c>
      <c r="B70" s="13" t="s">
        <v>103</v>
      </c>
      <c r="C70" s="99"/>
    </row>
    <row r="71" spans="1:3" ht="12.75" customHeight="1" x14ac:dyDescent="0.2">
      <c r="A71" s="25" t="s">
        <v>22</v>
      </c>
      <c r="B71" s="13" t="s">
        <v>104</v>
      </c>
      <c r="C71" s="99"/>
    </row>
    <row r="72" spans="1:3" ht="12.75" customHeight="1" x14ac:dyDescent="0.2">
      <c r="A72" s="25" t="s">
        <v>24</v>
      </c>
      <c r="B72" s="13" t="s">
        <v>105</v>
      </c>
      <c r="C72" s="99"/>
    </row>
    <row r="73" spans="1:3" ht="12.75" customHeight="1" x14ac:dyDescent="0.2">
      <c r="A73" s="25" t="s">
        <v>26</v>
      </c>
      <c r="B73" s="13" t="s">
        <v>106</v>
      </c>
      <c r="C73" s="99"/>
    </row>
    <row r="74" spans="1:3" ht="12.75" customHeight="1" x14ac:dyDescent="0.2"/>
    <row r="75" spans="1:3" ht="12.75" customHeight="1" x14ac:dyDescent="0.2">
      <c r="A75" s="24" t="s">
        <v>110</v>
      </c>
      <c r="C75" s="102" t="s">
        <v>69</v>
      </c>
    </row>
    <row r="76" spans="1:3" ht="12.75" customHeight="1" x14ac:dyDescent="0.2">
      <c r="A76" s="1" t="s">
        <v>2</v>
      </c>
      <c r="B76" s="1" t="s">
        <v>3</v>
      </c>
    </row>
    <row r="77" spans="1:3" ht="12.75" customHeight="1" x14ac:dyDescent="0.2">
      <c r="A77" s="25" t="s">
        <v>4</v>
      </c>
      <c r="B77" s="13" t="s">
        <v>111</v>
      </c>
      <c r="C77" s="99"/>
    </row>
    <row r="78" spans="1:3" ht="12.75" customHeight="1" x14ac:dyDescent="0.2">
      <c r="A78" s="14">
        <v>11</v>
      </c>
      <c r="B78" s="13" t="s">
        <v>113</v>
      </c>
      <c r="C78" s="99"/>
    </row>
    <row r="79" spans="1:3" ht="12.75" customHeight="1" x14ac:dyDescent="0.2">
      <c r="A79" s="14">
        <v>88</v>
      </c>
      <c r="B79" s="13" t="s">
        <v>112</v>
      </c>
      <c r="C79" s="99"/>
    </row>
    <row r="80" spans="1:3" ht="12.75" customHeight="1" x14ac:dyDescent="0.2">
      <c r="A80" s="14">
        <v>99</v>
      </c>
      <c r="B80" s="22" t="s">
        <v>1446</v>
      </c>
      <c r="C80" s="99"/>
    </row>
    <row r="81" spans="1:3" ht="12.75" customHeight="1" x14ac:dyDescent="0.2"/>
    <row r="82" spans="1:3" ht="12.75" customHeight="1" x14ac:dyDescent="0.2">
      <c r="A82" s="6" t="s">
        <v>1299</v>
      </c>
      <c r="B82" s="23"/>
      <c r="C82" s="102" t="s">
        <v>70</v>
      </c>
    </row>
    <row r="83" spans="1:3" ht="12.75" customHeight="1" x14ac:dyDescent="0.2">
      <c r="A83" s="1" t="s">
        <v>2</v>
      </c>
      <c r="B83" s="1" t="s">
        <v>3</v>
      </c>
    </row>
    <row r="84" spans="1:3" ht="12.75" customHeight="1" x14ac:dyDescent="0.2">
      <c r="A84" s="53">
        <v>1</v>
      </c>
      <c r="B84" s="11" t="s">
        <v>1322</v>
      </c>
      <c r="C84" s="99"/>
    </row>
    <row r="85" spans="1:3" ht="12.75" customHeight="1" x14ac:dyDescent="0.2">
      <c r="A85" s="53">
        <v>2</v>
      </c>
      <c r="B85" s="11" t="s">
        <v>1323</v>
      </c>
      <c r="C85" s="99"/>
    </row>
    <row r="86" spans="1:3" ht="12.75" customHeight="1" x14ac:dyDescent="0.2">
      <c r="A86" s="53">
        <v>3</v>
      </c>
      <c r="B86" s="11" t="s">
        <v>1324</v>
      </c>
      <c r="C86" s="99"/>
    </row>
    <row r="87" spans="1:3" ht="12.75" customHeight="1" x14ac:dyDescent="0.2">
      <c r="A87" s="53">
        <v>4</v>
      </c>
      <c r="B87" s="11" t="s">
        <v>1325</v>
      </c>
      <c r="C87" s="99"/>
    </row>
    <row r="88" spans="1:3" ht="12.75" customHeight="1" x14ac:dyDescent="0.2">
      <c r="A88" s="53">
        <v>5</v>
      </c>
      <c r="B88" s="11" t="s">
        <v>1326</v>
      </c>
      <c r="C88" s="99"/>
    </row>
    <row r="89" spans="1:3" ht="12.75" customHeight="1" x14ac:dyDescent="0.2">
      <c r="A89" s="53">
        <v>8</v>
      </c>
      <c r="B89" s="11" t="s">
        <v>112</v>
      </c>
      <c r="C89" s="99"/>
    </row>
    <row r="90" spans="1:3" ht="12.75" customHeight="1" x14ac:dyDescent="0.2">
      <c r="A90" s="7"/>
      <c r="B90" s="23"/>
    </row>
    <row r="91" spans="1:3" ht="12.75" customHeight="1" x14ac:dyDescent="0.2">
      <c r="A91" s="5" t="s">
        <v>1425</v>
      </c>
      <c r="B91" s="23"/>
      <c r="C91" s="102" t="s">
        <v>1856</v>
      </c>
    </row>
    <row r="92" spans="1:3" ht="12.75" customHeight="1" x14ac:dyDescent="0.2">
      <c r="A92" s="1" t="s">
        <v>2</v>
      </c>
      <c r="B92" s="1" t="s">
        <v>3</v>
      </c>
    </row>
    <row r="93" spans="1:3" ht="12.75" customHeight="1" x14ac:dyDescent="0.2">
      <c r="A93" s="53">
        <v>11</v>
      </c>
      <c r="B93" s="11" t="s">
        <v>1327</v>
      </c>
      <c r="C93" s="99"/>
    </row>
    <row r="94" spans="1:3" ht="12.75" customHeight="1" x14ac:dyDescent="0.2">
      <c r="A94" s="53">
        <v>12</v>
      </c>
      <c r="B94" s="11" t="s">
        <v>1328</v>
      </c>
      <c r="C94" s="99"/>
    </row>
    <row r="95" spans="1:3" ht="12.75" customHeight="1" x14ac:dyDescent="0.2">
      <c r="A95" s="53">
        <v>20</v>
      </c>
      <c r="B95" s="11" t="s">
        <v>1329</v>
      </c>
      <c r="C95" s="99"/>
    </row>
    <row r="96" spans="1:3" ht="12.75" customHeight="1" x14ac:dyDescent="0.2">
      <c r="A96" s="53">
        <v>31</v>
      </c>
      <c r="B96" s="11" t="s">
        <v>116</v>
      </c>
      <c r="C96" s="99"/>
    </row>
    <row r="97" spans="1:3" ht="12.75" customHeight="1" x14ac:dyDescent="0.2">
      <c r="A97" s="53">
        <v>32</v>
      </c>
      <c r="B97" s="11" t="s">
        <v>117</v>
      </c>
      <c r="C97" s="99"/>
    </row>
    <row r="98" spans="1:3" ht="12.75" customHeight="1" x14ac:dyDescent="0.2">
      <c r="A98" s="53">
        <v>33</v>
      </c>
      <c r="B98" s="11" t="s">
        <v>1330</v>
      </c>
      <c r="C98" s="99"/>
    </row>
    <row r="99" spans="1:3" ht="12.75" customHeight="1" x14ac:dyDescent="0.2">
      <c r="A99" s="53">
        <v>35</v>
      </c>
      <c r="B99" s="11" t="s">
        <v>1331</v>
      </c>
      <c r="C99" s="99"/>
    </row>
    <row r="100" spans="1:3" ht="12.75" customHeight="1" x14ac:dyDescent="0.2">
      <c r="A100" s="53">
        <v>36</v>
      </c>
      <c r="B100" s="11" t="s">
        <v>1332</v>
      </c>
      <c r="C100" s="99"/>
    </row>
    <row r="101" spans="1:3" ht="12.75" customHeight="1" x14ac:dyDescent="0.2">
      <c r="A101" s="53">
        <v>88</v>
      </c>
      <c r="B101" s="11" t="s">
        <v>112</v>
      </c>
      <c r="C101" s="99"/>
    </row>
    <row r="102" spans="1:3" ht="12.75" customHeight="1" x14ac:dyDescent="0.2">
      <c r="A102" s="53">
        <v>99</v>
      </c>
      <c r="B102" s="22" t="s">
        <v>1446</v>
      </c>
      <c r="C102" s="99"/>
    </row>
    <row r="103" spans="1:3" ht="12.75" customHeight="1" x14ac:dyDescent="0.2">
      <c r="A103" s="7"/>
      <c r="B103" s="23"/>
    </row>
    <row r="104" spans="1:3" ht="12.75" customHeight="1" x14ac:dyDescent="0.2">
      <c r="A104" s="5" t="s">
        <v>1426</v>
      </c>
      <c r="B104" s="23"/>
      <c r="C104" s="102" t="s">
        <v>74</v>
      </c>
    </row>
    <row r="105" spans="1:3" ht="12.75" customHeight="1" x14ac:dyDescent="0.2">
      <c r="A105" s="1" t="s">
        <v>2</v>
      </c>
      <c r="B105" s="1" t="s">
        <v>3</v>
      </c>
    </row>
    <row r="106" spans="1:3" ht="12.75" customHeight="1" x14ac:dyDescent="0.2">
      <c r="A106" s="53">
        <v>11</v>
      </c>
      <c r="B106" s="11" t="s">
        <v>121</v>
      </c>
      <c r="C106" s="99"/>
    </row>
    <row r="107" spans="1:3" ht="12.75" customHeight="1" x14ac:dyDescent="0.2">
      <c r="A107" s="53">
        <v>12</v>
      </c>
      <c r="B107" s="11" t="s">
        <v>122</v>
      </c>
      <c r="C107" s="99"/>
    </row>
    <row r="108" spans="1:3" ht="12.75" customHeight="1" x14ac:dyDescent="0.2">
      <c r="A108" s="53">
        <v>21</v>
      </c>
      <c r="B108" s="11" t="s">
        <v>123</v>
      </c>
      <c r="C108" s="99"/>
    </row>
    <row r="109" spans="1:3" ht="12.75" customHeight="1" x14ac:dyDescent="0.2">
      <c r="A109" s="53">
        <v>22</v>
      </c>
      <c r="B109" s="11" t="s">
        <v>124</v>
      </c>
      <c r="C109" s="99"/>
    </row>
    <row r="110" spans="1:3" ht="12.75" customHeight="1" x14ac:dyDescent="0.2">
      <c r="A110" s="53">
        <v>30</v>
      </c>
      <c r="B110" s="11" t="s">
        <v>1333</v>
      </c>
      <c r="C110" s="99"/>
    </row>
    <row r="111" spans="1:3" ht="12.75" customHeight="1" x14ac:dyDescent="0.2">
      <c r="A111" s="53">
        <v>88</v>
      </c>
      <c r="B111" s="11" t="s">
        <v>112</v>
      </c>
      <c r="C111" s="99"/>
    </row>
    <row r="112" spans="1:3" ht="12.75" customHeight="1" x14ac:dyDescent="0.2">
      <c r="A112" s="53">
        <v>99</v>
      </c>
      <c r="B112" s="22" t="s">
        <v>1446</v>
      </c>
      <c r="C112" s="99"/>
    </row>
    <row r="113" spans="1:3" ht="12.75" customHeight="1" x14ac:dyDescent="0.2"/>
    <row r="114" spans="1:3" ht="12.75" customHeight="1" x14ac:dyDescent="0.2">
      <c r="A114" s="6" t="s">
        <v>126</v>
      </c>
      <c r="B114" s="23"/>
      <c r="C114" s="102" t="s">
        <v>75</v>
      </c>
    </row>
    <row r="115" spans="1:3" ht="12.75" customHeight="1" x14ac:dyDescent="0.2">
      <c r="A115" s="1" t="s">
        <v>2</v>
      </c>
      <c r="B115" s="1" t="s">
        <v>3</v>
      </c>
    </row>
    <row r="116" spans="1:3" ht="12.75" customHeight="1" x14ac:dyDescent="0.2">
      <c r="A116" s="53">
        <v>1</v>
      </c>
      <c r="B116" s="11" t="s">
        <v>1334</v>
      </c>
      <c r="C116" s="99"/>
    </row>
    <row r="117" spans="1:3" ht="12.75" customHeight="1" x14ac:dyDescent="0.2">
      <c r="A117" s="53">
        <v>2</v>
      </c>
      <c r="B117" s="11" t="s">
        <v>1335</v>
      </c>
      <c r="C117" s="99"/>
    </row>
    <row r="118" spans="1:3" ht="12.75" customHeight="1" x14ac:dyDescent="0.2">
      <c r="A118" s="53">
        <v>3</v>
      </c>
      <c r="B118" s="11" t="s">
        <v>1336</v>
      </c>
      <c r="C118" s="99"/>
    </row>
    <row r="119" spans="1:3" ht="12.75" customHeight="1" x14ac:dyDescent="0.2">
      <c r="A119" s="53">
        <v>4</v>
      </c>
      <c r="B119" s="11" t="s">
        <v>1337</v>
      </c>
      <c r="C119" s="99"/>
    </row>
    <row r="120" spans="1:3" ht="12.75" customHeight="1" x14ac:dyDescent="0.2">
      <c r="A120" s="53">
        <v>5</v>
      </c>
      <c r="B120" s="11" t="s">
        <v>1338</v>
      </c>
      <c r="C120" s="99"/>
    </row>
    <row r="121" spans="1:3" ht="12.75" customHeight="1" x14ac:dyDescent="0.2">
      <c r="A121" s="53">
        <v>7</v>
      </c>
      <c r="B121" s="11" t="s">
        <v>127</v>
      </c>
      <c r="C121" s="99"/>
    </row>
    <row r="122" spans="1:3" ht="12.75" customHeight="1" x14ac:dyDescent="0.2">
      <c r="A122" s="53">
        <v>8</v>
      </c>
      <c r="B122" s="11" t="s">
        <v>112</v>
      </c>
      <c r="C122" s="99"/>
    </row>
    <row r="123" spans="1:3" ht="12.75" customHeight="1" x14ac:dyDescent="0.2">
      <c r="A123" s="53">
        <v>9</v>
      </c>
      <c r="B123" s="22" t="s">
        <v>1446</v>
      </c>
      <c r="C123" s="99"/>
    </row>
    <row r="124" spans="1:3" ht="12.75" customHeight="1" x14ac:dyDescent="0.2">
      <c r="A124" s="7"/>
      <c r="B124" s="23"/>
    </row>
    <row r="125" spans="1:3" ht="12.75" customHeight="1" x14ac:dyDescent="0.2">
      <c r="A125" s="6" t="s">
        <v>130</v>
      </c>
      <c r="B125" s="23"/>
      <c r="C125" s="102" t="s">
        <v>80</v>
      </c>
    </row>
    <row r="126" spans="1:3" ht="12.75" customHeight="1" x14ac:dyDescent="0.2">
      <c r="A126" s="1" t="s">
        <v>2</v>
      </c>
      <c r="B126" s="1" t="s">
        <v>3</v>
      </c>
    </row>
    <row r="127" spans="1:3" ht="12.75" customHeight="1" x14ac:dyDescent="0.2">
      <c r="A127" s="53">
        <v>1</v>
      </c>
      <c r="B127" s="11" t="s">
        <v>1339</v>
      </c>
      <c r="C127" s="99"/>
    </row>
    <row r="128" spans="1:3" ht="12.75" customHeight="1" x14ac:dyDescent="0.2">
      <c r="A128" s="53">
        <v>2</v>
      </c>
      <c r="B128" s="11" t="s">
        <v>1340</v>
      </c>
      <c r="C128" s="99"/>
    </row>
    <row r="129" spans="1:3" ht="12.75" customHeight="1" x14ac:dyDescent="0.2">
      <c r="A129" s="53">
        <v>3</v>
      </c>
      <c r="B129" s="11" t="s">
        <v>1341</v>
      </c>
      <c r="C129" s="99"/>
    </row>
    <row r="130" spans="1:3" ht="12.75" customHeight="1" x14ac:dyDescent="0.2">
      <c r="A130" s="53">
        <v>4</v>
      </c>
      <c r="B130" s="11" t="s">
        <v>1342</v>
      </c>
      <c r="C130" s="99"/>
    </row>
    <row r="131" spans="1:3" ht="12.75" customHeight="1" x14ac:dyDescent="0.2">
      <c r="A131" s="7"/>
      <c r="B131" s="23"/>
    </row>
    <row r="132" spans="1:3" ht="12.75" customHeight="1" x14ac:dyDescent="0.2">
      <c r="A132" s="6" t="s">
        <v>231</v>
      </c>
      <c r="B132" s="23"/>
      <c r="C132" s="102" t="s">
        <v>140</v>
      </c>
    </row>
    <row r="133" spans="1:3" ht="12.75" customHeight="1" x14ac:dyDescent="0.2">
      <c r="A133" s="1" t="s">
        <v>2</v>
      </c>
      <c r="B133" s="1" t="s">
        <v>3</v>
      </c>
    </row>
    <row r="134" spans="1:3" s="23" customFormat="1" ht="12.75" customHeight="1" x14ac:dyDescent="0.2">
      <c r="A134" s="53">
        <v>51</v>
      </c>
      <c r="B134" s="11" t="s">
        <v>229</v>
      </c>
      <c r="C134" s="100"/>
    </row>
    <row r="135" spans="1:3" s="23" customFormat="1" ht="12.75" customHeight="1" x14ac:dyDescent="0.2">
      <c r="A135" s="53">
        <v>32</v>
      </c>
      <c r="B135" s="11" t="s">
        <v>135</v>
      </c>
      <c r="C135" s="100"/>
    </row>
    <row r="136" spans="1:3" s="23" customFormat="1" ht="12.75" customHeight="1" x14ac:dyDescent="0.2">
      <c r="A136" s="53">
        <v>22</v>
      </c>
      <c r="B136" s="11" t="s">
        <v>230</v>
      </c>
      <c r="C136" s="100"/>
    </row>
    <row r="137" spans="1:3" s="23" customFormat="1" ht="12.75" customHeight="1" x14ac:dyDescent="0.2">
      <c r="A137" s="53">
        <v>99</v>
      </c>
      <c r="B137" s="22" t="s">
        <v>1446</v>
      </c>
      <c r="C137" s="100"/>
    </row>
    <row r="138" spans="1:3" s="23" customFormat="1" ht="12.75" customHeight="1" x14ac:dyDescent="0.2">
      <c r="A138" s="7"/>
    </row>
    <row r="139" spans="1:3" s="23" customFormat="1" ht="12.75" customHeight="1" x14ac:dyDescent="0.2">
      <c r="A139" s="6" t="s">
        <v>233</v>
      </c>
      <c r="C139" s="103" t="s">
        <v>280</v>
      </c>
    </row>
    <row r="140" spans="1:3" s="23" customFormat="1" ht="12.75" customHeight="1" x14ac:dyDescent="0.2">
      <c r="A140" s="1" t="s">
        <v>2</v>
      </c>
      <c r="B140" s="1" t="s">
        <v>3</v>
      </c>
    </row>
    <row r="141" spans="1:3" s="23" customFormat="1" ht="12.75" customHeight="1" x14ac:dyDescent="0.2">
      <c r="A141" s="53">
        <v>52</v>
      </c>
      <c r="B141" s="11" t="s">
        <v>232</v>
      </c>
      <c r="C141" s="100"/>
    </row>
    <row r="142" spans="1:3" s="23" customFormat="1" ht="12.75" customHeight="1" x14ac:dyDescent="0.2">
      <c r="A142" s="53">
        <v>31</v>
      </c>
      <c r="B142" s="11" t="s">
        <v>1829</v>
      </c>
      <c r="C142" s="100"/>
    </row>
    <row r="143" spans="1:3" s="23" customFormat="1" ht="12.75" customHeight="1" x14ac:dyDescent="0.2">
      <c r="A143" s="53">
        <v>21</v>
      </c>
      <c r="B143" s="11" t="s">
        <v>241</v>
      </c>
      <c r="C143" s="100"/>
    </row>
    <row r="144" spans="1:3" s="23" customFormat="1" ht="12.75" customHeight="1" x14ac:dyDescent="0.2">
      <c r="A144" s="53">
        <v>99</v>
      </c>
      <c r="B144" s="22" t="s">
        <v>1446</v>
      </c>
      <c r="C144" s="100"/>
    </row>
    <row r="145" spans="1:3" s="23" customFormat="1" ht="12.75" customHeight="1" x14ac:dyDescent="0.2">
      <c r="A145" s="7"/>
    </row>
    <row r="146" spans="1:3" s="23" customFormat="1" ht="12.75" customHeight="1" x14ac:dyDescent="0.2">
      <c r="A146" s="6" t="s">
        <v>236</v>
      </c>
      <c r="C146" s="103" t="s">
        <v>281</v>
      </c>
    </row>
    <row r="147" spans="1:3" s="23" customFormat="1" ht="12.75" customHeight="1" x14ac:dyDescent="0.2">
      <c r="A147" s="1" t="s">
        <v>2</v>
      </c>
      <c r="B147" s="1" t="s">
        <v>3</v>
      </c>
    </row>
    <row r="148" spans="1:3" s="23" customFormat="1" ht="12.75" customHeight="1" x14ac:dyDescent="0.2">
      <c r="A148" s="53">
        <v>51</v>
      </c>
      <c r="B148" s="11" t="s">
        <v>234</v>
      </c>
      <c r="C148" s="100"/>
    </row>
    <row r="149" spans="1:3" s="23" customFormat="1" ht="12.75" customHeight="1" x14ac:dyDescent="0.2">
      <c r="A149" s="68">
        <v>32</v>
      </c>
      <c r="B149" s="9" t="s">
        <v>235</v>
      </c>
      <c r="C149" s="100"/>
    </row>
    <row r="150" spans="1:3" s="23" customFormat="1" ht="12.75" customHeight="1" x14ac:dyDescent="0.2">
      <c r="A150" s="7">
        <v>99</v>
      </c>
      <c r="B150" s="22" t="s">
        <v>1446</v>
      </c>
      <c r="C150" s="100"/>
    </row>
    <row r="151" spans="1:3" s="23" customFormat="1" ht="12.75" customHeight="1" x14ac:dyDescent="0.2">
      <c r="A151" s="7"/>
    </row>
    <row r="152" spans="1:3" s="23" customFormat="1" ht="12.75" customHeight="1" x14ac:dyDescent="0.2">
      <c r="A152" s="6" t="s">
        <v>239</v>
      </c>
      <c r="C152" s="103" t="s">
        <v>141</v>
      </c>
    </row>
    <row r="153" spans="1:3" s="23" customFormat="1" ht="12.75" customHeight="1" x14ac:dyDescent="0.2">
      <c r="A153" s="1" t="s">
        <v>2</v>
      </c>
      <c r="B153" s="1" t="s">
        <v>3</v>
      </c>
    </row>
    <row r="154" spans="1:3" s="23" customFormat="1" ht="12.75" customHeight="1" x14ac:dyDescent="0.2">
      <c r="A154" s="53">
        <v>52</v>
      </c>
      <c r="B154" s="11" t="s">
        <v>237</v>
      </c>
      <c r="C154" s="100"/>
    </row>
    <row r="155" spans="1:3" s="23" customFormat="1" ht="12.75" customHeight="1" x14ac:dyDescent="0.2">
      <c r="A155" s="53">
        <v>51</v>
      </c>
      <c r="B155" s="11" t="s">
        <v>136</v>
      </c>
      <c r="C155" s="100"/>
    </row>
    <row r="156" spans="1:3" s="23" customFormat="1" ht="12.75" customHeight="1" x14ac:dyDescent="0.2">
      <c r="A156" s="68">
        <v>32</v>
      </c>
      <c r="B156" s="9" t="s">
        <v>238</v>
      </c>
      <c r="C156" s="100"/>
    </row>
    <row r="157" spans="1:3" ht="12.75" customHeight="1" x14ac:dyDescent="0.2">
      <c r="A157" s="14">
        <v>99</v>
      </c>
      <c r="B157" s="22" t="s">
        <v>1446</v>
      </c>
      <c r="C157" s="99"/>
    </row>
    <row r="158" spans="1:3" ht="12.75" customHeight="1" x14ac:dyDescent="0.2"/>
    <row r="159" spans="1:3" ht="12.75" customHeight="1" x14ac:dyDescent="0.2">
      <c r="A159" s="6" t="s">
        <v>240</v>
      </c>
      <c r="B159" s="23"/>
      <c r="C159" s="102" t="s">
        <v>282</v>
      </c>
    </row>
    <row r="160" spans="1:3" ht="12.75" customHeight="1" x14ac:dyDescent="0.2">
      <c r="A160" s="1" t="s">
        <v>2</v>
      </c>
      <c r="B160" s="1" t="s">
        <v>3</v>
      </c>
    </row>
    <row r="161" spans="1:3" ht="12.75" customHeight="1" x14ac:dyDescent="0.2">
      <c r="A161" s="53">
        <v>1</v>
      </c>
      <c r="B161" s="11" t="s">
        <v>137</v>
      </c>
      <c r="C161" s="99"/>
    </row>
    <row r="162" spans="1:3" ht="12.75" customHeight="1" x14ac:dyDescent="0.2">
      <c r="A162" s="53">
        <v>2</v>
      </c>
      <c r="B162" s="11" t="s">
        <v>1832</v>
      </c>
      <c r="C162" s="99"/>
    </row>
    <row r="163" spans="1:3" ht="12.75" customHeight="1" x14ac:dyDescent="0.2">
      <c r="A163" s="68">
        <v>3</v>
      </c>
      <c r="B163" s="9" t="s">
        <v>242</v>
      </c>
      <c r="C163" s="99"/>
    </row>
    <row r="164" spans="1:3" ht="12.75" customHeight="1" x14ac:dyDescent="0.2">
      <c r="A164" s="53">
        <v>4</v>
      </c>
      <c r="B164" s="11" t="s">
        <v>243</v>
      </c>
      <c r="C164" s="99"/>
    </row>
    <row r="165" spans="1:3" ht="12.75" customHeight="1" x14ac:dyDescent="0.2">
      <c r="A165" s="7">
        <v>9</v>
      </c>
      <c r="B165" s="22" t="s">
        <v>1446</v>
      </c>
      <c r="C165" s="99"/>
    </row>
    <row r="166" spans="1:3" ht="12.75" customHeight="1" x14ac:dyDescent="0.2">
      <c r="A166" s="7"/>
      <c r="B166" s="23"/>
    </row>
    <row r="167" spans="1:3" ht="12.75" customHeight="1" x14ac:dyDescent="0.2">
      <c r="A167" s="6" t="s">
        <v>245</v>
      </c>
      <c r="B167" s="23"/>
      <c r="C167" s="102" t="s">
        <v>283</v>
      </c>
    </row>
    <row r="168" spans="1:3" ht="12.75" customHeight="1" x14ac:dyDescent="0.2">
      <c r="A168" s="1" t="s">
        <v>2</v>
      </c>
      <c r="B168" s="1" t="s">
        <v>3</v>
      </c>
    </row>
    <row r="169" spans="1:3" ht="12.75" customHeight="1" x14ac:dyDescent="0.2">
      <c r="A169" s="53">
        <v>1</v>
      </c>
      <c r="B169" s="11" t="s">
        <v>146</v>
      </c>
      <c r="C169" s="99"/>
    </row>
    <row r="170" spans="1:3" ht="12.75" customHeight="1" x14ac:dyDescent="0.2">
      <c r="A170" s="69">
        <v>2</v>
      </c>
      <c r="B170" s="12" t="s">
        <v>147</v>
      </c>
      <c r="C170" s="99"/>
    </row>
    <row r="171" spans="1:3" ht="12.75" customHeight="1" x14ac:dyDescent="0.2">
      <c r="A171" s="53">
        <v>3</v>
      </c>
      <c r="B171" s="11" t="s">
        <v>148</v>
      </c>
      <c r="C171" s="99"/>
    </row>
    <row r="172" spans="1:3" ht="12.75" customHeight="1" x14ac:dyDescent="0.2">
      <c r="A172" s="53">
        <v>4</v>
      </c>
      <c r="B172" s="11" t="s">
        <v>139</v>
      </c>
      <c r="C172" s="99"/>
    </row>
    <row r="173" spans="1:3" ht="12.75" customHeight="1" x14ac:dyDescent="0.2">
      <c r="A173" s="53">
        <v>5</v>
      </c>
      <c r="B173" s="11" t="s">
        <v>138</v>
      </c>
      <c r="C173" s="99"/>
    </row>
    <row r="174" spans="1:3" ht="12.75" customHeight="1" x14ac:dyDescent="0.2">
      <c r="A174" s="53">
        <v>6</v>
      </c>
      <c r="B174" s="11" t="s">
        <v>244</v>
      </c>
      <c r="C174" s="99"/>
    </row>
    <row r="175" spans="1:3" ht="12.75" customHeight="1" x14ac:dyDescent="0.2">
      <c r="A175" s="14">
        <v>9</v>
      </c>
      <c r="B175" s="22" t="s">
        <v>1446</v>
      </c>
      <c r="C175" s="99"/>
    </row>
    <row r="176" spans="1:3" ht="12.75" customHeight="1" x14ac:dyDescent="0.2"/>
    <row r="177" spans="1:3" ht="12.75" customHeight="1" x14ac:dyDescent="0.2">
      <c r="A177" s="24" t="s">
        <v>916</v>
      </c>
      <c r="C177" s="102" t="s">
        <v>313</v>
      </c>
    </row>
    <row r="178" spans="1:3" ht="12.75" customHeight="1" x14ac:dyDescent="0.2">
      <c r="A178" s="1" t="s">
        <v>2</v>
      </c>
      <c r="B178" s="1" t="s">
        <v>3</v>
      </c>
    </row>
    <row r="179" spans="1:3" ht="12.75" customHeight="1" x14ac:dyDescent="0.2">
      <c r="A179" s="25" t="s">
        <v>4</v>
      </c>
      <c r="B179" s="13" t="s">
        <v>917</v>
      </c>
      <c r="C179" s="99"/>
    </row>
    <row r="180" spans="1:3" ht="12.75" customHeight="1" x14ac:dyDescent="0.2">
      <c r="A180" s="25" t="s">
        <v>6</v>
      </c>
      <c r="B180" s="13" t="s">
        <v>918</v>
      </c>
      <c r="C180" s="99"/>
    </row>
    <row r="181" spans="1:3" ht="12.75" customHeight="1" x14ac:dyDescent="0.2">
      <c r="A181" s="25" t="s">
        <v>8</v>
      </c>
      <c r="B181" s="13" t="s">
        <v>919</v>
      </c>
      <c r="C181" s="99"/>
    </row>
    <row r="182" spans="1:3" ht="12.75" customHeight="1" x14ac:dyDescent="0.2">
      <c r="A182" s="25" t="s">
        <v>10</v>
      </c>
      <c r="B182" s="13" t="s">
        <v>920</v>
      </c>
      <c r="C182" s="99"/>
    </row>
    <row r="183" spans="1:3" ht="12.75" customHeight="1" x14ac:dyDescent="0.2">
      <c r="A183" s="25" t="s">
        <v>12</v>
      </c>
      <c r="B183" s="13" t="s">
        <v>921</v>
      </c>
      <c r="C183" s="99"/>
    </row>
    <row r="184" spans="1:3" ht="12.75" customHeight="1" x14ac:dyDescent="0.2">
      <c r="A184" s="25" t="s">
        <v>14</v>
      </c>
      <c r="B184" s="13" t="s">
        <v>922</v>
      </c>
      <c r="C184" s="99"/>
    </row>
    <row r="185" spans="1:3" ht="12.75" customHeight="1" x14ac:dyDescent="0.2">
      <c r="A185" s="25" t="s">
        <v>16</v>
      </c>
      <c r="B185" s="13" t="s">
        <v>923</v>
      </c>
      <c r="C185" s="99"/>
    </row>
    <row r="186" spans="1:3" ht="12.75" customHeight="1" x14ac:dyDescent="0.2">
      <c r="A186" s="25" t="s">
        <v>18</v>
      </c>
      <c r="B186" s="13" t="s">
        <v>1830</v>
      </c>
      <c r="C186" s="99"/>
    </row>
    <row r="187" spans="1:3" ht="12.75" customHeight="1" x14ac:dyDescent="0.2">
      <c r="A187" s="25" t="s">
        <v>20</v>
      </c>
      <c r="B187" s="13" t="s">
        <v>1831</v>
      </c>
      <c r="C187" s="99"/>
    </row>
    <row r="188" spans="1:3" ht="12.75" customHeight="1" x14ac:dyDescent="0.2">
      <c r="A188" s="25" t="s">
        <v>22</v>
      </c>
      <c r="B188" s="13" t="s">
        <v>924</v>
      </c>
      <c r="C188" s="99"/>
    </row>
    <row r="189" spans="1:3" ht="12.75" customHeight="1" x14ac:dyDescent="0.2">
      <c r="A189" s="14">
        <v>88</v>
      </c>
      <c r="B189" s="13" t="s">
        <v>149</v>
      </c>
      <c r="C189" s="99"/>
    </row>
    <row r="190" spans="1:3" ht="12.75" customHeight="1" x14ac:dyDescent="0.2">
      <c r="A190" s="14">
        <v>99</v>
      </c>
      <c r="B190" s="22" t="s">
        <v>1446</v>
      </c>
      <c r="C190" s="99"/>
    </row>
    <row r="191" spans="1:3" ht="12.75" customHeight="1" x14ac:dyDescent="0.2">
      <c r="A191" s="25"/>
    </row>
    <row r="192" spans="1:3" ht="12.75" customHeight="1" x14ac:dyDescent="0.2">
      <c r="A192" s="6" t="s">
        <v>925</v>
      </c>
      <c r="B192" s="23"/>
      <c r="C192" s="102" t="s">
        <v>1857</v>
      </c>
    </row>
    <row r="193" spans="1:3" ht="12.75" customHeight="1" x14ac:dyDescent="0.2">
      <c r="A193" s="1" t="s">
        <v>2</v>
      </c>
      <c r="B193" s="1" t="s">
        <v>3</v>
      </c>
    </row>
    <row r="194" spans="1:3" ht="12.75" customHeight="1" x14ac:dyDescent="0.2">
      <c r="A194" s="53">
        <v>1</v>
      </c>
      <c r="B194" s="11" t="s">
        <v>150</v>
      </c>
      <c r="C194" s="99"/>
    </row>
    <row r="195" spans="1:3" ht="12.75" customHeight="1" x14ac:dyDescent="0.2">
      <c r="A195" s="53">
        <v>2</v>
      </c>
      <c r="B195" s="11" t="s">
        <v>151</v>
      </c>
      <c r="C195" s="99"/>
    </row>
    <row r="196" spans="1:3" ht="12.75" customHeight="1" x14ac:dyDescent="0.2">
      <c r="A196" s="53">
        <v>3</v>
      </c>
      <c r="B196" s="11" t="s">
        <v>926</v>
      </c>
      <c r="C196" s="99"/>
    </row>
    <row r="197" spans="1:3" ht="12.75" customHeight="1" x14ac:dyDescent="0.2">
      <c r="A197" s="53">
        <v>4</v>
      </c>
      <c r="B197" s="11" t="s">
        <v>927</v>
      </c>
      <c r="C197" s="99"/>
    </row>
    <row r="198" spans="1:3" ht="12.75" customHeight="1" x14ac:dyDescent="0.2">
      <c r="A198" s="53">
        <v>8</v>
      </c>
      <c r="B198" s="11" t="s">
        <v>149</v>
      </c>
      <c r="C198" s="99"/>
    </row>
    <row r="199" spans="1:3" ht="12.75" customHeight="1" x14ac:dyDescent="0.2">
      <c r="A199" s="7"/>
      <c r="B199" s="23"/>
    </row>
    <row r="200" spans="1:3" ht="12.75" customHeight="1" x14ac:dyDescent="0.2">
      <c r="A200" s="5" t="s">
        <v>938</v>
      </c>
      <c r="B200" s="23"/>
      <c r="C200" s="102" t="s">
        <v>340</v>
      </c>
    </row>
    <row r="201" spans="1:3" ht="12.75" customHeight="1" x14ac:dyDescent="0.2">
      <c r="A201" s="1" t="s">
        <v>2</v>
      </c>
      <c r="B201" s="1" t="s">
        <v>3</v>
      </c>
    </row>
    <row r="202" spans="1:3" ht="12.75" customHeight="1" x14ac:dyDescent="0.2">
      <c r="A202" s="53">
        <v>1</v>
      </c>
      <c r="B202" s="11" t="s">
        <v>152</v>
      </c>
      <c r="C202" s="99"/>
    </row>
    <row r="203" spans="1:3" ht="12.75" customHeight="1" x14ac:dyDescent="0.2">
      <c r="A203" s="53">
        <v>2</v>
      </c>
      <c r="B203" s="11" t="s">
        <v>153</v>
      </c>
      <c r="C203" s="99"/>
    </row>
    <row r="204" spans="1:3" ht="12.75" customHeight="1" x14ac:dyDescent="0.2">
      <c r="A204" s="53">
        <v>3</v>
      </c>
      <c r="B204" s="11" t="s">
        <v>154</v>
      </c>
      <c r="C204" s="99"/>
    </row>
    <row r="205" spans="1:3" ht="12.75" customHeight="1" x14ac:dyDescent="0.2">
      <c r="A205" s="53">
        <v>4</v>
      </c>
      <c r="B205" s="11" t="s">
        <v>947</v>
      </c>
      <c r="C205" s="99"/>
    </row>
    <row r="206" spans="1:3" ht="12.75" customHeight="1" x14ac:dyDescent="0.2">
      <c r="A206" s="53">
        <v>5</v>
      </c>
      <c r="B206" s="12" t="s">
        <v>1447</v>
      </c>
      <c r="C206" s="99"/>
    </row>
    <row r="207" spans="1:3" ht="12.75" customHeight="1" x14ac:dyDescent="0.2">
      <c r="A207" s="7">
        <v>9</v>
      </c>
      <c r="B207" s="22" t="s">
        <v>1446</v>
      </c>
      <c r="C207" s="99"/>
    </row>
    <row r="208" spans="1:3" ht="12.75" customHeight="1" x14ac:dyDescent="0.2">
      <c r="A208" s="26"/>
      <c r="B208" s="23"/>
    </row>
    <row r="209" spans="1:3" ht="12.75" customHeight="1" x14ac:dyDescent="0.2">
      <c r="A209" s="5" t="s">
        <v>948</v>
      </c>
      <c r="B209" s="23"/>
      <c r="C209" s="102" t="s">
        <v>341</v>
      </c>
    </row>
    <row r="210" spans="1:3" ht="12.75" customHeight="1" x14ac:dyDescent="0.2">
      <c r="A210" s="1" t="s">
        <v>2</v>
      </c>
      <c r="B210" s="1" t="s">
        <v>3</v>
      </c>
    </row>
    <row r="211" spans="1:3" ht="12.75" customHeight="1" x14ac:dyDescent="0.2">
      <c r="A211" s="53">
        <v>1</v>
      </c>
      <c r="B211" s="11" t="s">
        <v>949</v>
      </c>
      <c r="C211" s="99"/>
    </row>
    <row r="212" spans="1:3" ht="12.75" customHeight="1" x14ac:dyDescent="0.2">
      <c r="A212" s="53">
        <v>2</v>
      </c>
      <c r="B212" s="11" t="s">
        <v>950</v>
      </c>
      <c r="C212" s="99"/>
    </row>
    <row r="213" spans="1:3" ht="12.75" customHeight="1" x14ac:dyDescent="0.2">
      <c r="A213" s="53">
        <v>3</v>
      </c>
      <c r="B213" s="11" t="s">
        <v>155</v>
      </c>
      <c r="C213" s="99"/>
    </row>
    <row r="214" spans="1:3" ht="12.75" customHeight="1" x14ac:dyDescent="0.2">
      <c r="A214" s="7">
        <v>9</v>
      </c>
      <c r="B214" s="22" t="s">
        <v>1446</v>
      </c>
      <c r="C214" s="99"/>
    </row>
    <row r="215" spans="1:3" ht="12.75" customHeight="1" x14ac:dyDescent="0.2">
      <c r="A215" s="7"/>
      <c r="B215" s="23"/>
    </row>
    <row r="216" spans="1:3" ht="12.75" customHeight="1" x14ac:dyDescent="0.2">
      <c r="A216" s="6" t="s">
        <v>956</v>
      </c>
      <c r="B216" s="23"/>
      <c r="C216" s="102" t="s">
        <v>345</v>
      </c>
    </row>
    <row r="217" spans="1:3" ht="12.75" customHeight="1" x14ac:dyDescent="0.2">
      <c r="A217" s="1" t="s">
        <v>2</v>
      </c>
      <c r="B217" s="1" t="s">
        <v>3</v>
      </c>
    </row>
    <row r="218" spans="1:3" ht="12.75" customHeight="1" x14ac:dyDescent="0.2">
      <c r="A218" s="53">
        <v>1</v>
      </c>
      <c r="B218" s="11" t="s">
        <v>957</v>
      </c>
      <c r="C218" s="99"/>
    </row>
    <row r="219" spans="1:3" ht="12.75" customHeight="1" x14ac:dyDescent="0.2">
      <c r="A219" s="53">
        <v>2</v>
      </c>
      <c r="B219" s="11" t="s">
        <v>958</v>
      </c>
      <c r="C219" s="99"/>
    </row>
    <row r="220" spans="1:3" ht="12.75" customHeight="1" x14ac:dyDescent="0.2">
      <c r="A220" s="53">
        <v>3</v>
      </c>
      <c r="B220" s="11" t="s">
        <v>156</v>
      </c>
      <c r="C220" s="99"/>
    </row>
    <row r="221" spans="1:3" ht="12.75" customHeight="1" x14ac:dyDescent="0.2">
      <c r="A221" s="53">
        <v>4</v>
      </c>
      <c r="B221" s="11" t="s">
        <v>157</v>
      </c>
      <c r="C221" s="99"/>
    </row>
    <row r="222" spans="1:3" ht="12.75" customHeight="1" x14ac:dyDescent="0.2">
      <c r="A222" s="53">
        <v>5</v>
      </c>
      <c r="B222" s="11" t="s">
        <v>158</v>
      </c>
      <c r="C222" s="99"/>
    </row>
    <row r="223" spans="1:3" ht="12.75" customHeight="1" x14ac:dyDescent="0.2">
      <c r="A223" s="53">
        <v>6</v>
      </c>
      <c r="B223" s="11" t="s">
        <v>159</v>
      </c>
      <c r="C223" s="99"/>
    </row>
    <row r="224" spans="1:3" ht="12.75" customHeight="1" x14ac:dyDescent="0.2">
      <c r="A224" s="53">
        <v>9</v>
      </c>
      <c r="B224" s="22" t="s">
        <v>1446</v>
      </c>
      <c r="C224" s="99"/>
    </row>
    <row r="225" spans="1:3" ht="12.75" customHeight="1" x14ac:dyDescent="0.2">
      <c r="A225" s="53"/>
      <c r="B225" s="11"/>
    </row>
    <row r="226" spans="1:3" ht="12.75" customHeight="1" x14ac:dyDescent="0.2">
      <c r="A226" s="24" t="s">
        <v>960</v>
      </c>
      <c r="C226" s="102" t="s">
        <v>346</v>
      </c>
    </row>
    <row r="227" spans="1:3" ht="12.75" customHeight="1" x14ac:dyDescent="0.2">
      <c r="A227" s="1" t="s">
        <v>2</v>
      </c>
      <c r="B227" s="1" t="s">
        <v>3</v>
      </c>
    </row>
    <row r="228" spans="1:3" ht="12.75" customHeight="1" x14ac:dyDescent="0.2">
      <c r="A228" s="53">
        <v>1</v>
      </c>
      <c r="B228" s="11" t="s">
        <v>160</v>
      </c>
      <c r="C228" s="99"/>
    </row>
    <row r="229" spans="1:3" ht="12.75" customHeight="1" x14ac:dyDescent="0.2">
      <c r="A229" s="53">
        <v>2</v>
      </c>
      <c r="B229" s="11" t="s">
        <v>961</v>
      </c>
      <c r="C229" s="99"/>
    </row>
    <row r="230" spans="1:3" ht="12.75" customHeight="1" x14ac:dyDescent="0.2">
      <c r="A230" s="7">
        <v>9</v>
      </c>
      <c r="B230" s="22" t="s">
        <v>1446</v>
      </c>
      <c r="C230" s="99"/>
    </row>
    <row r="231" spans="1:3" ht="12.75" customHeight="1" x14ac:dyDescent="0.2">
      <c r="A231" s="7"/>
      <c r="B231" s="7"/>
    </row>
    <row r="232" spans="1:3" ht="12.75" customHeight="1" x14ac:dyDescent="0.2">
      <c r="A232" s="5" t="s">
        <v>962</v>
      </c>
      <c r="B232" s="7"/>
      <c r="C232" s="102" t="s">
        <v>342</v>
      </c>
    </row>
    <row r="233" spans="1:3" ht="12.75" customHeight="1" x14ac:dyDescent="0.2">
      <c r="A233" s="1" t="s">
        <v>2</v>
      </c>
      <c r="B233" s="1" t="s">
        <v>3</v>
      </c>
    </row>
    <row r="234" spans="1:3" ht="12.75" customHeight="1" x14ac:dyDescent="0.2">
      <c r="A234" s="53">
        <v>1</v>
      </c>
      <c r="B234" s="11" t="s">
        <v>952</v>
      </c>
      <c r="C234" s="99"/>
    </row>
    <row r="235" spans="1:3" ht="12.75" customHeight="1" x14ac:dyDescent="0.2">
      <c r="A235" s="68">
        <v>2</v>
      </c>
      <c r="B235" s="9" t="s">
        <v>953</v>
      </c>
      <c r="C235" s="99"/>
    </row>
    <row r="236" spans="1:3" ht="12.75" customHeight="1" x14ac:dyDescent="0.2">
      <c r="A236" s="7">
        <v>9</v>
      </c>
      <c r="B236" s="22" t="s">
        <v>1446</v>
      </c>
      <c r="C236" s="99"/>
    </row>
    <row r="237" spans="1:3" ht="12.75" customHeight="1" x14ac:dyDescent="0.2">
      <c r="A237" s="7"/>
      <c r="B237" s="7"/>
    </row>
    <row r="238" spans="1:3" ht="12.75" customHeight="1" x14ac:dyDescent="0.2">
      <c r="A238" s="6" t="s">
        <v>963</v>
      </c>
      <c r="B238" s="23"/>
      <c r="C238" s="102" t="s">
        <v>343</v>
      </c>
    </row>
    <row r="239" spans="1:3" ht="12.75" customHeight="1" x14ac:dyDescent="0.2">
      <c r="A239" s="1" t="s">
        <v>2</v>
      </c>
      <c r="B239" s="1" t="s">
        <v>3</v>
      </c>
    </row>
    <row r="240" spans="1:3" ht="12.75" customHeight="1" x14ac:dyDescent="0.2">
      <c r="A240" s="68">
        <v>1</v>
      </c>
      <c r="B240" s="11" t="s">
        <v>964</v>
      </c>
      <c r="C240" s="99"/>
    </row>
    <row r="241" spans="1:3" ht="12.75" customHeight="1" x14ac:dyDescent="0.2">
      <c r="A241" s="68">
        <v>2</v>
      </c>
      <c r="B241" s="11" t="s">
        <v>965</v>
      </c>
      <c r="C241" s="99"/>
    </row>
    <row r="242" spans="1:3" ht="12.75" customHeight="1" x14ac:dyDescent="0.2">
      <c r="A242" s="68">
        <v>3</v>
      </c>
      <c r="B242" s="11" t="s">
        <v>1833</v>
      </c>
      <c r="C242" s="99"/>
    </row>
    <row r="243" spans="1:3" ht="12.75" customHeight="1" x14ac:dyDescent="0.2">
      <c r="A243" s="7">
        <v>9</v>
      </c>
      <c r="B243" s="22" t="s">
        <v>1446</v>
      </c>
      <c r="C243" s="99"/>
    </row>
    <row r="244" spans="1:3" ht="12.75" customHeight="1" x14ac:dyDescent="0.2">
      <c r="A244" s="7"/>
      <c r="B244" s="7"/>
    </row>
    <row r="245" spans="1:3" ht="12.75" customHeight="1" x14ac:dyDescent="0.2">
      <c r="A245" s="5" t="s">
        <v>973</v>
      </c>
      <c r="B245" s="7"/>
      <c r="C245" s="102" t="s">
        <v>344</v>
      </c>
    </row>
    <row r="246" spans="1:3" ht="12.75" customHeight="1" x14ac:dyDescent="0.2">
      <c r="A246" s="1" t="s">
        <v>2</v>
      </c>
      <c r="B246" s="1" t="s">
        <v>3</v>
      </c>
    </row>
    <row r="247" spans="1:3" ht="12.75" customHeight="1" x14ac:dyDescent="0.2">
      <c r="A247" s="53">
        <v>1</v>
      </c>
      <c r="B247" s="11" t="s">
        <v>969</v>
      </c>
      <c r="C247" s="99"/>
    </row>
    <row r="248" spans="1:3" ht="12.75" customHeight="1" x14ac:dyDescent="0.2">
      <c r="A248" s="53">
        <v>2</v>
      </c>
      <c r="B248" s="11" t="s">
        <v>970</v>
      </c>
      <c r="C248" s="99"/>
    </row>
    <row r="249" spans="1:3" ht="12.75" customHeight="1" x14ac:dyDescent="0.2">
      <c r="A249" s="53">
        <v>3</v>
      </c>
      <c r="B249" s="11" t="s">
        <v>972</v>
      </c>
      <c r="C249" s="99"/>
    </row>
    <row r="250" spans="1:3" ht="12.75" customHeight="1" x14ac:dyDescent="0.2">
      <c r="A250" s="53">
        <v>4</v>
      </c>
      <c r="B250" s="11" t="s">
        <v>971</v>
      </c>
      <c r="C250" s="99"/>
    </row>
    <row r="251" spans="1:3" ht="12.75" customHeight="1" x14ac:dyDescent="0.2">
      <c r="A251" s="7">
        <v>9</v>
      </c>
      <c r="B251" s="22" t="s">
        <v>1446</v>
      </c>
      <c r="C251" s="99"/>
    </row>
    <row r="252" spans="1:3" ht="12.75" customHeight="1" x14ac:dyDescent="0.2">
      <c r="A252" s="7"/>
      <c r="B252" s="7"/>
    </row>
    <row r="253" spans="1:3" ht="12.75" customHeight="1" x14ac:dyDescent="0.2">
      <c r="A253" s="5" t="s">
        <v>976</v>
      </c>
      <c r="B253" s="7"/>
      <c r="C253" s="102" t="s">
        <v>1858</v>
      </c>
    </row>
    <row r="254" spans="1:3" ht="12.75" customHeight="1" x14ac:dyDescent="0.2">
      <c r="A254" s="1" t="s">
        <v>2</v>
      </c>
      <c r="B254" s="1" t="s">
        <v>3</v>
      </c>
    </row>
    <row r="255" spans="1:3" ht="12.75" customHeight="1" x14ac:dyDescent="0.2">
      <c r="A255" s="53">
        <v>1</v>
      </c>
      <c r="B255" s="11" t="s">
        <v>165</v>
      </c>
      <c r="C255" s="99"/>
    </row>
    <row r="256" spans="1:3" ht="12.75" customHeight="1" x14ac:dyDescent="0.2">
      <c r="A256" s="53">
        <v>2</v>
      </c>
      <c r="B256" s="11" t="s">
        <v>166</v>
      </c>
      <c r="C256" s="99"/>
    </row>
    <row r="257" spans="1:3" ht="12.75" customHeight="1" x14ac:dyDescent="0.2">
      <c r="A257" s="53">
        <v>3</v>
      </c>
      <c r="B257" s="11" t="s">
        <v>167</v>
      </c>
      <c r="C257" s="99"/>
    </row>
    <row r="258" spans="1:3" ht="12.75" customHeight="1" x14ac:dyDescent="0.2">
      <c r="A258" s="53">
        <v>8</v>
      </c>
      <c r="B258" s="11" t="s">
        <v>149</v>
      </c>
      <c r="C258" s="99"/>
    </row>
    <row r="259" spans="1:3" ht="12.75" customHeight="1" x14ac:dyDescent="0.2">
      <c r="A259" s="53">
        <v>9</v>
      </c>
      <c r="B259" s="22" t="s">
        <v>1446</v>
      </c>
      <c r="C259" s="99"/>
    </row>
    <row r="260" spans="1:3" ht="12.75" customHeight="1" x14ac:dyDescent="0.2">
      <c r="A260" s="7"/>
      <c r="B260" s="7"/>
    </row>
    <row r="261" spans="1:3" ht="12.75" customHeight="1" x14ac:dyDescent="0.2">
      <c r="A261" s="24" t="s">
        <v>994</v>
      </c>
      <c r="C261" s="102" t="s">
        <v>1859</v>
      </c>
    </row>
    <row r="262" spans="1:3" ht="12.75" customHeight="1" x14ac:dyDescent="0.2">
      <c r="A262" s="1" t="s">
        <v>2</v>
      </c>
      <c r="B262" s="1" t="s">
        <v>3</v>
      </c>
    </row>
    <row r="263" spans="1:3" s="11" customFormat="1" ht="12.75" customHeight="1" x14ac:dyDescent="0.2">
      <c r="A263" s="11">
        <v>1</v>
      </c>
      <c r="B263" s="11" t="s">
        <v>173</v>
      </c>
    </row>
    <row r="264" spans="1:3" s="11" customFormat="1" ht="12.75" customHeight="1" x14ac:dyDescent="0.2">
      <c r="A264" s="11">
        <v>2</v>
      </c>
      <c r="B264" s="11" t="s">
        <v>174</v>
      </c>
    </row>
    <row r="265" spans="1:3" s="11" customFormat="1" ht="12.75" customHeight="1" x14ac:dyDescent="0.2">
      <c r="A265" s="11">
        <v>3</v>
      </c>
      <c r="B265" s="11" t="s">
        <v>175</v>
      </c>
    </row>
    <row r="266" spans="1:3" s="11" customFormat="1" ht="12.75" customHeight="1" x14ac:dyDescent="0.2">
      <c r="A266" s="11">
        <v>4</v>
      </c>
      <c r="B266" s="11" t="s">
        <v>176</v>
      </c>
    </row>
    <row r="267" spans="1:3" s="11" customFormat="1" ht="12.75" customHeight="1" x14ac:dyDescent="0.2">
      <c r="A267" s="11">
        <v>8</v>
      </c>
      <c r="B267" s="11" t="s">
        <v>149</v>
      </c>
    </row>
    <row r="268" spans="1:3" s="11" customFormat="1" ht="12.75" customHeight="1" x14ac:dyDescent="0.2">
      <c r="A268" s="11">
        <v>9</v>
      </c>
      <c r="B268" s="22" t="s">
        <v>1446</v>
      </c>
    </row>
    <row r="269" spans="1:3" ht="12.75" customHeight="1" x14ac:dyDescent="0.2"/>
    <row r="270" spans="1:3" ht="12.75" customHeight="1" x14ac:dyDescent="0.2">
      <c r="A270" s="6" t="s">
        <v>1011</v>
      </c>
      <c r="B270" s="23"/>
      <c r="C270" s="102" t="s">
        <v>1860</v>
      </c>
    </row>
    <row r="271" spans="1:3" ht="12.75" customHeight="1" x14ac:dyDescent="0.2">
      <c r="A271" s="1" t="s">
        <v>2</v>
      </c>
      <c r="B271" s="1" t="s">
        <v>3</v>
      </c>
    </row>
    <row r="272" spans="1:3" ht="12.75" customHeight="1" x14ac:dyDescent="0.2">
      <c r="A272" s="11">
        <v>1</v>
      </c>
      <c r="B272" s="11" t="s">
        <v>182</v>
      </c>
      <c r="C272" s="99"/>
    </row>
    <row r="273" spans="1:3" ht="12.75" customHeight="1" x14ac:dyDescent="0.2">
      <c r="A273" s="11">
        <v>2</v>
      </c>
      <c r="B273" s="11" t="s">
        <v>1007</v>
      </c>
      <c r="C273" s="99"/>
    </row>
    <row r="274" spans="1:3" ht="12.75" customHeight="1" x14ac:dyDescent="0.2">
      <c r="A274" s="11">
        <v>8</v>
      </c>
      <c r="B274" s="11" t="s">
        <v>169</v>
      </c>
      <c r="C274" s="99"/>
    </row>
    <row r="275" spans="1:3" ht="12.75" customHeight="1" x14ac:dyDescent="0.2">
      <c r="A275" s="11">
        <v>9</v>
      </c>
      <c r="B275" s="22" t="s">
        <v>1446</v>
      </c>
      <c r="C275" s="99"/>
    </row>
    <row r="276" spans="1:3" ht="12.75" customHeight="1" x14ac:dyDescent="0.2">
      <c r="A276" s="7"/>
      <c r="B276" s="23"/>
    </row>
    <row r="277" spans="1:3" ht="12.75" customHeight="1" x14ac:dyDescent="0.2">
      <c r="A277" s="6" t="s">
        <v>1022</v>
      </c>
      <c r="B277" s="23"/>
      <c r="C277" s="102" t="s">
        <v>1861</v>
      </c>
    </row>
    <row r="278" spans="1:3" ht="12.75" customHeight="1" x14ac:dyDescent="0.2">
      <c r="A278" s="1" t="s">
        <v>2</v>
      </c>
      <c r="B278" s="1" t="s">
        <v>3</v>
      </c>
    </row>
    <row r="279" spans="1:3" ht="12.75" customHeight="1" x14ac:dyDescent="0.2">
      <c r="A279" s="7">
        <v>1</v>
      </c>
      <c r="B279" s="23" t="s">
        <v>183</v>
      </c>
      <c r="C279" s="99"/>
    </row>
    <row r="280" spans="1:3" ht="12.75" customHeight="1" x14ac:dyDescent="0.2">
      <c r="A280" s="14">
        <v>2</v>
      </c>
      <c r="B280" s="13" t="s">
        <v>184</v>
      </c>
      <c r="C280" s="99"/>
    </row>
    <row r="281" spans="1:3" ht="12.75" customHeight="1" x14ac:dyDescent="0.2">
      <c r="A281" s="14">
        <v>3</v>
      </c>
      <c r="B281" s="13" t="s">
        <v>221</v>
      </c>
      <c r="C281" s="99"/>
    </row>
    <row r="282" spans="1:3" ht="12.75" customHeight="1" x14ac:dyDescent="0.2">
      <c r="A282" s="14">
        <v>4</v>
      </c>
      <c r="B282" s="13" t="s">
        <v>1023</v>
      </c>
      <c r="C282" s="99"/>
    </row>
    <row r="283" spans="1:3" ht="12.75" customHeight="1" x14ac:dyDescent="0.2">
      <c r="A283" s="14">
        <v>8</v>
      </c>
      <c r="B283" s="11" t="s">
        <v>169</v>
      </c>
      <c r="C283" s="99"/>
    </row>
    <row r="284" spans="1:3" ht="12.75" customHeight="1" x14ac:dyDescent="0.2">
      <c r="A284" s="14">
        <v>9</v>
      </c>
      <c r="B284" s="22" t="s">
        <v>1446</v>
      </c>
      <c r="C284" s="99"/>
    </row>
    <row r="285" spans="1:3" ht="12.75" customHeight="1" x14ac:dyDescent="0.2"/>
    <row r="286" spans="1:3" ht="12.75" customHeight="1" x14ac:dyDescent="0.2">
      <c r="A286" s="6" t="s">
        <v>1032</v>
      </c>
      <c r="B286" s="23"/>
      <c r="C286" s="102" t="s">
        <v>1862</v>
      </c>
    </row>
    <row r="287" spans="1:3" ht="12.75" customHeight="1" x14ac:dyDescent="0.2">
      <c r="A287" s="1" t="s">
        <v>2</v>
      </c>
      <c r="B287" s="1" t="s">
        <v>3</v>
      </c>
    </row>
    <row r="288" spans="1:3" ht="12.75" customHeight="1" x14ac:dyDescent="0.2">
      <c r="A288" s="53">
        <v>1</v>
      </c>
      <c r="B288" s="11" t="s">
        <v>978</v>
      </c>
      <c r="C288" s="99"/>
    </row>
    <row r="289" spans="1:3" ht="12.75" customHeight="1" x14ac:dyDescent="0.2">
      <c r="A289" s="53">
        <v>2</v>
      </c>
      <c r="B289" s="11" t="s">
        <v>979</v>
      </c>
      <c r="C289" s="99"/>
    </row>
    <row r="290" spans="1:3" ht="12.75" customHeight="1" x14ac:dyDescent="0.2">
      <c r="A290" s="53">
        <v>3</v>
      </c>
      <c r="B290" s="11" t="s">
        <v>980</v>
      </c>
      <c r="C290" s="99"/>
    </row>
    <row r="291" spans="1:3" ht="12.75" customHeight="1" x14ac:dyDescent="0.2">
      <c r="A291" s="53">
        <v>4</v>
      </c>
      <c r="B291" s="11" t="s">
        <v>981</v>
      </c>
      <c r="C291" s="99"/>
    </row>
    <row r="292" spans="1:3" ht="12.75" customHeight="1" x14ac:dyDescent="0.2">
      <c r="A292" s="53">
        <v>5</v>
      </c>
      <c r="B292" s="11" t="s">
        <v>168</v>
      </c>
      <c r="C292" s="99"/>
    </row>
    <row r="293" spans="1:3" ht="12.75" customHeight="1" x14ac:dyDescent="0.2">
      <c r="A293" s="53">
        <v>8</v>
      </c>
      <c r="B293" s="11" t="s">
        <v>149</v>
      </c>
      <c r="C293" s="99"/>
    </row>
    <row r="294" spans="1:3" ht="12.75" customHeight="1" x14ac:dyDescent="0.2">
      <c r="A294" s="7">
        <v>9</v>
      </c>
      <c r="B294" s="22" t="s">
        <v>1446</v>
      </c>
      <c r="C294" s="99"/>
    </row>
    <row r="295" spans="1:3" ht="12.75" customHeight="1" x14ac:dyDescent="0.2">
      <c r="A295" s="7"/>
      <c r="B295" s="23"/>
    </row>
    <row r="296" spans="1:3" ht="12.75" customHeight="1" x14ac:dyDescent="0.2">
      <c r="A296" s="6" t="s">
        <v>1034</v>
      </c>
      <c r="B296" s="7"/>
      <c r="C296" s="102" t="s">
        <v>1863</v>
      </c>
    </row>
    <row r="297" spans="1:3" ht="12.75" customHeight="1" x14ac:dyDescent="0.2">
      <c r="A297" s="1" t="s">
        <v>2</v>
      </c>
      <c r="B297" s="1" t="s">
        <v>3</v>
      </c>
    </row>
    <row r="298" spans="1:3" ht="12.75" customHeight="1" x14ac:dyDescent="0.2">
      <c r="A298" s="27" t="s">
        <v>4</v>
      </c>
      <c r="B298" s="11" t="s">
        <v>187</v>
      </c>
      <c r="C298" s="99"/>
    </row>
    <row r="299" spans="1:3" ht="12.75" customHeight="1" x14ac:dyDescent="0.2">
      <c r="A299" s="27" t="s">
        <v>6</v>
      </c>
      <c r="B299" s="11" t="s">
        <v>1035</v>
      </c>
      <c r="C299" s="99"/>
    </row>
    <row r="300" spans="1:3" ht="12.75" customHeight="1" x14ac:dyDescent="0.2">
      <c r="A300" s="27" t="s">
        <v>8</v>
      </c>
      <c r="B300" s="11" t="s">
        <v>1036</v>
      </c>
      <c r="C300" s="99"/>
    </row>
    <row r="301" spans="1:3" ht="12.75" customHeight="1" x14ac:dyDescent="0.2">
      <c r="A301" s="27" t="s">
        <v>10</v>
      </c>
      <c r="B301" s="11" t="s">
        <v>188</v>
      </c>
      <c r="C301" s="99"/>
    </row>
    <row r="302" spans="1:3" ht="12.75" customHeight="1" x14ac:dyDescent="0.2">
      <c r="A302" s="27" t="s">
        <v>12</v>
      </c>
      <c r="B302" s="11" t="s">
        <v>1037</v>
      </c>
      <c r="C302" s="99"/>
    </row>
    <row r="303" spans="1:3" ht="12.75" customHeight="1" x14ac:dyDescent="0.2">
      <c r="A303" s="27" t="s">
        <v>14</v>
      </c>
      <c r="B303" s="11" t="s">
        <v>189</v>
      </c>
      <c r="C303" s="99"/>
    </row>
    <row r="304" spans="1:3" ht="12.75" customHeight="1" x14ac:dyDescent="0.2">
      <c r="A304" s="27" t="s">
        <v>16</v>
      </c>
      <c r="B304" s="11" t="s">
        <v>1039</v>
      </c>
      <c r="C304" s="99"/>
    </row>
    <row r="305" spans="1:3" ht="12.75" customHeight="1" x14ac:dyDescent="0.2">
      <c r="A305" s="27" t="s">
        <v>18</v>
      </c>
      <c r="B305" s="11" t="s">
        <v>1038</v>
      </c>
      <c r="C305" s="99"/>
    </row>
    <row r="306" spans="1:3" ht="12.75" customHeight="1" x14ac:dyDescent="0.2">
      <c r="A306" s="27" t="s">
        <v>20</v>
      </c>
      <c r="B306" s="11" t="s">
        <v>1040</v>
      </c>
      <c r="C306" s="99"/>
    </row>
    <row r="307" spans="1:3" ht="12.75" customHeight="1" x14ac:dyDescent="0.2">
      <c r="A307" s="68">
        <v>10</v>
      </c>
      <c r="B307" s="9" t="s">
        <v>1041</v>
      </c>
      <c r="C307" s="99"/>
    </row>
    <row r="308" spans="1:3" ht="12.75" customHeight="1" x14ac:dyDescent="0.2">
      <c r="A308" s="53">
        <v>88</v>
      </c>
      <c r="B308" s="11" t="s">
        <v>149</v>
      </c>
      <c r="C308" s="99"/>
    </row>
    <row r="309" spans="1:3" ht="12.75" customHeight="1" x14ac:dyDescent="0.2">
      <c r="A309" s="53">
        <v>99</v>
      </c>
      <c r="B309" s="22" t="s">
        <v>1446</v>
      </c>
      <c r="C309" s="99"/>
    </row>
    <row r="310" spans="1:3" ht="12.75" customHeight="1" x14ac:dyDescent="0.2">
      <c r="A310" s="7"/>
      <c r="B310" s="7"/>
    </row>
    <row r="311" spans="1:3" ht="12.75" customHeight="1" x14ac:dyDescent="0.2">
      <c r="A311" s="24" t="s">
        <v>1147</v>
      </c>
      <c r="C311" s="102" t="s">
        <v>1148</v>
      </c>
    </row>
    <row r="312" spans="1:3" ht="12.75" customHeight="1" x14ac:dyDescent="0.2">
      <c r="A312" s="1" t="s">
        <v>2</v>
      </c>
      <c r="B312" s="1" t="s">
        <v>3</v>
      </c>
    </row>
    <row r="313" spans="1:3" ht="12.75" customHeight="1" x14ac:dyDescent="0.2">
      <c r="A313" s="27" t="s">
        <v>4</v>
      </c>
      <c r="B313" s="11" t="s">
        <v>1110</v>
      </c>
      <c r="C313" s="99"/>
    </row>
    <row r="314" spans="1:3" ht="12.75" customHeight="1" x14ac:dyDescent="0.2">
      <c r="A314" s="27" t="s">
        <v>6</v>
      </c>
      <c r="B314" s="11" t="s">
        <v>1144</v>
      </c>
      <c r="C314" s="99"/>
    </row>
    <row r="315" spans="1:3" ht="12.75" customHeight="1" x14ac:dyDescent="0.2">
      <c r="A315" s="27" t="s">
        <v>8</v>
      </c>
      <c r="B315" s="11" t="s">
        <v>1146</v>
      </c>
      <c r="C315" s="99"/>
    </row>
    <row r="316" spans="1:3" ht="12.75" customHeight="1" x14ac:dyDescent="0.2">
      <c r="A316" s="27" t="s">
        <v>10</v>
      </c>
      <c r="B316" s="11" t="s">
        <v>1145</v>
      </c>
      <c r="C316" s="99"/>
    </row>
    <row r="317" spans="1:3" ht="12.75" customHeight="1" x14ac:dyDescent="0.2">
      <c r="A317" s="27" t="s">
        <v>12</v>
      </c>
      <c r="B317" s="11" t="s">
        <v>1114</v>
      </c>
      <c r="C317" s="99"/>
    </row>
    <row r="318" spans="1:3" ht="12.75" customHeight="1" x14ac:dyDescent="0.2">
      <c r="A318" s="27" t="s">
        <v>14</v>
      </c>
      <c r="B318" s="11" t="s">
        <v>1827</v>
      </c>
      <c r="C318" s="99"/>
    </row>
    <row r="319" spans="1:3" ht="12.75" customHeight="1" x14ac:dyDescent="0.2">
      <c r="A319" s="27" t="s">
        <v>16</v>
      </c>
      <c r="B319" s="11" t="s">
        <v>923</v>
      </c>
      <c r="C319" s="99"/>
    </row>
    <row r="320" spans="1:3" ht="12.75" customHeight="1" x14ac:dyDescent="0.2">
      <c r="A320" s="27" t="s">
        <v>18</v>
      </c>
      <c r="B320" s="11" t="s">
        <v>1116</v>
      </c>
      <c r="C320" s="99"/>
    </row>
    <row r="321" spans="1:3" ht="12.75" customHeight="1" x14ac:dyDescent="0.2">
      <c r="A321" s="27" t="s">
        <v>20</v>
      </c>
      <c r="B321" s="11" t="s">
        <v>1117</v>
      </c>
      <c r="C321" s="99"/>
    </row>
    <row r="322" spans="1:3" ht="12.75" customHeight="1" x14ac:dyDescent="0.2">
      <c r="A322" s="27" t="s">
        <v>22</v>
      </c>
      <c r="B322" s="11" t="s">
        <v>1118</v>
      </c>
      <c r="C322" s="99"/>
    </row>
    <row r="323" spans="1:3" ht="12.75" customHeight="1" x14ac:dyDescent="0.2">
      <c r="A323" s="27" t="s">
        <v>24</v>
      </c>
      <c r="B323" s="11" t="s">
        <v>1119</v>
      </c>
      <c r="C323" s="99"/>
    </row>
    <row r="324" spans="1:3" ht="12.75" customHeight="1" x14ac:dyDescent="0.2">
      <c r="A324" s="7">
        <v>88</v>
      </c>
      <c r="B324" s="11" t="s">
        <v>149</v>
      </c>
      <c r="C324" s="99"/>
    </row>
    <row r="325" spans="1:3" ht="12.75" customHeight="1" x14ac:dyDescent="0.2">
      <c r="A325" s="14">
        <v>99</v>
      </c>
      <c r="B325" s="22" t="s">
        <v>1446</v>
      </c>
      <c r="C325" s="99"/>
    </row>
    <row r="326" spans="1:3" ht="12.75" customHeight="1" x14ac:dyDescent="0.2">
      <c r="A326" s="7"/>
      <c r="B326" s="7"/>
    </row>
    <row r="327" spans="1:3" ht="12.75" customHeight="1" x14ac:dyDescent="0.2">
      <c r="A327" s="24" t="s">
        <v>1174</v>
      </c>
      <c r="B327" s="7"/>
      <c r="C327" s="102" t="s">
        <v>1864</v>
      </c>
    </row>
    <row r="328" spans="1:3" ht="12.75" customHeight="1" x14ac:dyDescent="0.2">
      <c r="A328" s="1" t="s">
        <v>2</v>
      </c>
      <c r="B328" s="1" t="s">
        <v>3</v>
      </c>
    </row>
    <row r="329" spans="1:3" ht="12.75" customHeight="1" x14ac:dyDescent="0.2">
      <c r="A329" s="11">
        <v>1</v>
      </c>
      <c r="B329" s="11" t="s">
        <v>1171</v>
      </c>
      <c r="C329" s="99"/>
    </row>
    <row r="330" spans="1:3" ht="12.75" customHeight="1" x14ac:dyDescent="0.2">
      <c r="A330" s="11">
        <v>2</v>
      </c>
      <c r="B330" s="11" t="s">
        <v>1172</v>
      </c>
      <c r="C330" s="99"/>
    </row>
    <row r="331" spans="1:3" ht="12.75" customHeight="1" x14ac:dyDescent="0.2">
      <c r="A331" s="11">
        <v>3</v>
      </c>
      <c r="B331" s="11" t="s">
        <v>1166</v>
      </c>
      <c r="C331" s="99"/>
    </row>
    <row r="332" spans="1:3" ht="12.75" customHeight="1" x14ac:dyDescent="0.2">
      <c r="A332" s="7">
        <v>4</v>
      </c>
      <c r="B332" s="7" t="s">
        <v>1173</v>
      </c>
      <c r="C332" s="99"/>
    </row>
    <row r="333" spans="1:3" ht="12.75" customHeight="1" x14ac:dyDescent="0.2">
      <c r="A333" s="7">
        <v>9</v>
      </c>
      <c r="B333" s="22" t="s">
        <v>1446</v>
      </c>
      <c r="C333" s="99"/>
    </row>
    <row r="334" spans="1:3" ht="12.75" customHeight="1" x14ac:dyDescent="0.2">
      <c r="A334" s="7"/>
      <c r="B334" s="7"/>
    </row>
    <row r="335" spans="1:3" ht="12.75" customHeight="1" x14ac:dyDescent="0.2">
      <c r="A335" s="24" t="s">
        <v>1187</v>
      </c>
      <c r="B335" s="7"/>
      <c r="C335" s="102" t="s">
        <v>1865</v>
      </c>
    </row>
    <row r="336" spans="1:3" ht="12.75" customHeight="1" x14ac:dyDescent="0.2">
      <c r="A336" s="1" t="s">
        <v>2</v>
      </c>
      <c r="B336" s="1" t="s">
        <v>3</v>
      </c>
    </row>
    <row r="337" spans="1:3" ht="12.75" customHeight="1" x14ac:dyDescent="0.2">
      <c r="A337" s="53">
        <v>1</v>
      </c>
      <c r="B337" s="11" t="s">
        <v>1834</v>
      </c>
      <c r="C337" s="99"/>
    </row>
    <row r="338" spans="1:3" ht="12.75" customHeight="1" x14ac:dyDescent="0.2">
      <c r="A338" s="53">
        <v>2</v>
      </c>
      <c r="B338" s="11" t="s">
        <v>1239</v>
      </c>
      <c r="C338" s="99"/>
    </row>
    <row r="339" spans="1:3" ht="12.75" customHeight="1" x14ac:dyDescent="0.2">
      <c r="A339" s="53">
        <v>3</v>
      </c>
      <c r="B339" s="11" t="s">
        <v>1240</v>
      </c>
      <c r="C339" s="99"/>
    </row>
    <row r="340" spans="1:3" ht="12.75" customHeight="1" x14ac:dyDescent="0.2">
      <c r="A340" s="53">
        <v>4</v>
      </c>
      <c r="B340" s="11" t="s">
        <v>1228</v>
      </c>
      <c r="C340" s="99"/>
    </row>
    <row r="341" spans="1:3" ht="12.75" customHeight="1" x14ac:dyDescent="0.2">
      <c r="A341" s="53">
        <v>5</v>
      </c>
      <c r="B341" s="11" t="s">
        <v>1229</v>
      </c>
      <c r="C341" s="99"/>
    </row>
    <row r="342" spans="1:3" ht="12.75" customHeight="1" x14ac:dyDescent="0.2">
      <c r="A342" s="53">
        <v>8</v>
      </c>
      <c r="B342" s="11" t="s">
        <v>112</v>
      </c>
      <c r="C342" s="99"/>
    </row>
    <row r="343" spans="1:3" ht="12.75" customHeight="1" x14ac:dyDescent="0.2">
      <c r="A343" s="7">
        <v>9</v>
      </c>
      <c r="B343" s="22" t="s">
        <v>1446</v>
      </c>
      <c r="C343" s="99"/>
    </row>
    <row r="344" spans="1:3" ht="12.75" customHeight="1" x14ac:dyDescent="0.2">
      <c r="A344" s="7"/>
    </row>
    <row r="345" spans="1:3" ht="12.75" customHeight="1" x14ac:dyDescent="0.2">
      <c r="A345" s="5" t="s">
        <v>1617</v>
      </c>
      <c r="C345" s="102" t="s">
        <v>1866</v>
      </c>
    </row>
    <row r="346" spans="1:3" ht="12.75" customHeight="1" x14ac:dyDescent="0.2">
      <c r="A346" s="1" t="s">
        <v>2</v>
      </c>
      <c r="B346" s="1" t="s">
        <v>3</v>
      </c>
    </row>
    <row r="347" spans="1:3" ht="12.75" customHeight="1" x14ac:dyDescent="0.2">
      <c r="A347" s="14">
        <v>1</v>
      </c>
      <c r="B347" s="28" t="s">
        <v>1200</v>
      </c>
      <c r="C347" s="99"/>
    </row>
    <row r="348" spans="1:3" ht="12.75" customHeight="1" x14ac:dyDescent="0.2">
      <c r="A348" s="14">
        <v>2</v>
      </c>
      <c r="B348" s="28" t="s">
        <v>1201</v>
      </c>
      <c r="C348" s="99"/>
    </row>
    <row r="349" spans="1:3" ht="12.75" customHeight="1" x14ac:dyDescent="0.2">
      <c r="A349" s="14">
        <v>3</v>
      </c>
      <c r="B349" s="28" t="s">
        <v>1202</v>
      </c>
      <c r="C349" s="99"/>
    </row>
    <row r="350" spans="1:3" ht="12.75" customHeight="1" x14ac:dyDescent="0.2">
      <c r="A350" s="14">
        <v>8</v>
      </c>
      <c r="B350" s="13" t="s">
        <v>1199</v>
      </c>
      <c r="C350" s="99"/>
    </row>
    <row r="351" spans="1:3" ht="12.75" customHeight="1" x14ac:dyDescent="0.2">
      <c r="A351" s="14">
        <v>9</v>
      </c>
      <c r="B351" s="22" t="s">
        <v>1446</v>
      </c>
      <c r="C351" s="99"/>
    </row>
    <row r="352" spans="1:3" ht="12.75" customHeight="1" x14ac:dyDescent="0.2"/>
    <row r="353" spans="1:3" ht="12.75" customHeight="1" x14ac:dyDescent="0.2">
      <c r="A353" s="24" t="s">
        <v>1203</v>
      </c>
      <c r="C353" s="102" t="s">
        <v>1867</v>
      </c>
    </row>
    <row r="354" spans="1:3" ht="12.75" customHeight="1" x14ac:dyDescent="0.2">
      <c r="A354" s="1" t="s">
        <v>2</v>
      </c>
      <c r="B354" s="1" t="s">
        <v>3</v>
      </c>
    </row>
    <row r="355" spans="1:3" ht="12.75" customHeight="1" x14ac:dyDescent="0.2">
      <c r="A355" s="14">
        <v>1</v>
      </c>
      <c r="B355" s="13" t="s">
        <v>1204</v>
      </c>
      <c r="C355" s="99"/>
    </row>
    <row r="356" spans="1:3" ht="12.75" customHeight="1" x14ac:dyDescent="0.2">
      <c r="A356" s="14">
        <v>2</v>
      </c>
      <c r="B356" s="13" t="s">
        <v>1205</v>
      </c>
      <c r="C356" s="99"/>
    </row>
    <row r="357" spans="1:3" ht="12.75" customHeight="1" x14ac:dyDescent="0.2">
      <c r="A357" s="14">
        <v>3</v>
      </c>
      <c r="B357" s="13" t="s">
        <v>1206</v>
      </c>
      <c r="C357" s="99"/>
    </row>
    <row r="358" spans="1:3" ht="12.75" customHeight="1" x14ac:dyDescent="0.2">
      <c r="A358" s="14">
        <v>4</v>
      </c>
      <c r="B358" s="13" t="s">
        <v>1207</v>
      </c>
      <c r="C358" s="99"/>
    </row>
    <row r="359" spans="1:3" ht="12.75" customHeight="1" x14ac:dyDescent="0.2">
      <c r="A359" s="14">
        <v>5</v>
      </c>
      <c r="B359" s="13" t="s">
        <v>1208</v>
      </c>
      <c r="C359" s="99"/>
    </row>
    <row r="360" spans="1:3" ht="12.75" customHeight="1" x14ac:dyDescent="0.2">
      <c r="A360" s="14">
        <v>8</v>
      </c>
      <c r="B360" s="13" t="s">
        <v>1199</v>
      </c>
      <c r="C360" s="99"/>
    </row>
    <row r="361" spans="1:3" ht="12.75" customHeight="1" x14ac:dyDescent="0.2">
      <c r="A361" s="14">
        <v>9</v>
      </c>
      <c r="B361" s="22" t="s">
        <v>1446</v>
      </c>
      <c r="C361" s="99"/>
    </row>
    <row r="362" spans="1:3" ht="12.75" customHeight="1" x14ac:dyDescent="0.2">
      <c r="A362" s="7"/>
      <c r="B362" s="7"/>
    </row>
    <row r="363" spans="1:3" ht="12.75" customHeight="1" x14ac:dyDescent="0.2">
      <c r="A363" s="5" t="s">
        <v>1243</v>
      </c>
      <c r="B363" s="7"/>
      <c r="C363" s="102" t="s">
        <v>1223</v>
      </c>
    </row>
    <row r="364" spans="1:3" ht="12.75" customHeight="1" x14ac:dyDescent="0.2">
      <c r="A364" s="1" t="s">
        <v>2</v>
      </c>
      <c r="B364" s="1" t="s">
        <v>3</v>
      </c>
    </row>
    <row r="365" spans="1:3" ht="12.75" customHeight="1" x14ac:dyDescent="0.2">
      <c r="A365" s="53">
        <v>1</v>
      </c>
      <c r="B365" s="11" t="s">
        <v>1224</v>
      </c>
      <c r="C365" s="99"/>
    </row>
    <row r="366" spans="1:3" ht="12.75" customHeight="1" x14ac:dyDescent="0.2">
      <c r="A366" s="53">
        <v>2</v>
      </c>
      <c r="B366" s="11" t="s">
        <v>1225</v>
      </c>
      <c r="C366" s="99"/>
    </row>
    <row r="367" spans="1:3" ht="12.75" customHeight="1" x14ac:dyDescent="0.2">
      <c r="A367" s="53">
        <v>3</v>
      </c>
      <c r="B367" s="11" t="s">
        <v>1226</v>
      </c>
      <c r="C367" s="99"/>
    </row>
    <row r="368" spans="1:3" ht="12.75" customHeight="1" x14ac:dyDescent="0.2">
      <c r="A368" s="53">
        <v>8</v>
      </c>
      <c r="B368" s="11" t="s">
        <v>149</v>
      </c>
      <c r="C368" s="99"/>
    </row>
    <row r="369" spans="1:3" ht="12.75" customHeight="1" x14ac:dyDescent="0.2">
      <c r="A369" s="53">
        <v>9</v>
      </c>
      <c r="B369" s="22" t="s">
        <v>1446</v>
      </c>
      <c r="C369" s="99"/>
    </row>
    <row r="370" spans="1:3" ht="12.75" customHeight="1" x14ac:dyDescent="0.2">
      <c r="A370" s="7"/>
      <c r="B370" s="7"/>
    </row>
    <row r="371" spans="1:3" ht="12.75" customHeight="1" x14ac:dyDescent="0.2">
      <c r="A371" s="24" t="s">
        <v>1244</v>
      </c>
      <c r="C371" s="102" t="s">
        <v>1230</v>
      </c>
    </row>
    <row r="372" spans="1:3" ht="12.75" customHeight="1" x14ac:dyDescent="0.2">
      <c r="A372" s="1" t="s">
        <v>2</v>
      </c>
      <c r="B372" s="1" t="s">
        <v>3</v>
      </c>
    </row>
    <row r="373" spans="1:3" ht="12.75" customHeight="1" x14ac:dyDescent="0.2">
      <c r="A373" s="53">
        <v>1</v>
      </c>
      <c r="B373" s="11" t="s">
        <v>1245</v>
      </c>
      <c r="C373" s="99"/>
    </row>
    <row r="374" spans="1:3" ht="12.75" customHeight="1" x14ac:dyDescent="0.2">
      <c r="A374" s="53">
        <v>2</v>
      </c>
      <c r="B374" s="11" t="s">
        <v>1231</v>
      </c>
      <c r="C374" s="99"/>
    </row>
    <row r="375" spans="1:3" ht="12.75" customHeight="1" x14ac:dyDescent="0.2">
      <c r="A375" s="53">
        <v>3</v>
      </c>
      <c r="B375" s="11" t="s">
        <v>1226</v>
      </c>
      <c r="C375" s="99"/>
    </row>
    <row r="376" spans="1:3" ht="12.75" customHeight="1" x14ac:dyDescent="0.2">
      <c r="A376" s="53">
        <v>8</v>
      </c>
      <c r="B376" s="11" t="s">
        <v>149</v>
      </c>
      <c r="C376" s="99"/>
    </row>
    <row r="377" spans="1:3" ht="12.75" customHeight="1" x14ac:dyDescent="0.2">
      <c r="A377" s="53">
        <v>9</v>
      </c>
      <c r="B377" s="22" t="s">
        <v>1446</v>
      </c>
      <c r="C377" s="99"/>
    </row>
    <row r="378" spans="1:3" ht="12.75" customHeight="1" x14ac:dyDescent="0.2">
      <c r="A378" s="7"/>
      <c r="B378" s="7"/>
    </row>
    <row r="379" spans="1:3" ht="12.75" customHeight="1" x14ac:dyDescent="0.2">
      <c r="A379" s="6" t="s">
        <v>1246</v>
      </c>
      <c r="B379" s="7"/>
      <c r="C379" s="102" t="s">
        <v>1232</v>
      </c>
    </row>
    <row r="380" spans="1:3" ht="12.75" customHeight="1" x14ac:dyDescent="0.2">
      <c r="A380" s="1" t="s">
        <v>2</v>
      </c>
      <c r="B380" s="1" t="s">
        <v>3</v>
      </c>
    </row>
    <row r="381" spans="1:3" ht="12.75" customHeight="1" x14ac:dyDescent="0.2">
      <c r="A381" s="53">
        <v>1</v>
      </c>
      <c r="B381" s="11" t="s">
        <v>1233</v>
      </c>
      <c r="C381" s="99"/>
    </row>
    <row r="382" spans="1:3" ht="12.75" customHeight="1" x14ac:dyDescent="0.2">
      <c r="A382" s="53">
        <v>2</v>
      </c>
      <c r="B382" s="11" t="s">
        <v>1234</v>
      </c>
      <c r="C382" s="99"/>
    </row>
    <row r="383" spans="1:3" ht="12.75" customHeight="1" x14ac:dyDescent="0.2">
      <c r="A383" s="53">
        <v>3</v>
      </c>
      <c r="B383" s="11" t="s">
        <v>1235</v>
      </c>
      <c r="C383" s="99"/>
    </row>
    <row r="384" spans="1:3" ht="12.75" customHeight="1" x14ac:dyDescent="0.2">
      <c r="A384" s="53">
        <v>4</v>
      </c>
      <c r="B384" s="11" t="s">
        <v>1236</v>
      </c>
      <c r="C384" s="99"/>
    </row>
    <row r="385" spans="1:3" ht="12.75" customHeight="1" x14ac:dyDescent="0.2">
      <c r="A385" s="11">
        <v>5</v>
      </c>
      <c r="B385" s="11" t="s">
        <v>1247</v>
      </c>
      <c r="C385" s="99"/>
    </row>
    <row r="386" spans="1:3" ht="12.75" customHeight="1" x14ac:dyDescent="0.2">
      <c r="A386" s="7">
        <v>6</v>
      </c>
      <c r="B386" s="11" t="s">
        <v>1248</v>
      </c>
      <c r="C386" s="99"/>
    </row>
    <row r="387" spans="1:3" ht="12.75" customHeight="1" x14ac:dyDescent="0.2">
      <c r="A387" s="7">
        <v>8</v>
      </c>
      <c r="B387" s="7" t="s">
        <v>112</v>
      </c>
      <c r="C387" s="99"/>
    </row>
    <row r="388" spans="1:3" ht="12.75" customHeight="1" x14ac:dyDescent="0.2">
      <c r="A388" s="6"/>
      <c r="B388" s="23"/>
    </row>
    <row r="389" spans="1:3" ht="12.75" customHeight="1" x14ac:dyDescent="0.2">
      <c r="A389" s="6" t="s">
        <v>1252</v>
      </c>
      <c r="B389" s="23"/>
      <c r="C389" s="102" t="s">
        <v>1251</v>
      </c>
    </row>
    <row r="390" spans="1:3" ht="12.75" customHeight="1" x14ac:dyDescent="0.2">
      <c r="A390" s="1" t="s">
        <v>2</v>
      </c>
      <c r="B390" s="1" t="s">
        <v>3</v>
      </c>
    </row>
    <row r="391" spans="1:3" ht="12.75" customHeight="1" x14ac:dyDescent="0.2">
      <c r="A391" s="70" t="s">
        <v>4</v>
      </c>
      <c r="B391" s="11" t="s">
        <v>1429</v>
      </c>
      <c r="C391" s="99"/>
    </row>
    <row r="392" spans="1:3" ht="12.75" customHeight="1" x14ac:dyDescent="0.2">
      <c r="A392" s="70" t="s">
        <v>6</v>
      </c>
      <c r="B392" s="11" t="s">
        <v>1430</v>
      </c>
      <c r="C392" s="99"/>
    </row>
    <row r="393" spans="1:3" ht="12.75" customHeight="1" x14ac:dyDescent="0.2">
      <c r="A393" s="70" t="s">
        <v>8</v>
      </c>
      <c r="B393" s="11" t="s">
        <v>1431</v>
      </c>
      <c r="C393" s="99"/>
    </row>
    <row r="394" spans="1:3" ht="12.75" customHeight="1" x14ac:dyDescent="0.2">
      <c r="A394" s="70" t="s">
        <v>10</v>
      </c>
      <c r="B394" s="11" t="s">
        <v>1432</v>
      </c>
      <c r="C394" s="99"/>
    </row>
    <row r="395" spans="1:3" ht="12.75" customHeight="1" x14ac:dyDescent="0.2">
      <c r="A395" s="70" t="s">
        <v>12</v>
      </c>
      <c r="B395" s="11" t="s">
        <v>1433</v>
      </c>
      <c r="C395" s="99"/>
    </row>
    <row r="396" spans="1:3" ht="12.75" customHeight="1" x14ac:dyDescent="0.2">
      <c r="A396" s="70" t="s">
        <v>14</v>
      </c>
      <c r="B396" s="11" t="s">
        <v>1434</v>
      </c>
      <c r="C396" s="99"/>
    </row>
    <row r="397" spans="1:3" ht="12.75" customHeight="1" x14ac:dyDescent="0.2">
      <c r="A397" s="70" t="s">
        <v>16</v>
      </c>
      <c r="B397" s="11" t="s">
        <v>1435</v>
      </c>
      <c r="C397" s="99"/>
    </row>
    <row r="398" spans="1:3" ht="12.75" customHeight="1" x14ac:dyDescent="0.2">
      <c r="A398" s="70" t="s">
        <v>18</v>
      </c>
      <c r="B398" s="11" t="s">
        <v>1436</v>
      </c>
      <c r="C398" s="99"/>
    </row>
    <row r="399" spans="1:3" ht="12.75" customHeight="1" x14ac:dyDescent="0.2">
      <c r="A399" s="70" t="s">
        <v>20</v>
      </c>
      <c r="B399" s="11" t="s">
        <v>1437</v>
      </c>
      <c r="C399" s="99"/>
    </row>
    <row r="400" spans="1:3" ht="12.75" customHeight="1" x14ac:dyDescent="0.2">
      <c r="A400" s="53">
        <v>10</v>
      </c>
      <c r="B400" s="11" t="s">
        <v>1438</v>
      </c>
      <c r="C400" s="99"/>
    </row>
    <row r="401" spans="1:3" ht="12.75" customHeight="1" x14ac:dyDescent="0.2">
      <c r="A401" s="53">
        <v>88</v>
      </c>
      <c r="B401" s="11" t="s">
        <v>112</v>
      </c>
      <c r="C401" s="99"/>
    </row>
    <row r="402" spans="1:3" ht="12.75" customHeight="1" x14ac:dyDescent="0.2">
      <c r="A402" s="53">
        <v>99</v>
      </c>
      <c r="B402" s="22" t="s">
        <v>1446</v>
      </c>
      <c r="C402" s="99"/>
    </row>
    <row r="403" spans="1:3" ht="12.75" customHeight="1" x14ac:dyDescent="0.2">
      <c r="A403" s="12"/>
      <c r="B403" s="53"/>
    </row>
    <row r="404" spans="1:3" ht="12.75" customHeight="1" x14ac:dyDescent="0.2">
      <c r="A404" s="6" t="s">
        <v>1258</v>
      </c>
      <c r="B404" s="23"/>
      <c r="C404" s="102" t="s">
        <v>1253</v>
      </c>
    </row>
    <row r="405" spans="1:3" ht="12.75" customHeight="1" x14ac:dyDescent="0.2">
      <c r="A405" s="1" t="s">
        <v>2</v>
      </c>
      <c r="B405" s="1" t="s">
        <v>3</v>
      </c>
    </row>
    <row r="406" spans="1:3" ht="12.75" customHeight="1" x14ac:dyDescent="0.2">
      <c r="A406" s="7">
        <v>1</v>
      </c>
      <c r="B406" s="23" t="s">
        <v>1259</v>
      </c>
      <c r="C406" s="99"/>
    </row>
    <row r="407" spans="1:3" ht="12.75" customHeight="1" x14ac:dyDescent="0.2">
      <c r="A407" s="7">
        <v>2</v>
      </c>
      <c r="B407" s="23" t="s">
        <v>1260</v>
      </c>
      <c r="C407" s="99"/>
    </row>
    <row r="408" spans="1:3" ht="12.75" customHeight="1" x14ac:dyDescent="0.2">
      <c r="A408" s="7">
        <v>3</v>
      </c>
      <c r="B408" s="23" t="s">
        <v>1261</v>
      </c>
      <c r="C408" s="99"/>
    </row>
    <row r="409" spans="1:3" ht="12.75" customHeight="1" x14ac:dyDescent="0.2"/>
    <row r="410" spans="1:3" ht="12.75" customHeight="1" x14ac:dyDescent="0.2">
      <c r="A410" s="6" t="s">
        <v>1262</v>
      </c>
      <c r="C410" s="102" t="s">
        <v>1255</v>
      </c>
    </row>
    <row r="411" spans="1:3" ht="12.75" customHeight="1" x14ac:dyDescent="0.2">
      <c r="A411" s="1" t="s">
        <v>2</v>
      </c>
      <c r="B411" s="1" t="s">
        <v>3</v>
      </c>
    </row>
    <row r="412" spans="1:3" ht="12.75" customHeight="1" x14ac:dyDescent="0.2">
      <c r="A412" s="14" t="s">
        <v>819</v>
      </c>
      <c r="B412" s="13" t="s">
        <v>1263</v>
      </c>
      <c r="C412" s="99"/>
    </row>
    <row r="413" spans="1:3" ht="12.75" customHeight="1" x14ac:dyDescent="0.2">
      <c r="A413" s="14" t="s">
        <v>869</v>
      </c>
      <c r="B413" s="13" t="s">
        <v>870</v>
      </c>
      <c r="C413" s="99"/>
    </row>
    <row r="414" spans="1:3" ht="12.75" customHeight="1" x14ac:dyDescent="0.2">
      <c r="A414" s="14" t="s">
        <v>863</v>
      </c>
      <c r="B414" s="13" t="s">
        <v>864</v>
      </c>
      <c r="C414" s="99"/>
    </row>
    <row r="415" spans="1:3" ht="12.75" customHeight="1" x14ac:dyDescent="0.2">
      <c r="A415" s="14" t="s">
        <v>867</v>
      </c>
      <c r="B415" s="13" t="s">
        <v>1264</v>
      </c>
      <c r="C415" s="99"/>
    </row>
    <row r="416" spans="1:3" ht="12.75" customHeight="1" x14ac:dyDescent="0.2">
      <c r="A416" s="14" t="s">
        <v>861</v>
      </c>
      <c r="B416" s="13" t="s">
        <v>1265</v>
      </c>
      <c r="C416" s="99"/>
    </row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</sheetData>
  <hyperlinks>
    <hyperlink ref="C5" location="'Diseño'!$B$3" display="CCAA"/>
    <hyperlink ref="C27" location="'Diseño'!$B$11" display="SEX"/>
    <hyperlink ref="C32" location="'Diseño'!$B$15" display="SPAIN *** (204 veces más)"/>
    <hyperlink ref="C39" location="'Diseño'!$B$222" display="NFECERT1 *** (1 veces más)"/>
    <hyperlink ref="C47" location="'Diseño'!$B$202" display="NFEWORKTIME10 *** (1 veces más)"/>
    <hyperlink ref="C54" location="'Diseño'!$B$10" display="TIPMUN"/>
    <hyperlink ref="C60" location="'Diseño'!$B$12" display="BIRTHMONTH *** (1 veces más)"/>
    <hyperlink ref="C75" location="'Diseño'!$B$17" display="RESTIME"/>
    <hyperlink ref="C82" location="'Diseño'!$B$18" display="MARSTALEGAL"/>
    <hyperlink ref="C91" location="'Diseño'!$B$21" display="MAINSTAT *** (1 veces más)"/>
    <hyperlink ref="C104" location="'Diseño'!$B$24" display="JOBSTAT"/>
    <hyperlink ref="C114" location="'Diseño'!$B$25" display="LOCSIZEFIRM"/>
    <hyperlink ref="C125" location="'Diseño'!$B$30" display="HATLEVEL1"/>
    <hyperlink ref="C132" location="'Diseño'!$B$58" display="HATLEVEL10"/>
    <hyperlink ref="C139" location="'Diseño'!$B$59" display="HATLEVEL11"/>
    <hyperlink ref="C146" location="'Diseño'!$B$60" display="HATLEVEL12"/>
    <hyperlink ref="C152" location="'Diseño'!$B$61" display="HATLEVEL13"/>
    <hyperlink ref="C159" location="'Diseño'!$B$62" display="HATLEVEL14"/>
    <hyperlink ref="C167" location="'Diseño'!$B$63" display="HATLEVEL15"/>
    <hyperlink ref="C177" location="'Diseño'!$B$95" display="DROPMAIN"/>
    <hyperlink ref="C192" location="'Diseño'!$B$96" display="HATFATHER *** (1 veces más)"/>
    <hyperlink ref="C200" location="'Diseño'!$B$123" display="FEDLEVEL2"/>
    <hyperlink ref="C209" location="'Diseño'!$B$124" display="FEDLEVEL3"/>
    <hyperlink ref="C216" location="'Diseño'!$B$128" display="FEDLEVEL7"/>
    <hyperlink ref="C226" location="'Diseño'!$B$129" display="FEDLEVEL8"/>
    <hyperlink ref="C232" location="'Diseño'!$B$125" display="FEDLEVEL4"/>
    <hyperlink ref="C238" location="'Diseño'!$B$126" display="FEDLEVEL5"/>
    <hyperlink ref="C245" location="'Diseño'!$B$127" display="FEDLEVEL6"/>
    <hyperlink ref="C253" location="'Diseño'!$B$141" display="FEDMETHOD *** (2 veces más)"/>
    <hyperlink ref="C261" location="'Diseño'!$B$151" display="FEDUSE *** (2 veces más)"/>
    <hyperlink ref="C270" location="'Diseño'!$B$163" display="NFEACT01_PURP *** (19 veces más)"/>
    <hyperlink ref="C277" location="'Diseño'!$B$205" display="NFERAND1_TYPE *** (1 veces más)"/>
    <hyperlink ref="C286" location="'Diseño'!$B$142" display="FEDWORKTIME *** (2 veces más)"/>
    <hyperlink ref="C296" location="'Diseño'!$B$221" display="NFEPROVIDER1 *** (1 veces más)"/>
    <hyperlink ref="C311" location="'Diseño'!$B$300" display="DIFFMAIN12"/>
    <hyperlink ref="C327" location="'Diseño'!$B$309" display="INFMETHOD1 *** (1 veces más)"/>
    <hyperlink ref="C335" location="'Diseño'!$B$321" display="COMPUTER *** (4 veces más)"/>
    <hyperlink ref="C345" location="'Diseño'!$B$353" display="LANGLEVEL1 *** (1 veces más)"/>
    <hyperlink ref="C353" location="'Diseño'!$B$354" display="LANGWORK1 *** (1 veces más)"/>
    <hyperlink ref="C363" location="'Diseño'!$B$362" display="CULTBOOKTYPE"/>
    <hyperlink ref="C371" location="'Diseño'!$B$364" display="CULTNEWSTYPE"/>
    <hyperlink ref="C379" location="'Diseño'!$B$365" display="HHTYPE1"/>
    <hyperlink ref="C389" location="'Diseño'!$B$368" display="HHINCOME2"/>
    <hyperlink ref="C404" location="'Diseño'!$B$369" display="INTMETHOD1"/>
    <hyperlink ref="C410" location="'Diseño'!$B$371" display="INTLANG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4:C31"/>
  <sheetViews>
    <sheetView zoomScale="95" zoomScaleNormal="95" workbookViewId="0"/>
  </sheetViews>
  <sheetFormatPr baseColWidth="10" defaultRowHeight="12.75" x14ac:dyDescent="0.2"/>
  <cols>
    <col min="1" max="1" width="13.1640625" style="2" customWidth="1"/>
    <col min="2" max="3" width="25.83203125" style="2" customWidth="1"/>
    <col min="4" max="16384" width="12" style="2"/>
  </cols>
  <sheetData>
    <row r="4" spans="1:3" x14ac:dyDescent="0.2">
      <c r="C4" s="101" t="s">
        <v>1851</v>
      </c>
    </row>
    <row r="5" spans="1:3" x14ac:dyDescent="0.2">
      <c r="A5" s="58" t="s">
        <v>1623</v>
      </c>
      <c r="B5" s="59"/>
      <c r="C5" s="104" t="s">
        <v>1868</v>
      </c>
    </row>
    <row r="6" spans="1:3" x14ac:dyDescent="0.2">
      <c r="A6" s="1" t="s">
        <v>2</v>
      </c>
      <c r="B6" s="1" t="s">
        <v>3</v>
      </c>
    </row>
    <row r="7" spans="1:3" x14ac:dyDescent="0.2">
      <c r="A7" s="60">
        <v>0</v>
      </c>
      <c r="B7" s="61" t="s">
        <v>1446</v>
      </c>
      <c r="C7" s="10"/>
    </row>
    <row r="8" spans="1:3" x14ac:dyDescent="0.2">
      <c r="A8" s="60"/>
      <c r="B8" s="61"/>
    </row>
    <row r="9" spans="1:3" x14ac:dyDescent="0.2">
      <c r="A9" s="58" t="s">
        <v>1304</v>
      </c>
      <c r="B9" s="59"/>
      <c r="C9" s="104" t="s">
        <v>1869</v>
      </c>
    </row>
    <row r="10" spans="1:3" x14ac:dyDescent="0.2">
      <c r="A10" s="1" t="s">
        <v>2</v>
      </c>
      <c r="B10" s="1" t="s">
        <v>3</v>
      </c>
    </row>
    <row r="11" spans="1:3" x14ac:dyDescent="0.2">
      <c r="A11" s="60">
        <v>88</v>
      </c>
      <c r="B11" s="61" t="s">
        <v>1616</v>
      </c>
      <c r="C11" s="10"/>
    </row>
    <row r="12" spans="1:3" x14ac:dyDescent="0.2">
      <c r="A12" s="62"/>
      <c r="B12" s="62"/>
    </row>
    <row r="13" spans="1:3" ht="14.25" customHeight="1" x14ac:dyDescent="0.2">
      <c r="A13" s="58" t="s">
        <v>1002</v>
      </c>
      <c r="B13" s="59"/>
      <c r="C13" s="104" t="s">
        <v>1870</v>
      </c>
    </row>
    <row r="14" spans="1:3" ht="14.25" customHeight="1" x14ac:dyDescent="0.2">
      <c r="A14" s="1" t="s">
        <v>2</v>
      </c>
      <c r="B14" s="1" t="s">
        <v>3</v>
      </c>
    </row>
    <row r="15" spans="1:3" ht="14.25" customHeight="1" x14ac:dyDescent="0.2">
      <c r="A15" s="60">
        <v>88</v>
      </c>
      <c r="B15" s="59" t="s">
        <v>149</v>
      </c>
      <c r="C15" s="10"/>
    </row>
    <row r="16" spans="1:3" ht="14.25" customHeight="1" x14ac:dyDescent="0.2">
      <c r="A16" s="60">
        <v>99</v>
      </c>
      <c r="B16" s="61" t="s">
        <v>1446</v>
      </c>
      <c r="C16" s="10"/>
    </row>
    <row r="17" spans="1:3" ht="14.25" customHeight="1" x14ac:dyDescent="0.2">
      <c r="A17" s="62"/>
      <c r="B17" s="62"/>
    </row>
    <row r="18" spans="1:3" ht="14.25" customHeight="1" x14ac:dyDescent="0.2">
      <c r="A18" s="58" t="s">
        <v>1591</v>
      </c>
      <c r="B18" s="59"/>
      <c r="C18" s="104" t="s">
        <v>1871</v>
      </c>
    </row>
    <row r="19" spans="1:3" ht="14.25" customHeight="1" x14ac:dyDescent="0.2">
      <c r="A19" s="1" t="s">
        <v>2</v>
      </c>
      <c r="B19" s="1" t="s">
        <v>3</v>
      </c>
    </row>
    <row r="20" spans="1:3" ht="14.25" customHeight="1" x14ac:dyDescent="0.2">
      <c r="A20" s="60">
        <v>888</v>
      </c>
      <c r="B20" s="59" t="s">
        <v>149</v>
      </c>
      <c r="C20" s="10"/>
    </row>
    <row r="21" spans="1:3" ht="14.25" customHeight="1" x14ac:dyDescent="0.2">
      <c r="A21" s="60">
        <v>999</v>
      </c>
      <c r="B21" s="61" t="s">
        <v>1446</v>
      </c>
      <c r="C21" s="10"/>
    </row>
    <row r="22" spans="1:3" ht="14.25" customHeight="1" x14ac:dyDescent="0.2">
      <c r="A22" s="59"/>
      <c r="B22" s="61"/>
    </row>
    <row r="23" spans="1:3" ht="14.25" customHeight="1" x14ac:dyDescent="0.2">
      <c r="A23" s="63" t="s">
        <v>1000</v>
      </c>
      <c r="B23" s="64"/>
      <c r="C23" s="104" t="s">
        <v>76</v>
      </c>
    </row>
    <row r="24" spans="1:3" ht="14.25" customHeight="1" x14ac:dyDescent="0.2">
      <c r="A24" s="1" t="s">
        <v>2</v>
      </c>
      <c r="B24" s="1" t="s">
        <v>3</v>
      </c>
    </row>
    <row r="25" spans="1:3" ht="14.25" customHeight="1" x14ac:dyDescent="0.2">
      <c r="A25" s="65">
        <v>8888</v>
      </c>
      <c r="B25" s="9" t="s">
        <v>112</v>
      </c>
      <c r="C25" s="10"/>
    </row>
    <row r="26" spans="1:3" ht="14.25" customHeight="1" x14ac:dyDescent="0.2">
      <c r="A26" s="65">
        <v>9999</v>
      </c>
      <c r="B26" s="61" t="s">
        <v>1446</v>
      </c>
      <c r="C26" s="10"/>
    </row>
    <row r="27" spans="1:3" ht="14.25" customHeight="1" x14ac:dyDescent="0.2">
      <c r="A27" s="62"/>
      <c r="B27" s="62"/>
    </row>
    <row r="28" spans="1:3" ht="14.25" customHeight="1" x14ac:dyDescent="0.2">
      <c r="A28" s="63" t="s">
        <v>1001</v>
      </c>
      <c r="B28" s="64"/>
      <c r="C28" s="104" t="s">
        <v>1872</v>
      </c>
    </row>
    <row r="29" spans="1:3" ht="14.25" customHeight="1" x14ac:dyDescent="0.2">
      <c r="A29" s="1" t="s">
        <v>2</v>
      </c>
      <c r="B29" s="1" t="s">
        <v>3</v>
      </c>
    </row>
    <row r="30" spans="1:3" ht="14.25" customHeight="1" x14ac:dyDescent="0.2">
      <c r="A30" s="65">
        <v>888888</v>
      </c>
      <c r="B30" s="9" t="s">
        <v>112</v>
      </c>
      <c r="C30" s="10"/>
    </row>
    <row r="31" spans="1:3" x14ac:dyDescent="0.2">
      <c r="A31" s="65">
        <v>999999</v>
      </c>
      <c r="B31" s="61" t="s">
        <v>1446</v>
      </c>
      <c r="C31" s="10"/>
    </row>
  </sheetData>
  <hyperlinks>
    <hyperlink ref="C5" location="'Diseño'!$B$170" display="N_GUIDEDJT *** (3 veces más)"/>
    <hyperlink ref="C9" location="'Diseño'!$B$375" display="HHNBPERS_0_4 *** (5 veces más)"/>
    <hyperlink ref="C13" location="'Diseño'!$B$67" display="HATAGE1 *** (11 veces más)"/>
    <hyperlink ref="C18" location="'Diseño'!$B$65" display="HATFIELD1 *** (27 veces más)"/>
    <hyperlink ref="C23" location="'Diseño'!$B$26" display="JOBTIME"/>
    <hyperlink ref="C28" location="'Diseño'!$B$150" display="FEDPAIDVAL *** (3 veces más)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4:C200"/>
  <sheetViews>
    <sheetView zoomScaleNormal="100" workbookViewId="0"/>
  </sheetViews>
  <sheetFormatPr baseColWidth="10" defaultColWidth="12" defaultRowHeight="12.75" x14ac:dyDescent="0.2"/>
  <cols>
    <col min="1" max="1" width="12" style="2"/>
    <col min="2" max="2" width="24.33203125" style="2" customWidth="1"/>
    <col min="3" max="3" width="25.83203125" style="2" customWidth="1"/>
    <col min="4" max="16384" width="12" style="2"/>
  </cols>
  <sheetData>
    <row r="4" spans="1:3" x14ac:dyDescent="0.2">
      <c r="C4" s="101" t="s">
        <v>1851</v>
      </c>
    </row>
    <row r="5" spans="1:3" x14ac:dyDescent="0.2">
      <c r="A5" s="3" t="s">
        <v>107</v>
      </c>
      <c r="C5" s="104" t="s">
        <v>1873</v>
      </c>
    </row>
    <row r="6" spans="1:3" x14ac:dyDescent="0.2">
      <c r="A6" s="1" t="s">
        <v>2</v>
      </c>
      <c r="B6" s="1" t="s">
        <v>3</v>
      </c>
    </row>
    <row r="7" spans="1:3" x14ac:dyDescent="0.2">
      <c r="A7" s="2" t="s">
        <v>501</v>
      </c>
      <c r="B7" s="2" t="s">
        <v>1632</v>
      </c>
      <c r="C7" s="10"/>
    </row>
    <row r="8" spans="1:3" x14ac:dyDescent="0.2">
      <c r="A8" s="2" t="s">
        <v>502</v>
      </c>
      <c r="B8" s="2" t="s">
        <v>1633</v>
      </c>
      <c r="C8" s="10"/>
    </row>
    <row r="9" spans="1:3" x14ac:dyDescent="0.2">
      <c r="A9" s="2" t="s">
        <v>503</v>
      </c>
      <c r="B9" s="2" t="s">
        <v>1792</v>
      </c>
      <c r="C9" s="10"/>
    </row>
    <row r="10" spans="1:3" x14ac:dyDescent="0.2">
      <c r="A10" s="2" t="s">
        <v>504</v>
      </c>
      <c r="B10" s="2" t="s">
        <v>1634</v>
      </c>
      <c r="C10" s="10"/>
    </row>
    <row r="11" spans="1:3" x14ac:dyDescent="0.2">
      <c r="A11" s="2" t="s">
        <v>505</v>
      </c>
      <c r="B11" s="2" t="s">
        <v>1635</v>
      </c>
      <c r="C11" s="10"/>
    </row>
    <row r="12" spans="1:3" x14ac:dyDescent="0.2">
      <c r="A12" s="2" t="s">
        <v>506</v>
      </c>
      <c r="B12" s="2" t="s">
        <v>1636</v>
      </c>
      <c r="C12" s="10"/>
    </row>
    <row r="13" spans="1:3" x14ac:dyDescent="0.2">
      <c r="A13" s="2" t="s">
        <v>507</v>
      </c>
      <c r="B13" s="2" t="s">
        <v>1637</v>
      </c>
      <c r="C13" s="10"/>
    </row>
    <row r="14" spans="1:3" x14ac:dyDescent="0.2">
      <c r="A14" s="2" t="s">
        <v>508</v>
      </c>
      <c r="B14" s="2" t="s">
        <v>1638</v>
      </c>
      <c r="C14" s="10"/>
    </row>
    <row r="15" spans="1:3" x14ac:dyDescent="0.2">
      <c r="A15" s="2" t="s">
        <v>509</v>
      </c>
      <c r="B15" s="2" t="s">
        <v>1639</v>
      </c>
      <c r="C15" s="10"/>
    </row>
    <row r="16" spans="1:3" x14ac:dyDescent="0.2">
      <c r="A16" s="2" t="s">
        <v>510</v>
      </c>
      <c r="B16" s="2" t="s">
        <v>1640</v>
      </c>
      <c r="C16" s="10"/>
    </row>
    <row r="17" spans="1:3" x14ac:dyDescent="0.2">
      <c r="A17" s="2" t="s">
        <v>511</v>
      </c>
      <c r="B17" s="2" t="s">
        <v>1793</v>
      </c>
      <c r="C17" s="10"/>
    </row>
    <row r="18" spans="1:3" x14ac:dyDescent="0.2">
      <c r="A18" s="2" t="s">
        <v>512</v>
      </c>
      <c r="B18" s="2" t="s">
        <v>1641</v>
      </c>
      <c r="C18" s="10"/>
    </row>
    <row r="19" spans="1:3" x14ac:dyDescent="0.2">
      <c r="A19" s="2" t="s">
        <v>513</v>
      </c>
      <c r="B19" s="2" t="s">
        <v>1642</v>
      </c>
      <c r="C19" s="10"/>
    </row>
    <row r="20" spans="1:3" x14ac:dyDescent="0.2">
      <c r="A20" s="2" t="s">
        <v>514</v>
      </c>
      <c r="B20" s="2" t="s">
        <v>1643</v>
      </c>
      <c r="C20" s="10"/>
    </row>
    <row r="21" spans="1:3" x14ac:dyDescent="0.2">
      <c r="A21" s="2" t="s">
        <v>515</v>
      </c>
      <c r="B21" s="2" t="s">
        <v>1644</v>
      </c>
      <c r="C21" s="10"/>
    </row>
    <row r="22" spans="1:3" x14ac:dyDescent="0.2">
      <c r="A22" s="2" t="s">
        <v>516</v>
      </c>
      <c r="B22" s="2" t="s">
        <v>1645</v>
      </c>
      <c r="C22" s="10"/>
    </row>
    <row r="23" spans="1:3" x14ac:dyDescent="0.2">
      <c r="A23" s="2" t="s">
        <v>517</v>
      </c>
      <c r="B23" s="2" t="s">
        <v>1646</v>
      </c>
      <c r="C23" s="10"/>
    </row>
    <row r="24" spans="1:3" x14ac:dyDescent="0.2">
      <c r="A24" s="2" t="s">
        <v>518</v>
      </c>
      <c r="B24" s="2" t="s">
        <v>1794</v>
      </c>
      <c r="C24" s="10"/>
    </row>
    <row r="25" spans="1:3" x14ac:dyDescent="0.2">
      <c r="A25" s="2" t="s">
        <v>519</v>
      </c>
      <c r="B25" s="2" t="s">
        <v>1647</v>
      </c>
      <c r="C25" s="10"/>
    </row>
    <row r="26" spans="1:3" x14ac:dyDescent="0.2">
      <c r="A26" s="2" t="s">
        <v>520</v>
      </c>
      <c r="B26" s="2" t="s">
        <v>1795</v>
      </c>
      <c r="C26" s="10"/>
    </row>
    <row r="27" spans="1:3" x14ac:dyDescent="0.2">
      <c r="A27" s="2" t="s">
        <v>521</v>
      </c>
      <c r="B27" s="2" t="s">
        <v>1648</v>
      </c>
      <c r="C27" s="10"/>
    </row>
    <row r="28" spans="1:3" x14ac:dyDescent="0.2">
      <c r="A28" s="2" t="s">
        <v>522</v>
      </c>
      <c r="B28" s="2" t="s">
        <v>1649</v>
      </c>
      <c r="C28" s="10"/>
    </row>
    <row r="29" spans="1:3" x14ac:dyDescent="0.2">
      <c r="A29" s="2" t="s">
        <v>523</v>
      </c>
      <c r="B29" s="2" t="s">
        <v>1650</v>
      </c>
      <c r="C29" s="10"/>
    </row>
    <row r="30" spans="1:3" x14ac:dyDescent="0.2">
      <c r="A30" s="2" t="s">
        <v>524</v>
      </c>
      <c r="B30" s="2" t="s">
        <v>1651</v>
      </c>
      <c r="C30" s="10"/>
    </row>
    <row r="31" spans="1:3" x14ac:dyDescent="0.2">
      <c r="A31" s="2" t="s">
        <v>525</v>
      </c>
      <c r="B31" s="2" t="s">
        <v>1652</v>
      </c>
      <c r="C31" s="10"/>
    </row>
    <row r="32" spans="1:3" x14ac:dyDescent="0.2">
      <c r="A32" s="2" t="s">
        <v>526</v>
      </c>
      <c r="B32" s="2" t="s">
        <v>1653</v>
      </c>
      <c r="C32" s="10"/>
    </row>
    <row r="33" spans="1:3" x14ac:dyDescent="0.2">
      <c r="A33" s="2" t="s">
        <v>527</v>
      </c>
      <c r="B33" s="2" t="s">
        <v>1654</v>
      </c>
      <c r="C33" s="10"/>
    </row>
    <row r="34" spans="1:3" x14ac:dyDescent="0.2">
      <c r="A34" s="2" t="s">
        <v>528</v>
      </c>
      <c r="B34" s="2" t="s">
        <v>1655</v>
      </c>
      <c r="C34" s="10"/>
    </row>
    <row r="35" spans="1:3" x14ac:dyDescent="0.2">
      <c r="A35" s="2" t="s">
        <v>529</v>
      </c>
      <c r="B35" s="2" t="s">
        <v>1656</v>
      </c>
      <c r="C35" s="10"/>
    </row>
    <row r="36" spans="1:3" x14ac:dyDescent="0.2">
      <c r="A36" s="2" t="s">
        <v>530</v>
      </c>
      <c r="B36" s="2" t="s">
        <v>1657</v>
      </c>
      <c r="C36" s="10"/>
    </row>
    <row r="37" spans="1:3" x14ac:dyDescent="0.2">
      <c r="A37" s="2" t="s">
        <v>531</v>
      </c>
      <c r="B37" s="2" t="s">
        <v>1658</v>
      </c>
      <c r="C37" s="10"/>
    </row>
    <row r="38" spans="1:3" x14ac:dyDescent="0.2">
      <c r="A38" s="2" t="s">
        <v>532</v>
      </c>
      <c r="B38" s="2" t="s">
        <v>1659</v>
      </c>
      <c r="C38" s="10"/>
    </row>
    <row r="39" spans="1:3" x14ac:dyDescent="0.2">
      <c r="A39" s="2" t="s">
        <v>533</v>
      </c>
      <c r="B39" s="2" t="s">
        <v>1660</v>
      </c>
      <c r="C39" s="10"/>
    </row>
    <row r="40" spans="1:3" x14ac:dyDescent="0.2">
      <c r="A40" s="2" t="s">
        <v>534</v>
      </c>
      <c r="B40" s="2" t="s">
        <v>1661</v>
      </c>
      <c r="C40" s="10"/>
    </row>
    <row r="41" spans="1:3" x14ac:dyDescent="0.2">
      <c r="A41" s="2" t="s">
        <v>535</v>
      </c>
      <c r="B41" s="2" t="s">
        <v>1662</v>
      </c>
      <c r="C41" s="10"/>
    </row>
    <row r="42" spans="1:3" x14ac:dyDescent="0.2">
      <c r="A42" s="2" t="s">
        <v>536</v>
      </c>
      <c r="B42" s="2" t="s">
        <v>1663</v>
      </c>
      <c r="C42" s="10"/>
    </row>
    <row r="43" spans="1:3" x14ac:dyDescent="0.2">
      <c r="A43" s="2" t="s">
        <v>537</v>
      </c>
      <c r="B43" s="2" t="s">
        <v>1664</v>
      </c>
      <c r="C43" s="10"/>
    </row>
    <row r="44" spans="1:3" x14ac:dyDescent="0.2">
      <c r="A44" s="2" t="s">
        <v>538</v>
      </c>
      <c r="B44" s="2" t="s">
        <v>1665</v>
      </c>
      <c r="C44" s="10"/>
    </row>
    <row r="45" spans="1:3" x14ac:dyDescent="0.2">
      <c r="A45" s="2" t="s">
        <v>539</v>
      </c>
      <c r="B45" s="2" t="s">
        <v>1666</v>
      </c>
      <c r="C45" s="10"/>
    </row>
    <row r="46" spans="1:3" x14ac:dyDescent="0.2">
      <c r="A46" s="2" t="s">
        <v>540</v>
      </c>
      <c r="B46" s="2" t="s">
        <v>1667</v>
      </c>
      <c r="C46" s="10"/>
    </row>
    <row r="47" spans="1:3" x14ac:dyDescent="0.2">
      <c r="A47" s="2" t="s">
        <v>541</v>
      </c>
      <c r="B47" s="2" t="s">
        <v>1668</v>
      </c>
      <c r="C47" s="10"/>
    </row>
    <row r="48" spans="1:3" x14ac:dyDescent="0.2">
      <c r="A48" s="2" t="s">
        <v>542</v>
      </c>
      <c r="B48" s="2" t="s">
        <v>1669</v>
      </c>
      <c r="C48" s="10"/>
    </row>
    <row r="49" spans="1:3" x14ac:dyDescent="0.2">
      <c r="A49" s="2" t="s">
        <v>543</v>
      </c>
      <c r="B49" s="2" t="s">
        <v>1670</v>
      </c>
      <c r="C49" s="10"/>
    </row>
    <row r="50" spans="1:3" x14ac:dyDescent="0.2">
      <c r="A50" s="2" t="s">
        <v>544</v>
      </c>
      <c r="B50" s="2" t="s">
        <v>1671</v>
      </c>
      <c r="C50" s="10"/>
    </row>
    <row r="51" spans="1:3" x14ac:dyDescent="0.2">
      <c r="A51" s="2" t="s">
        <v>545</v>
      </c>
      <c r="B51" s="2" t="s">
        <v>1672</v>
      </c>
      <c r="C51" s="10"/>
    </row>
    <row r="52" spans="1:3" x14ac:dyDescent="0.2">
      <c r="A52" s="2" t="s">
        <v>546</v>
      </c>
      <c r="B52" s="2" t="s">
        <v>1673</v>
      </c>
      <c r="C52" s="10"/>
    </row>
    <row r="53" spans="1:3" x14ac:dyDescent="0.2">
      <c r="A53" s="2" t="s">
        <v>547</v>
      </c>
      <c r="B53" s="2" t="s">
        <v>1674</v>
      </c>
      <c r="C53" s="10"/>
    </row>
    <row r="54" spans="1:3" x14ac:dyDescent="0.2">
      <c r="A54" s="2" t="s">
        <v>548</v>
      </c>
      <c r="B54" s="2" t="s">
        <v>1675</v>
      </c>
      <c r="C54" s="10"/>
    </row>
    <row r="55" spans="1:3" x14ac:dyDescent="0.2">
      <c r="A55" s="2" t="s">
        <v>549</v>
      </c>
      <c r="B55" s="2" t="s">
        <v>1676</v>
      </c>
      <c r="C55" s="10"/>
    </row>
    <row r="56" spans="1:3" x14ac:dyDescent="0.2">
      <c r="A56" s="2" t="s">
        <v>550</v>
      </c>
      <c r="B56" s="2" t="s">
        <v>1677</v>
      </c>
      <c r="C56" s="10"/>
    </row>
    <row r="57" spans="1:3" x14ac:dyDescent="0.2">
      <c r="A57" s="2" t="s">
        <v>551</v>
      </c>
      <c r="B57" s="2" t="s">
        <v>1678</v>
      </c>
      <c r="C57" s="10"/>
    </row>
    <row r="58" spans="1:3" x14ac:dyDescent="0.2">
      <c r="A58" s="2" t="s">
        <v>552</v>
      </c>
      <c r="B58" s="2" t="s">
        <v>1679</v>
      </c>
      <c r="C58" s="10"/>
    </row>
    <row r="59" spans="1:3" x14ac:dyDescent="0.2">
      <c r="A59" s="2" t="s">
        <v>553</v>
      </c>
      <c r="B59" s="2" t="s">
        <v>1680</v>
      </c>
      <c r="C59" s="10"/>
    </row>
    <row r="60" spans="1:3" x14ac:dyDescent="0.2">
      <c r="A60" s="2" t="s">
        <v>554</v>
      </c>
      <c r="B60" s="2" t="s">
        <v>1681</v>
      </c>
      <c r="C60" s="10"/>
    </row>
    <row r="61" spans="1:3" x14ac:dyDescent="0.2">
      <c r="A61" s="2" t="s">
        <v>555</v>
      </c>
      <c r="B61" s="2" t="s">
        <v>1796</v>
      </c>
      <c r="C61" s="10"/>
    </row>
    <row r="62" spans="1:3" x14ac:dyDescent="0.2">
      <c r="A62" s="2" t="s">
        <v>556</v>
      </c>
      <c r="B62" s="2" t="s">
        <v>1682</v>
      </c>
      <c r="C62" s="10"/>
    </row>
    <row r="63" spans="1:3" x14ac:dyDescent="0.2">
      <c r="A63" s="2" t="s">
        <v>557</v>
      </c>
      <c r="B63" s="2" t="s">
        <v>1683</v>
      </c>
      <c r="C63" s="10"/>
    </row>
    <row r="64" spans="1:3" x14ac:dyDescent="0.2">
      <c r="A64" s="2" t="s">
        <v>558</v>
      </c>
      <c r="B64" s="2" t="s">
        <v>1684</v>
      </c>
      <c r="C64" s="10"/>
    </row>
    <row r="65" spans="1:3" x14ac:dyDescent="0.2">
      <c r="A65" s="2" t="s">
        <v>559</v>
      </c>
      <c r="B65" s="2" t="s">
        <v>1685</v>
      </c>
      <c r="C65" s="10"/>
    </row>
    <row r="66" spans="1:3" x14ac:dyDescent="0.2">
      <c r="A66" s="2" t="s">
        <v>560</v>
      </c>
      <c r="B66" s="2" t="s">
        <v>1686</v>
      </c>
      <c r="C66" s="10"/>
    </row>
    <row r="67" spans="1:3" x14ac:dyDescent="0.2">
      <c r="A67" s="2" t="s">
        <v>561</v>
      </c>
      <c r="B67" s="2" t="s">
        <v>1687</v>
      </c>
      <c r="C67" s="10"/>
    </row>
    <row r="68" spans="1:3" x14ac:dyDescent="0.2">
      <c r="A68" s="2" t="s">
        <v>562</v>
      </c>
      <c r="B68" s="2" t="s">
        <v>1797</v>
      </c>
      <c r="C68" s="10"/>
    </row>
    <row r="69" spans="1:3" x14ac:dyDescent="0.2">
      <c r="A69" s="2" t="s">
        <v>563</v>
      </c>
      <c r="B69" s="2" t="s">
        <v>1688</v>
      </c>
      <c r="C69" s="10"/>
    </row>
    <row r="70" spans="1:3" x14ac:dyDescent="0.2">
      <c r="A70" s="2" t="s">
        <v>564</v>
      </c>
      <c r="B70" s="2" t="s">
        <v>1689</v>
      </c>
      <c r="C70" s="10"/>
    </row>
    <row r="71" spans="1:3" x14ac:dyDescent="0.2">
      <c r="A71" s="2" t="s">
        <v>565</v>
      </c>
      <c r="B71" s="2" t="s">
        <v>1690</v>
      </c>
      <c r="C71" s="10"/>
    </row>
    <row r="72" spans="1:3" x14ac:dyDescent="0.2">
      <c r="A72" s="2" t="s">
        <v>566</v>
      </c>
      <c r="B72" s="2" t="s">
        <v>1691</v>
      </c>
      <c r="C72" s="10"/>
    </row>
    <row r="73" spans="1:3" x14ac:dyDescent="0.2">
      <c r="A73" s="2" t="s">
        <v>567</v>
      </c>
      <c r="B73" s="2" t="s">
        <v>1692</v>
      </c>
      <c r="C73" s="10"/>
    </row>
    <row r="74" spans="1:3" x14ac:dyDescent="0.2">
      <c r="A74" s="2" t="s">
        <v>568</v>
      </c>
      <c r="B74" s="2" t="s">
        <v>1693</v>
      </c>
      <c r="C74" s="10"/>
    </row>
    <row r="75" spans="1:3" x14ac:dyDescent="0.2">
      <c r="A75" s="2" t="s">
        <v>569</v>
      </c>
      <c r="B75" s="2" t="s">
        <v>1694</v>
      </c>
      <c r="C75" s="10"/>
    </row>
    <row r="76" spans="1:3" x14ac:dyDescent="0.2">
      <c r="A76" s="2" t="s">
        <v>570</v>
      </c>
      <c r="B76" s="2" t="s">
        <v>1695</v>
      </c>
      <c r="C76" s="10"/>
    </row>
    <row r="77" spans="1:3" x14ac:dyDescent="0.2">
      <c r="A77" s="2" t="s">
        <v>571</v>
      </c>
      <c r="B77" s="2" t="s">
        <v>1696</v>
      </c>
      <c r="C77" s="10"/>
    </row>
    <row r="78" spans="1:3" x14ac:dyDescent="0.2">
      <c r="A78" s="2" t="s">
        <v>572</v>
      </c>
      <c r="B78" s="2" t="s">
        <v>1697</v>
      </c>
      <c r="C78" s="10"/>
    </row>
    <row r="79" spans="1:3" x14ac:dyDescent="0.2">
      <c r="A79" s="2" t="s">
        <v>573</v>
      </c>
      <c r="B79" s="2" t="s">
        <v>1698</v>
      </c>
      <c r="C79" s="10"/>
    </row>
    <row r="80" spans="1:3" x14ac:dyDescent="0.2">
      <c r="A80" s="2" t="s">
        <v>574</v>
      </c>
      <c r="B80" s="2" t="s">
        <v>1699</v>
      </c>
      <c r="C80" s="10"/>
    </row>
    <row r="81" spans="1:3" x14ac:dyDescent="0.2">
      <c r="A81" s="2" t="s">
        <v>575</v>
      </c>
      <c r="B81" s="2" t="s">
        <v>1700</v>
      </c>
      <c r="C81" s="10"/>
    </row>
    <row r="82" spans="1:3" x14ac:dyDescent="0.2">
      <c r="A82" s="2" t="s">
        <v>576</v>
      </c>
      <c r="B82" s="2" t="s">
        <v>1701</v>
      </c>
      <c r="C82" s="10"/>
    </row>
    <row r="83" spans="1:3" x14ac:dyDescent="0.2">
      <c r="A83" s="2" t="s">
        <v>577</v>
      </c>
      <c r="B83" s="2" t="s">
        <v>1702</v>
      </c>
      <c r="C83" s="10"/>
    </row>
    <row r="84" spans="1:3" x14ac:dyDescent="0.2">
      <c r="A84" s="2" t="s">
        <v>578</v>
      </c>
      <c r="B84" s="2" t="s">
        <v>1703</v>
      </c>
      <c r="C84" s="10"/>
    </row>
    <row r="85" spans="1:3" x14ac:dyDescent="0.2">
      <c r="A85" s="2" t="s">
        <v>579</v>
      </c>
      <c r="B85" s="2" t="s">
        <v>1704</v>
      </c>
      <c r="C85" s="10"/>
    </row>
    <row r="86" spans="1:3" x14ac:dyDescent="0.2">
      <c r="A86" s="2" t="s">
        <v>580</v>
      </c>
      <c r="B86" s="2" t="s">
        <v>1798</v>
      </c>
      <c r="C86" s="10"/>
    </row>
    <row r="87" spans="1:3" x14ac:dyDescent="0.2">
      <c r="A87" s="2" t="s">
        <v>581</v>
      </c>
      <c r="B87" s="2" t="s">
        <v>1705</v>
      </c>
      <c r="C87" s="10"/>
    </row>
    <row r="88" spans="1:3" x14ac:dyDescent="0.2">
      <c r="A88" s="2" t="s">
        <v>582</v>
      </c>
      <c r="B88" s="2" t="s">
        <v>1706</v>
      </c>
      <c r="C88" s="10"/>
    </row>
    <row r="89" spans="1:3" x14ac:dyDescent="0.2">
      <c r="A89" s="2" t="s">
        <v>583</v>
      </c>
      <c r="B89" s="2" t="s">
        <v>1799</v>
      </c>
      <c r="C89" s="10"/>
    </row>
    <row r="90" spans="1:3" x14ac:dyDescent="0.2">
      <c r="A90" s="2" t="s">
        <v>584</v>
      </c>
      <c r="B90" s="2" t="s">
        <v>1707</v>
      </c>
      <c r="C90" s="10"/>
    </row>
    <row r="91" spans="1:3" x14ac:dyDescent="0.2">
      <c r="A91" s="2" t="s">
        <v>585</v>
      </c>
      <c r="B91" s="2" t="s">
        <v>1800</v>
      </c>
      <c r="C91" s="10"/>
    </row>
    <row r="92" spans="1:3" x14ac:dyDescent="0.2">
      <c r="A92" s="2" t="s">
        <v>586</v>
      </c>
      <c r="B92" s="2" t="s">
        <v>1708</v>
      </c>
      <c r="C92" s="10"/>
    </row>
    <row r="93" spans="1:3" x14ac:dyDescent="0.2">
      <c r="A93" s="2" t="s">
        <v>587</v>
      </c>
      <c r="B93" s="2" t="s">
        <v>1709</v>
      </c>
      <c r="C93" s="10"/>
    </row>
    <row r="94" spans="1:3" x14ac:dyDescent="0.2">
      <c r="A94" s="2" t="s">
        <v>588</v>
      </c>
      <c r="B94" s="2" t="s">
        <v>1710</v>
      </c>
      <c r="C94" s="10"/>
    </row>
    <row r="95" spans="1:3" x14ac:dyDescent="0.2">
      <c r="A95" s="2" t="s">
        <v>589</v>
      </c>
      <c r="B95" s="2" t="s">
        <v>1711</v>
      </c>
      <c r="C95" s="10"/>
    </row>
    <row r="96" spans="1:3" x14ac:dyDescent="0.2">
      <c r="A96" s="2" t="s">
        <v>590</v>
      </c>
      <c r="B96" s="2" t="s">
        <v>1712</v>
      </c>
      <c r="C96" s="10"/>
    </row>
    <row r="97" spans="1:3" x14ac:dyDescent="0.2">
      <c r="A97" s="2" t="s">
        <v>591</v>
      </c>
      <c r="B97" s="2" t="s">
        <v>1713</v>
      </c>
      <c r="C97" s="10"/>
    </row>
    <row r="98" spans="1:3" x14ac:dyDescent="0.2">
      <c r="A98" s="2" t="s">
        <v>592</v>
      </c>
      <c r="B98" s="2" t="s">
        <v>1714</v>
      </c>
      <c r="C98" s="10"/>
    </row>
    <row r="99" spans="1:3" x14ac:dyDescent="0.2">
      <c r="A99" s="2" t="s">
        <v>593</v>
      </c>
      <c r="B99" s="2" t="s">
        <v>1715</v>
      </c>
      <c r="C99" s="10"/>
    </row>
    <row r="100" spans="1:3" x14ac:dyDescent="0.2">
      <c r="A100" s="2" t="s">
        <v>594</v>
      </c>
      <c r="B100" s="2" t="s">
        <v>1716</v>
      </c>
      <c r="C100" s="10"/>
    </row>
    <row r="101" spans="1:3" x14ac:dyDescent="0.2">
      <c r="A101" s="2" t="s">
        <v>595</v>
      </c>
      <c r="B101" s="2" t="s">
        <v>1801</v>
      </c>
      <c r="C101" s="10"/>
    </row>
    <row r="102" spans="1:3" x14ac:dyDescent="0.2">
      <c r="A102" s="2" t="s">
        <v>596</v>
      </c>
      <c r="B102" s="2" t="s">
        <v>1717</v>
      </c>
      <c r="C102" s="10"/>
    </row>
    <row r="103" spans="1:3" x14ac:dyDescent="0.2">
      <c r="A103" s="2" t="s">
        <v>597</v>
      </c>
      <c r="B103" s="2" t="s">
        <v>1802</v>
      </c>
      <c r="C103" s="10"/>
    </row>
    <row r="104" spans="1:3" x14ac:dyDescent="0.2">
      <c r="A104" s="2" t="s">
        <v>598</v>
      </c>
      <c r="B104" s="2" t="s">
        <v>1718</v>
      </c>
      <c r="C104" s="10"/>
    </row>
    <row r="105" spans="1:3" x14ac:dyDescent="0.2">
      <c r="A105" s="2" t="s">
        <v>599</v>
      </c>
      <c r="B105" s="2" t="s">
        <v>1719</v>
      </c>
      <c r="C105" s="10"/>
    </row>
    <row r="106" spans="1:3" x14ac:dyDescent="0.2">
      <c r="A106" s="2" t="s">
        <v>600</v>
      </c>
      <c r="B106" s="2" t="s">
        <v>1720</v>
      </c>
      <c r="C106" s="10"/>
    </row>
    <row r="107" spans="1:3" x14ac:dyDescent="0.2">
      <c r="A107" s="2" t="s">
        <v>601</v>
      </c>
      <c r="B107" s="2" t="s">
        <v>1803</v>
      </c>
      <c r="C107" s="10"/>
    </row>
    <row r="108" spans="1:3" x14ac:dyDescent="0.2">
      <c r="A108" s="2" t="s">
        <v>602</v>
      </c>
      <c r="B108" s="2" t="s">
        <v>1804</v>
      </c>
      <c r="C108" s="10"/>
    </row>
    <row r="109" spans="1:3" x14ac:dyDescent="0.2">
      <c r="A109" s="2" t="s">
        <v>603</v>
      </c>
      <c r="B109" s="2" t="s">
        <v>1721</v>
      </c>
      <c r="C109" s="10"/>
    </row>
    <row r="110" spans="1:3" x14ac:dyDescent="0.2">
      <c r="A110" s="2" t="s">
        <v>604</v>
      </c>
      <c r="B110" s="2" t="s">
        <v>1722</v>
      </c>
      <c r="C110" s="10"/>
    </row>
    <row r="111" spans="1:3" x14ac:dyDescent="0.2">
      <c r="A111" s="2" t="s">
        <v>605</v>
      </c>
      <c r="B111" s="2" t="s">
        <v>1723</v>
      </c>
      <c r="C111" s="10"/>
    </row>
    <row r="112" spans="1:3" x14ac:dyDescent="0.2">
      <c r="A112" s="2" t="s">
        <v>606</v>
      </c>
      <c r="B112" s="2" t="s">
        <v>1724</v>
      </c>
      <c r="C112" s="10"/>
    </row>
    <row r="113" spans="1:3" x14ac:dyDescent="0.2">
      <c r="A113" s="2" t="s">
        <v>607</v>
      </c>
      <c r="B113" s="2" t="s">
        <v>1725</v>
      </c>
      <c r="C113" s="10"/>
    </row>
    <row r="114" spans="1:3" x14ac:dyDescent="0.2">
      <c r="A114" s="2" t="s">
        <v>608</v>
      </c>
      <c r="B114" s="2" t="s">
        <v>1726</v>
      </c>
      <c r="C114" s="10"/>
    </row>
    <row r="115" spans="1:3" x14ac:dyDescent="0.2">
      <c r="A115" s="2" t="s">
        <v>609</v>
      </c>
      <c r="B115" s="2" t="s">
        <v>1727</v>
      </c>
      <c r="C115" s="10"/>
    </row>
    <row r="116" spans="1:3" x14ac:dyDescent="0.2">
      <c r="A116" s="2" t="s">
        <v>610</v>
      </c>
      <c r="B116" s="2" t="s">
        <v>1728</v>
      </c>
      <c r="C116" s="10"/>
    </row>
    <row r="117" spans="1:3" x14ac:dyDescent="0.2">
      <c r="A117" s="2" t="s">
        <v>611</v>
      </c>
      <c r="B117" s="2" t="s">
        <v>1729</v>
      </c>
      <c r="C117" s="10"/>
    </row>
    <row r="118" spans="1:3" x14ac:dyDescent="0.2">
      <c r="A118" s="2" t="s">
        <v>612</v>
      </c>
      <c r="B118" s="2" t="s">
        <v>1730</v>
      </c>
      <c r="C118" s="10"/>
    </row>
    <row r="119" spans="1:3" x14ac:dyDescent="0.2">
      <c r="A119" s="2" t="s">
        <v>613</v>
      </c>
      <c r="B119" s="2" t="s">
        <v>1731</v>
      </c>
      <c r="C119" s="10"/>
    </row>
    <row r="120" spans="1:3" x14ac:dyDescent="0.2">
      <c r="A120" s="2" t="s">
        <v>614</v>
      </c>
      <c r="B120" s="2" t="s">
        <v>1805</v>
      </c>
      <c r="C120" s="10"/>
    </row>
    <row r="121" spans="1:3" x14ac:dyDescent="0.2">
      <c r="A121" s="2" t="s">
        <v>615</v>
      </c>
      <c r="B121" s="2" t="s">
        <v>1732</v>
      </c>
      <c r="C121" s="10"/>
    </row>
    <row r="122" spans="1:3" x14ac:dyDescent="0.2">
      <c r="A122" s="2" t="s">
        <v>616</v>
      </c>
      <c r="B122" s="2" t="s">
        <v>1733</v>
      </c>
      <c r="C122" s="10"/>
    </row>
    <row r="123" spans="1:3" x14ac:dyDescent="0.2">
      <c r="A123" s="2" t="s">
        <v>617</v>
      </c>
      <c r="B123" s="2" t="s">
        <v>1734</v>
      </c>
      <c r="C123" s="10"/>
    </row>
    <row r="124" spans="1:3" x14ac:dyDescent="0.2">
      <c r="A124" s="2" t="s">
        <v>618</v>
      </c>
      <c r="B124" s="2" t="s">
        <v>1806</v>
      </c>
      <c r="C124" s="10"/>
    </row>
    <row r="125" spans="1:3" x14ac:dyDescent="0.2">
      <c r="A125" s="2" t="s">
        <v>619</v>
      </c>
      <c r="B125" s="2" t="s">
        <v>1735</v>
      </c>
      <c r="C125" s="10"/>
    </row>
    <row r="126" spans="1:3" x14ac:dyDescent="0.2">
      <c r="A126" s="2" t="s">
        <v>620</v>
      </c>
      <c r="B126" s="2" t="s">
        <v>1736</v>
      </c>
      <c r="C126" s="10"/>
    </row>
    <row r="127" spans="1:3" x14ac:dyDescent="0.2">
      <c r="A127" s="2" t="s">
        <v>621</v>
      </c>
      <c r="B127" s="2" t="s">
        <v>1737</v>
      </c>
      <c r="C127" s="10"/>
    </row>
    <row r="128" spans="1:3" x14ac:dyDescent="0.2">
      <c r="A128" s="2" t="s">
        <v>622</v>
      </c>
      <c r="B128" s="2" t="s">
        <v>1738</v>
      </c>
      <c r="C128" s="10"/>
    </row>
    <row r="129" spans="1:3" x14ac:dyDescent="0.2">
      <c r="A129" s="2" t="s">
        <v>623</v>
      </c>
      <c r="B129" s="2" t="s">
        <v>1807</v>
      </c>
      <c r="C129" s="10"/>
    </row>
    <row r="130" spans="1:3" x14ac:dyDescent="0.2">
      <c r="A130" s="2" t="s">
        <v>624</v>
      </c>
      <c r="B130" s="2" t="s">
        <v>1739</v>
      </c>
      <c r="C130" s="10"/>
    </row>
    <row r="131" spans="1:3" x14ac:dyDescent="0.2">
      <c r="A131" s="2" t="s">
        <v>625</v>
      </c>
      <c r="B131" s="2" t="s">
        <v>1740</v>
      </c>
      <c r="C131" s="10"/>
    </row>
    <row r="132" spans="1:3" x14ac:dyDescent="0.2">
      <c r="A132" s="2" t="s">
        <v>626</v>
      </c>
      <c r="B132" s="2" t="s">
        <v>1741</v>
      </c>
      <c r="C132" s="10"/>
    </row>
    <row r="133" spans="1:3" x14ac:dyDescent="0.2">
      <c r="A133" s="2" t="s">
        <v>627</v>
      </c>
      <c r="B133" s="2" t="s">
        <v>1742</v>
      </c>
      <c r="C133" s="10"/>
    </row>
    <row r="134" spans="1:3" x14ac:dyDescent="0.2">
      <c r="A134" s="2" t="s">
        <v>628</v>
      </c>
      <c r="B134" s="2" t="s">
        <v>1743</v>
      </c>
      <c r="C134" s="10"/>
    </row>
    <row r="135" spans="1:3" x14ac:dyDescent="0.2">
      <c r="A135" s="2" t="s">
        <v>629</v>
      </c>
      <c r="B135" s="2" t="s">
        <v>1744</v>
      </c>
      <c r="C135" s="10"/>
    </row>
    <row r="136" spans="1:3" x14ac:dyDescent="0.2">
      <c r="A136" s="2" t="s">
        <v>630</v>
      </c>
      <c r="B136" s="2" t="s">
        <v>1745</v>
      </c>
      <c r="C136" s="10"/>
    </row>
    <row r="137" spans="1:3" x14ac:dyDescent="0.2">
      <c r="A137" s="2" t="s">
        <v>631</v>
      </c>
      <c r="B137" s="2" t="s">
        <v>1746</v>
      </c>
      <c r="C137" s="10"/>
    </row>
    <row r="138" spans="1:3" x14ac:dyDescent="0.2">
      <c r="A138" s="2" t="s">
        <v>632</v>
      </c>
      <c r="B138" s="2" t="s">
        <v>1808</v>
      </c>
      <c r="C138" s="10"/>
    </row>
    <row r="139" spans="1:3" x14ac:dyDescent="0.2">
      <c r="A139" s="2" t="s">
        <v>633</v>
      </c>
      <c r="B139" s="2" t="s">
        <v>1747</v>
      </c>
      <c r="C139" s="10"/>
    </row>
    <row r="140" spans="1:3" x14ac:dyDescent="0.2">
      <c r="A140" s="2" t="s">
        <v>634</v>
      </c>
      <c r="B140" s="2" t="s">
        <v>1748</v>
      </c>
      <c r="C140" s="10"/>
    </row>
    <row r="141" spans="1:3" x14ac:dyDescent="0.2">
      <c r="A141" s="2" t="s">
        <v>635</v>
      </c>
      <c r="B141" s="2" t="s">
        <v>1749</v>
      </c>
      <c r="C141" s="10"/>
    </row>
    <row r="142" spans="1:3" x14ac:dyDescent="0.2">
      <c r="A142" s="2" t="s">
        <v>636</v>
      </c>
      <c r="B142" s="2" t="s">
        <v>1809</v>
      </c>
      <c r="C142" s="10"/>
    </row>
    <row r="143" spans="1:3" x14ac:dyDescent="0.2">
      <c r="A143" s="2" t="s">
        <v>637</v>
      </c>
      <c r="B143" s="2" t="s">
        <v>1810</v>
      </c>
      <c r="C143" s="10"/>
    </row>
    <row r="144" spans="1:3" x14ac:dyDescent="0.2">
      <c r="A144" s="2" t="s">
        <v>638</v>
      </c>
      <c r="B144" s="2" t="s">
        <v>1750</v>
      </c>
      <c r="C144" s="10"/>
    </row>
    <row r="145" spans="1:3" x14ac:dyDescent="0.2">
      <c r="A145" s="2" t="s">
        <v>639</v>
      </c>
      <c r="B145" s="2" t="s">
        <v>1751</v>
      </c>
      <c r="C145" s="10"/>
    </row>
    <row r="146" spans="1:3" x14ac:dyDescent="0.2">
      <c r="A146" s="2" t="s">
        <v>640</v>
      </c>
      <c r="B146" s="2" t="s">
        <v>1752</v>
      </c>
      <c r="C146" s="10"/>
    </row>
    <row r="147" spans="1:3" x14ac:dyDescent="0.2">
      <c r="A147" s="2" t="s">
        <v>641</v>
      </c>
      <c r="B147" s="2" t="s">
        <v>1753</v>
      </c>
      <c r="C147" s="10"/>
    </row>
    <row r="148" spans="1:3" x14ac:dyDescent="0.2">
      <c r="A148" s="2" t="s">
        <v>642</v>
      </c>
      <c r="B148" s="2" t="s">
        <v>1811</v>
      </c>
      <c r="C148" s="10"/>
    </row>
    <row r="149" spans="1:3" x14ac:dyDescent="0.2">
      <c r="A149" s="2" t="s">
        <v>643</v>
      </c>
      <c r="B149" s="2" t="s">
        <v>1754</v>
      </c>
      <c r="C149" s="10"/>
    </row>
    <row r="150" spans="1:3" x14ac:dyDescent="0.2">
      <c r="A150" s="2" t="s">
        <v>644</v>
      </c>
      <c r="B150" s="2" t="s">
        <v>1755</v>
      </c>
      <c r="C150" s="10"/>
    </row>
    <row r="151" spans="1:3" x14ac:dyDescent="0.2">
      <c r="A151" s="2" t="s">
        <v>645</v>
      </c>
      <c r="B151" s="2" t="s">
        <v>1756</v>
      </c>
      <c r="C151" s="10"/>
    </row>
    <row r="152" spans="1:3" x14ac:dyDescent="0.2">
      <c r="A152" s="2" t="s">
        <v>646</v>
      </c>
      <c r="B152" s="2" t="s">
        <v>1757</v>
      </c>
      <c r="C152" s="10"/>
    </row>
    <row r="153" spans="1:3" x14ac:dyDescent="0.2">
      <c r="A153" s="2" t="s">
        <v>647</v>
      </c>
      <c r="B153" s="2" t="s">
        <v>1812</v>
      </c>
      <c r="C153" s="10"/>
    </row>
    <row r="154" spans="1:3" x14ac:dyDescent="0.2">
      <c r="A154" s="2" t="s">
        <v>648</v>
      </c>
      <c r="B154" s="2" t="s">
        <v>1758</v>
      </c>
      <c r="C154" s="10"/>
    </row>
    <row r="155" spans="1:3" x14ac:dyDescent="0.2">
      <c r="A155" s="2" t="s">
        <v>649</v>
      </c>
      <c r="B155" s="2" t="s">
        <v>1813</v>
      </c>
      <c r="C155" s="10"/>
    </row>
    <row r="156" spans="1:3" x14ac:dyDescent="0.2">
      <c r="A156" s="2" t="s">
        <v>650</v>
      </c>
      <c r="B156" s="2" t="s">
        <v>1759</v>
      </c>
      <c r="C156" s="10"/>
    </row>
    <row r="157" spans="1:3" x14ac:dyDescent="0.2">
      <c r="A157" s="2" t="s">
        <v>651</v>
      </c>
      <c r="B157" s="2" t="s">
        <v>1760</v>
      </c>
      <c r="C157" s="10"/>
    </row>
    <row r="158" spans="1:3" x14ac:dyDescent="0.2">
      <c r="A158" s="2" t="s">
        <v>652</v>
      </c>
      <c r="B158" s="2" t="s">
        <v>1761</v>
      </c>
      <c r="C158" s="10"/>
    </row>
    <row r="159" spans="1:3" x14ac:dyDescent="0.2">
      <c r="A159" s="2" t="s">
        <v>653</v>
      </c>
      <c r="B159" s="2" t="s">
        <v>1762</v>
      </c>
      <c r="C159" s="10"/>
    </row>
    <row r="160" spans="1:3" x14ac:dyDescent="0.2">
      <c r="A160" s="2" t="s">
        <v>654</v>
      </c>
      <c r="B160" s="2" t="s">
        <v>1814</v>
      </c>
      <c r="C160" s="10"/>
    </row>
    <row r="161" spans="1:3" x14ac:dyDescent="0.2">
      <c r="A161" s="2" t="s">
        <v>655</v>
      </c>
      <c r="B161" s="2" t="s">
        <v>1763</v>
      </c>
      <c r="C161" s="10"/>
    </row>
    <row r="162" spans="1:3" x14ac:dyDescent="0.2">
      <c r="A162" s="2" t="s">
        <v>656</v>
      </c>
      <c r="B162" s="2" t="s">
        <v>1764</v>
      </c>
      <c r="C162" s="10"/>
    </row>
    <row r="163" spans="1:3" x14ac:dyDescent="0.2">
      <c r="A163" s="2" t="s">
        <v>657</v>
      </c>
      <c r="B163" s="2" t="s">
        <v>1765</v>
      </c>
      <c r="C163" s="10"/>
    </row>
    <row r="164" spans="1:3" x14ac:dyDescent="0.2">
      <c r="A164" s="2" t="s">
        <v>658</v>
      </c>
      <c r="B164" s="2" t="s">
        <v>1766</v>
      </c>
      <c r="C164" s="10"/>
    </row>
    <row r="165" spans="1:3" x14ac:dyDescent="0.2">
      <c r="A165" s="2" t="s">
        <v>659</v>
      </c>
      <c r="B165" s="2" t="s">
        <v>1815</v>
      </c>
      <c r="C165" s="10"/>
    </row>
    <row r="166" spans="1:3" x14ac:dyDescent="0.2">
      <c r="A166" s="2" t="s">
        <v>660</v>
      </c>
      <c r="B166" s="2" t="s">
        <v>1816</v>
      </c>
      <c r="C166" s="10"/>
    </row>
    <row r="167" spans="1:3" x14ac:dyDescent="0.2">
      <c r="A167" s="2" t="s">
        <v>661</v>
      </c>
      <c r="B167" s="2" t="s">
        <v>1767</v>
      </c>
      <c r="C167" s="10"/>
    </row>
    <row r="168" spans="1:3" x14ac:dyDescent="0.2">
      <c r="A168" s="2" t="s">
        <v>662</v>
      </c>
      <c r="B168" s="2" t="s">
        <v>1825</v>
      </c>
      <c r="C168" s="10"/>
    </row>
    <row r="169" spans="1:3" x14ac:dyDescent="0.2">
      <c r="A169" s="2" t="s">
        <v>663</v>
      </c>
      <c r="B169" s="2" t="s">
        <v>1768</v>
      </c>
      <c r="C169" s="10"/>
    </row>
    <row r="170" spans="1:3" x14ac:dyDescent="0.2">
      <c r="A170" s="2" t="s">
        <v>664</v>
      </c>
      <c r="B170" s="2" t="s">
        <v>1769</v>
      </c>
      <c r="C170" s="10"/>
    </row>
    <row r="171" spans="1:3" x14ac:dyDescent="0.2">
      <c r="A171" s="2" t="s">
        <v>665</v>
      </c>
      <c r="B171" s="2" t="s">
        <v>1770</v>
      </c>
      <c r="C171" s="10"/>
    </row>
    <row r="172" spans="1:3" x14ac:dyDescent="0.2">
      <c r="A172" s="2" t="s">
        <v>666</v>
      </c>
      <c r="B172" s="2" t="s">
        <v>1771</v>
      </c>
      <c r="C172" s="10"/>
    </row>
    <row r="173" spans="1:3" x14ac:dyDescent="0.2">
      <c r="A173" s="2" t="s">
        <v>667</v>
      </c>
      <c r="B173" s="2" t="s">
        <v>1772</v>
      </c>
      <c r="C173" s="10"/>
    </row>
    <row r="174" spans="1:3" x14ac:dyDescent="0.2">
      <c r="A174" s="2" t="s">
        <v>668</v>
      </c>
      <c r="B174" s="2" t="s">
        <v>1817</v>
      </c>
      <c r="C174" s="10"/>
    </row>
    <row r="175" spans="1:3" x14ac:dyDescent="0.2">
      <c r="A175" s="2" t="s">
        <v>669</v>
      </c>
      <c r="B175" s="2" t="s">
        <v>1773</v>
      </c>
      <c r="C175" s="10"/>
    </row>
    <row r="176" spans="1:3" x14ac:dyDescent="0.2">
      <c r="A176" s="2" t="s">
        <v>670</v>
      </c>
      <c r="B176" s="2" t="s">
        <v>1774</v>
      </c>
      <c r="C176" s="10"/>
    </row>
    <row r="177" spans="1:3" x14ac:dyDescent="0.2">
      <c r="A177" s="2" t="s">
        <v>671</v>
      </c>
      <c r="B177" s="2" t="s">
        <v>1775</v>
      </c>
      <c r="C177" s="10"/>
    </row>
    <row r="178" spans="1:3" x14ac:dyDescent="0.2">
      <c r="A178" s="2" t="s">
        <v>672</v>
      </c>
      <c r="B178" s="2" t="s">
        <v>1776</v>
      </c>
      <c r="C178" s="10"/>
    </row>
    <row r="179" spans="1:3" x14ac:dyDescent="0.2">
      <c r="A179" s="2" t="s">
        <v>673</v>
      </c>
      <c r="B179" s="2" t="s">
        <v>1818</v>
      </c>
      <c r="C179" s="10"/>
    </row>
    <row r="180" spans="1:3" x14ac:dyDescent="0.2">
      <c r="A180" s="2" t="s">
        <v>674</v>
      </c>
      <c r="B180" s="2" t="s">
        <v>1819</v>
      </c>
      <c r="C180" s="10"/>
    </row>
    <row r="181" spans="1:3" x14ac:dyDescent="0.2">
      <c r="A181" s="2" t="s">
        <v>675</v>
      </c>
      <c r="B181" s="2" t="s">
        <v>1820</v>
      </c>
      <c r="C181" s="10"/>
    </row>
    <row r="182" spans="1:3" x14ac:dyDescent="0.2">
      <c r="A182" s="2" t="s">
        <v>676</v>
      </c>
      <c r="B182" s="2" t="s">
        <v>1821</v>
      </c>
      <c r="C182" s="10"/>
    </row>
    <row r="183" spans="1:3" x14ac:dyDescent="0.2">
      <c r="A183" s="2" t="s">
        <v>677</v>
      </c>
      <c r="B183" s="2" t="s">
        <v>1822</v>
      </c>
      <c r="C183" s="10"/>
    </row>
    <row r="184" spans="1:3" x14ac:dyDescent="0.2">
      <c r="A184" s="2" t="s">
        <v>678</v>
      </c>
      <c r="B184" s="2" t="s">
        <v>1823</v>
      </c>
      <c r="C184" s="10"/>
    </row>
    <row r="185" spans="1:3" x14ac:dyDescent="0.2">
      <c r="A185" s="2" t="s">
        <v>679</v>
      </c>
      <c r="B185" s="2" t="s">
        <v>1777</v>
      </c>
      <c r="C185" s="10"/>
    </row>
    <row r="186" spans="1:3" x14ac:dyDescent="0.2">
      <c r="A186" s="2" t="s">
        <v>680</v>
      </c>
      <c r="B186" s="2" t="s">
        <v>1778</v>
      </c>
      <c r="C186" s="10"/>
    </row>
    <row r="187" spans="1:3" x14ac:dyDescent="0.2">
      <c r="A187" s="2" t="s">
        <v>681</v>
      </c>
      <c r="B187" s="2" t="s">
        <v>1779</v>
      </c>
      <c r="C187" s="10"/>
    </row>
    <row r="188" spans="1:3" x14ac:dyDescent="0.2">
      <c r="A188" s="2" t="s">
        <v>682</v>
      </c>
      <c r="B188" s="2" t="s">
        <v>1780</v>
      </c>
      <c r="C188" s="10"/>
    </row>
    <row r="189" spans="1:3" x14ac:dyDescent="0.2">
      <c r="A189" s="2" t="s">
        <v>683</v>
      </c>
      <c r="B189" s="2" t="s">
        <v>1824</v>
      </c>
      <c r="C189" s="10"/>
    </row>
    <row r="190" spans="1:3" x14ac:dyDescent="0.2">
      <c r="A190" s="2" t="s">
        <v>684</v>
      </c>
      <c r="B190" s="2" t="s">
        <v>1781</v>
      </c>
      <c r="C190" s="10"/>
    </row>
    <row r="191" spans="1:3" x14ac:dyDescent="0.2">
      <c r="A191" s="2" t="s">
        <v>685</v>
      </c>
      <c r="B191" s="2" t="s">
        <v>1782</v>
      </c>
      <c r="C191" s="10"/>
    </row>
    <row r="192" spans="1:3" x14ac:dyDescent="0.2">
      <c r="A192" s="2" t="s">
        <v>686</v>
      </c>
      <c r="B192" s="2" t="s">
        <v>1783</v>
      </c>
      <c r="C192" s="10"/>
    </row>
    <row r="193" spans="1:3" x14ac:dyDescent="0.2">
      <c r="A193" s="2" t="s">
        <v>687</v>
      </c>
      <c r="B193" s="2" t="s">
        <v>1784</v>
      </c>
      <c r="C193" s="10"/>
    </row>
    <row r="194" spans="1:3" x14ac:dyDescent="0.2">
      <c r="A194" s="2" t="s">
        <v>688</v>
      </c>
      <c r="B194" s="2" t="s">
        <v>1785</v>
      </c>
      <c r="C194" s="10"/>
    </row>
    <row r="195" spans="1:3" x14ac:dyDescent="0.2">
      <c r="A195" s="2" t="s">
        <v>689</v>
      </c>
      <c r="B195" s="2" t="s">
        <v>1786</v>
      </c>
      <c r="C195" s="10"/>
    </row>
    <row r="196" spans="1:3" x14ac:dyDescent="0.2">
      <c r="A196" s="2" t="s">
        <v>690</v>
      </c>
      <c r="B196" s="2" t="s">
        <v>1787</v>
      </c>
      <c r="C196" s="10"/>
    </row>
    <row r="197" spans="1:3" x14ac:dyDescent="0.2">
      <c r="A197" s="2" t="s">
        <v>691</v>
      </c>
      <c r="B197" s="2" t="s">
        <v>1788</v>
      </c>
      <c r="C197" s="10"/>
    </row>
    <row r="198" spans="1:3" x14ac:dyDescent="0.2">
      <c r="A198" s="2" t="s">
        <v>692</v>
      </c>
      <c r="B198" s="2" t="s">
        <v>1789</v>
      </c>
      <c r="C198" s="10"/>
    </row>
    <row r="199" spans="1:3" x14ac:dyDescent="0.2">
      <c r="A199" s="2">
        <v>888</v>
      </c>
      <c r="B199" s="2" t="s">
        <v>1790</v>
      </c>
      <c r="C199" s="10"/>
    </row>
    <row r="200" spans="1:3" x14ac:dyDescent="0.2">
      <c r="A200" s="2">
        <v>999</v>
      </c>
      <c r="B200" s="2" t="s">
        <v>1791</v>
      </c>
      <c r="C200" s="10"/>
    </row>
  </sheetData>
  <hyperlinks>
    <hyperlink ref="C5" location="'Diseño'!$B$14" display="CITIZEN *** (1 veces más)"/>
  </hyperlink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96"/>
  <sheetViews>
    <sheetView zoomScale="106" zoomScaleNormal="106" workbookViewId="0"/>
  </sheetViews>
  <sheetFormatPr baseColWidth="10" defaultColWidth="12" defaultRowHeight="15" customHeight="1" x14ac:dyDescent="0.2"/>
  <cols>
    <col min="1" max="1" width="12" style="2"/>
    <col min="2" max="2" width="78" style="2" customWidth="1"/>
    <col min="3" max="3" width="25.83203125" style="2" customWidth="1"/>
    <col min="4" max="16384" width="12" style="2"/>
  </cols>
  <sheetData>
    <row r="1" spans="1:3" ht="12.75" customHeight="1" x14ac:dyDescent="0.2"/>
    <row r="2" spans="1:3" ht="12.75" customHeight="1" x14ac:dyDescent="0.2"/>
    <row r="3" spans="1:3" ht="12.75" customHeight="1" x14ac:dyDescent="0.2"/>
    <row r="4" spans="1:3" ht="12.75" customHeight="1" x14ac:dyDescent="0.2">
      <c r="C4" s="101" t="s">
        <v>1851</v>
      </c>
    </row>
    <row r="5" spans="1:3" ht="12.75" customHeight="1" x14ac:dyDescent="0.2">
      <c r="A5" s="3" t="s">
        <v>119</v>
      </c>
      <c r="C5" s="104" t="s">
        <v>73</v>
      </c>
    </row>
    <row r="6" spans="1:3" ht="12.75" customHeight="1" x14ac:dyDescent="0.2">
      <c r="A6" s="1" t="s">
        <v>2</v>
      </c>
      <c r="B6" s="1" t="s">
        <v>3</v>
      </c>
    </row>
    <row r="7" spans="1:3" ht="12.75" customHeight="1" x14ac:dyDescent="0.2">
      <c r="A7" s="2" t="s">
        <v>4</v>
      </c>
      <c r="B7" s="2" t="s">
        <v>693</v>
      </c>
      <c r="C7" s="10"/>
    </row>
    <row r="8" spans="1:3" ht="12.75" customHeight="1" x14ac:dyDescent="0.2">
      <c r="A8" s="2" t="s">
        <v>6</v>
      </c>
      <c r="B8" s="2" t="s">
        <v>694</v>
      </c>
      <c r="C8" s="10"/>
    </row>
    <row r="9" spans="1:3" ht="12.75" customHeight="1" x14ac:dyDescent="0.2">
      <c r="A9" s="2" t="s">
        <v>8</v>
      </c>
      <c r="B9" s="2" t="s">
        <v>695</v>
      </c>
      <c r="C9" s="10"/>
    </row>
    <row r="10" spans="1:3" ht="12.75" customHeight="1" x14ac:dyDescent="0.2">
      <c r="A10" s="2" t="s">
        <v>12</v>
      </c>
      <c r="B10" s="2" t="s">
        <v>696</v>
      </c>
      <c r="C10" s="10"/>
    </row>
    <row r="11" spans="1:3" ht="12.75" customHeight="1" x14ac:dyDescent="0.2">
      <c r="A11" s="2" t="s">
        <v>14</v>
      </c>
      <c r="B11" s="2" t="s">
        <v>697</v>
      </c>
      <c r="C11" s="10"/>
    </row>
    <row r="12" spans="1:3" ht="12.75" customHeight="1" x14ac:dyDescent="0.2">
      <c r="A12" s="2" t="s">
        <v>16</v>
      </c>
      <c r="B12" s="2" t="s">
        <v>698</v>
      </c>
      <c r="C12" s="10"/>
    </row>
    <row r="13" spans="1:3" ht="12.75" customHeight="1" x14ac:dyDescent="0.2">
      <c r="A13" s="2" t="s">
        <v>18</v>
      </c>
      <c r="B13" s="2" t="s">
        <v>699</v>
      </c>
      <c r="C13" s="10"/>
    </row>
    <row r="14" spans="1:3" ht="12.75" customHeight="1" x14ac:dyDescent="0.2">
      <c r="A14" s="2" t="s">
        <v>20</v>
      </c>
      <c r="B14" s="2" t="s">
        <v>700</v>
      </c>
      <c r="C14" s="10"/>
    </row>
    <row r="15" spans="1:3" ht="12.75" customHeight="1" x14ac:dyDescent="0.2">
      <c r="A15" s="2" t="s">
        <v>22</v>
      </c>
      <c r="B15" s="2" t="s">
        <v>701</v>
      </c>
      <c r="C15" s="10"/>
    </row>
    <row r="16" spans="1:3" ht="12.75" customHeight="1" x14ac:dyDescent="0.2">
      <c r="A16" s="2" t="s">
        <v>24</v>
      </c>
      <c r="B16" s="2" t="s">
        <v>702</v>
      </c>
      <c r="C16" s="10"/>
    </row>
    <row r="17" spans="1:3" ht="12.75" customHeight="1" x14ac:dyDescent="0.2">
      <c r="A17" s="2" t="s">
        <v>26</v>
      </c>
      <c r="B17" s="2" t="s">
        <v>703</v>
      </c>
      <c r="C17" s="10"/>
    </row>
    <row r="18" spans="1:3" ht="12.75" customHeight="1" x14ac:dyDescent="0.2">
      <c r="A18" s="2" t="s">
        <v>28</v>
      </c>
      <c r="B18" s="2" t="s">
        <v>704</v>
      </c>
      <c r="C18" s="10"/>
    </row>
    <row r="19" spans="1:3" ht="12.75" customHeight="1" x14ac:dyDescent="0.2">
      <c r="A19" s="2" t="s">
        <v>30</v>
      </c>
      <c r="B19" s="2" t="s">
        <v>705</v>
      </c>
      <c r="C19" s="10"/>
    </row>
    <row r="20" spans="1:3" ht="12.75" customHeight="1" x14ac:dyDescent="0.2">
      <c r="A20" s="2" t="s">
        <v>32</v>
      </c>
      <c r="B20" s="2" t="s">
        <v>706</v>
      </c>
      <c r="C20" s="10"/>
    </row>
    <row r="21" spans="1:3" ht="12.75" customHeight="1" x14ac:dyDescent="0.2">
      <c r="A21" s="2" t="s">
        <v>34</v>
      </c>
      <c r="B21" s="2" t="s">
        <v>707</v>
      </c>
      <c r="C21" s="10"/>
    </row>
    <row r="22" spans="1:3" ht="12.75" customHeight="1" x14ac:dyDescent="0.2">
      <c r="A22" s="2" t="s">
        <v>36</v>
      </c>
      <c r="B22" s="2" t="s">
        <v>708</v>
      </c>
      <c r="C22" s="10"/>
    </row>
    <row r="23" spans="1:3" ht="12.75" customHeight="1" x14ac:dyDescent="0.2">
      <c r="A23" s="2" t="s">
        <v>38</v>
      </c>
      <c r="B23" s="2" t="s">
        <v>709</v>
      </c>
      <c r="C23" s="10"/>
    </row>
    <row r="24" spans="1:3" ht="12.75" customHeight="1" x14ac:dyDescent="0.2">
      <c r="A24" s="2" t="s">
        <v>46</v>
      </c>
      <c r="B24" s="2" t="s">
        <v>710</v>
      </c>
      <c r="C24" s="10"/>
    </row>
    <row r="25" spans="1:3" ht="12.75" customHeight="1" x14ac:dyDescent="0.2">
      <c r="A25" s="2" t="s">
        <v>711</v>
      </c>
      <c r="B25" s="2" t="s">
        <v>712</v>
      </c>
      <c r="C25" s="10"/>
    </row>
    <row r="26" spans="1:3" ht="12.75" customHeight="1" x14ac:dyDescent="0.2">
      <c r="A26" s="2" t="s">
        <v>427</v>
      </c>
      <c r="B26" s="2" t="s">
        <v>713</v>
      </c>
      <c r="C26" s="10"/>
    </row>
    <row r="27" spans="1:3" ht="12.75" customHeight="1" x14ac:dyDescent="0.2">
      <c r="A27" s="2" t="s">
        <v>429</v>
      </c>
      <c r="B27" s="2" t="s">
        <v>714</v>
      </c>
      <c r="C27" s="10"/>
    </row>
    <row r="28" spans="1:3" ht="12.75" customHeight="1" x14ac:dyDescent="0.2">
      <c r="A28" s="2" t="s">
        <v>431</v>
      </c>
      <c r="B28" s="2" t="s">
        <v>715</v>
      </c>
      <c r="C28" s="10"/>
    </row>
    <row r="29" spans="1:3" ht="12.75" customHeight="1" x14ac:dyDescent="0.2">
      <c r="A29" s="2" t="s">
        <v>433</v>
      </c>
      <c r="B29" s="2" t="s">
        <v>716</v>
      </c>
      <c r="C29" s="10"/>
    </row>
    <row r="30" spans="1:3" ht="12.75" customHeight="1" x14ac:dyDescent="0.2">
      <c r="A30" s="2" t="s">
        <v>435</v>
      </c>
      <c r="B30" s="2" t="s">
        <v>717</v>
      </c>
      <c r="C30" s="10"/>
    </row>
    <row r="31" spans="1:3" ht="12.75" customHeight="1" x14ac:dyDescent="0.2">
      <c r="A31" s="2" t="s">
        <v>437</v>
      </c>
      <c r="B31" s="2" t="s">
        <v>718</v>
      </c>
      <c r="C31" s="10"/>
    </row>
    <row r="32" spans="1:3" ht="12.75" customHeight="1" x14ac:dyDescent="0.2">
      <c r="A32" s="2" t="s">
        <v>719</v>
      </c>
      <c r="B32" s="2" t="s">
        <v>720</v>
      </c>
      <c r="C32" s="10"/>
    </row>
    <row r="33" spans="1:3" ht="12.75" customHeight="1" x14ac:dyDescent="0.2">
      <c r="A33" s="2" t="s">
        <v>721</v>
      </c>
      <c r="B33" s="2" t="s">
        <v>722</v>
      </c>
      <c r="C33" s="10"/>
    </row>
    <row r="34" spans="1:3" ht="12.75" customHeight="1" x14ac:dyDescent="0.2">
      <c r="A34" s="2" t="s">
        <v>723</v>
      </c>
      <c r="B34" s="2" t="s">
        <v>724</v>
      </c>
      <c r="C34" s="10"/>
    </row>
    <row r="35" spans="1:3" ht="12.75" customHeight="1" x14ac:dyDescent="0.2">
      <c r="A35" s="2" t="s">
        <v>725</v>
      </c>
      <c r="B35" s="2" t="s">
        <v>726</v>
      </c>
      <c r="C35" s="10"/>
    </row>
    <row r="36" spans="1:3" ht="12.75" customHeight="1" x14ac:dyDescent="0.2">
      <c r="A36" s="2" t="s">
        <v>439</v>
      </c>
      <c r="B36" s="2" t="s">
        <v>727</v>
      </c>
      <c r="C36" s="10"/>
    </row>
    <row r="37" spans="1:3" ht="12.75" customHeight="1" x14ac:dyDescent="0.2">
      <c r="A37" s="2" t="s">
        <v>441</v>
      </c>
      <c r="B37" s="2" t="s">
        <v>728</v>
      </c>
      <c r="C37" s="10"/>
    </row>
    <row r="38" spans="1:3" ht="12.75" customHeight="1" x14ac:dyDescent="0.2">
      <c r="A38" s="2" t="s">
        <v>443</v>
      </c>
      <c r="B38" s="2" t="s">
        <v>729</v>
      </c>
      <c r="C38" s="10"/>
    </row>
    <row r="39" spans="1:3" ht="12.75" customHeight="1" x14ac:dyDescent="0.2">
      <c r="A39" s="2" t="s">
        <v>447</v>
      </c>
      <c r="B39" s="2" t="s">
        <v>816</v>
      </c>
      <c r="C39" s="10"/>
    </row>
    <row r="40" spans="1:3" ht="12.75" customHeight="1" x14ac:dyDescent="0.2">
      <c r="A40" s="2" t="s">
        <v>730</v>
      </c>
      <c r="B40" s="2" t="s">
        <v>731</v>
      </c>
      <c r="C40" s="10"/>
    </row>
    <row r="41" spans="1:3" ht="12.75" customHeight="1" x14ac:dyDescent="0.2">
      <c r="A41" s="2" t="s">
        <v>732</v>
      </c>
      <c r="B41" s="2" t="s">
        <v>733</v>
      </c>
      <c r="C41" s="10"/>
    </row>
    <row r="42" spans="1:3" ht="12.75" customHeight="1" x14ac:dyDescent="0.2">
      <c r="A42" s="2" t="s">
        <v>734</v>
      </c>
      <c r="B42" s="2" t="s">
        <v>735</v>
      </c>
      <c r="C42" s="10"/>
    </row>
    <row r="43" spans="1:3" ht="12.75" customHeight="1" x14ac:dyDescent="0.2">
      <c r="A43" s="2" t="s">
        <v>736</v>
      </c>
      <c r="B43" s="2" t="s">
        <v>737</v>
      </c>
      <c r="C43" s="10"/>
    </row>
    <row r="44" spans="1:3" ht="12.75" customHeight="1" x14ac:dyDescent="0.2">
      <c r="A44" s="2" t="s">
        <v>449</v>
      </c>
      <c r="B44" s="2" t="s">
        <v>738</v>
      </c>
      <c r="C44" s="10"/>
    </row>
    <row r="45" spans="1:3" ht="12.75" customHeight="1" x14ac:dyDescent="0.2">
      <c r="A45" s="2" t="s">
        <v>451</v>
      </c>
      <c r="B45" s="2" t="s">
        <v>739</v>
      </c>
      <c r="C45" s="10"/>
    </row>
    <row r="46" spans="1:3" ht="12.75" customHeight="1" x14ac:dyDescent="0.2">
      <c r="A46" s="2" t="s">
        <v>453</v>
      </c>
      <c r="B46" s="2" t="s">
        <v>740</v>
      </c>
      <c r="C46" s="10"/>
    </row>
    <row r="47" spans="1:3" ht="12.75" customHeight="1" x14ac:dyDescent="0.2">
      <c r="A47" s="2" t="s">
        <v>741</v>
      </c>
      <c r="B47" s="2" t="s">
        <v>742</v>
      </c>
      <c r="C47" s="10"/>
    </row>
    <row r="48" spans="1:3" ht="12.75" customHeight="1" x14ac:dyDescent="0.2">
      <c r="A48" s="2" t="s">
        <v>743</v>
      </c>
      <c r="B48" s="2" t="s">
        <v>815</v>
      </c>
      <c r="C48" s="10"/>
    </row>
    <row r="49" spans="1:3" ht="12.75" customHeight="1" x14ac:dyDescent="0.2">
      <c r="A49" s="2" t="s">
        <v>744</v>
      </c>
      <c r="B49" s="2" t="s">
        <v>745</v>
      </c>
      <c r="C49" s="10"/>
    </row>
    <row r="50" spans="1:3" ht="12.75" customHeight="1" x14ac:dyDescent="0.2">
      <c r="A50" s="2" t="s">
        <v>746</v>
      </c>
      <c r="B50" s="2" t="s">
        <v>747</v>
      </c>
      <c r="C50" s="10"/>
    </row>
    <row r="51" spans="1:3" ht="12.75" customHeight="1" x14ac:dyDescent="0.2">
      <c r="A51" s="2" t="s">
        <v>748</v>
      </c>
      <c r="B51" s="2" t="s">
        <v>749</v>
      </c>
      <c r="C51" s="10"/>
    </row>
    <row r="52" spans="1:3" ht="12.75" customHeight="1" x14ac:dyDescent="0.2">
      <c r="A52" s="2" t="s">
        <v>457</v>
      </c>
      <c r="B52" s="2" t="s">
        <v>750</v>
      </c>
      <c r="C52" s="10"/>
    </row>
    <row r="53" spans="1:3" ht="12.75" customHeight="1" x14ac:dyDescent="0.2">
      <c r="A53" s="2" t="s">
        <v>459</v>
      </c>
      <c r="B53" s="2" t="s">
        <v>751</v>
      </c>
      <c r="C53" s="10"/>
    </row>
    <row r="54" spans="1:3" ht="12.75" customHeight="1" x14ac:dyDescent="0.2">
      <c r="A54" s="2" t="s">
        <v>461</v>
      </c>
      <c r="B54" s="2" t="s">
        <v>752</v>
      </c>
      <c r="C54" s="10"/>
    </row>
    <row r="55" spans="1:3" ht="12.75" customHeight="1" x14ac:dyDescent="0.2">
      <c r="A55" s="2" t="s">
        <v>753</v>
      </c>
      <c r="B55" s="2" t="s">
        <v>754</v>
      </c>
      <c r="C55" s="10"/>
    </row>
    <row r="56" spans="1:3" ht="12.75" customHeight="1" x14ac:dyDescent="0.2">
      <c r="A56" s="2" t="s">
        <v>755</v>
      </c>
      <c r="B56" s="2" t="s">
        <v>756</v>
      </c>
      <c r="C56" s="10"/>
    </row>
    <row r="57" spans="1:3" ht="12.75" customHeight="1" x14ac:dyDescent="0.2">
      <c r="A57" s="2" t="s">
        <v>757</v>
      </c>
      <c r="B57" s="2" t="s">
        <v>758</v>
      </c>
      <c r="C57" s="10"/>
    </row>
    <row r="58" spans="1:3" ht="12.75" customHeight="1" x14ac:dyDescent="0.2">
      <c r="A58" s="2" t="s">
        <v>759</v>
      </c>
      <c r="B58" s="2" t="s">
        <v>814</v>
      </c>
      <c r="C58" s="10"/>
    </row>
    <row r="59" spans="1:3" ht="12.75" customHeight="1" x14ac:dyDescent="0.2">
      <c r="A59" s="2" t="s">
        <v>760</v>
      </c>
      <c r="B59" s="2" t="s">
        <v>761</v>
      </c>
      <c r="C59" s="10"/>
    </row>
    <row r="60" spans="1:3" ht="12.75" customHeight="1" x14ac:dyDescent="0.2">
      <c r="A60" s="2" t="s">
        <v>465</v>
      </c>
      <c r="B60" s="2" t="s">
        <v>762</v>
      </c>
      <c r="C60" s="10"/>
    </row>
    <row r="61" spans="1:3" ht="12.75" customHeight="1" x14ac:dyDescent="0.2">
      <c r="A61" s="2" t="s">
        <v>467</v>
      </c>
      <c r="B61" s="2" t="s">
        <v>763</v>
      </c>
      <c r="C61" s="10"/>
    </row>
    <row r="62" spans="1:3" ht="12.75" customHeight="1" x14ac:dyDescent="0.2">
      <c r="A62" s="2" t="s">
        <v>469</v>
      </c>
      <c r="B62" s="2" t="s">
        <v>764</v>
      </c>
      <c r="C62" s="10"/>
    </row>
    <row r="63" spans="1:3" ht="12.75" customHeight="1" x14ac:dyDescent="0.2">
      <c r="A63" s="2" t="s">
        <v>765</v>
      </c>
      <c r="B63" s="2" t="s">
        <v>766</v>
      </c>
      <c r="C63" s="10"/>
    </row>
    <row r="64" spans="1:3" ht="12.75" customHeight="1" x14ac:dyDescent="0.2">
      <c r="A64" s="2" t="s">
        <v>767</v>
      </c>
      <c r="B64" s="2" t="s">
        <v>768</v>
      </c>
      <c r="C64" s="10"/>
    </row>
    <row r="65" spans="1:3" ht="12.75" customHeight="1" x14ac:dyDescent="0.2">
      <c r="A65" s="2" t="s">
        <v>769</v>
      </c>
      <c r="B65" s="2" t="s">
        <v>770</v>
      </c>
      <c r="C65" s="10"/>
    </row>
    <row r="66" spans="1:3" ht="12.75" customHeight="1" x14ac:dyDescent="0.2">
      <c r="A66" s="2" t="s">
        <v>771</v>
      </c>
      <c r="B66" s="2" t="s">
        <v>772</v>
      </c>
      <c r="C66" s="10"/>
    </row>
    <row r="67" spans="1:3" ht="12.75" customHeight="1" x14ac:dyDescent="0.2">
      <c r="A67" s="2" t="s">
        <v>773</v>
      </c>
      <c r="B67" s="2" t="s">
        <v>774</v>
      </c>
      <c r="C67" s="10"/>
    </row>
    <row r="68" spans="1:3" ht="12.75" customHeight="1" x14ac:dyDescent="0.2">
      <c r="A68" s="2" t="s">
        <v>775</v>
      </c>
      <c r="B68" s="2" t="s">
        <v>776</v>
      </c>
      <c r="C68" s="10"/>
    </row>
    <row r="69" spans="1:3" ht="12.75" customHeight="1" x14ac:dyDescent="0.2">
      <c r="A69" s="2" t="s">
        <v>471</v>
      </c>
      <c r="B69" s="2" t="s">
        <v>777</v>
      </c>
      <c r="C69" s="10"/>
    </row>
    <row r="70" spans="1:3" ht="12.75" customHeight="1" x14ac:dyDescent="0.2">
      <c r="A70" s="2" t="s">
        <v>473</v>
      </c>
      <c r="B70" s="2" t="s">
        <v>778</v>
      </c>
      <c r="C70" s="10"/>
    </row>
    <row r="71" spans="1:3" ht="12.75" customHeight="1" x14ac:dyDescent="0.2">
      <c r="A71" s="2" t="s">
        <v>475</v>
      </c>
      <c r="B71" s="2" t="s">
        <v>779</v>
      </c>
      <c r="C71" s="10"/>
    </row>
    <row r="72" spans="1:3" ht="12.75" customHeight="1" x14ac:dyDescent="0.2">
      <c r="A72" s="2" t="s">
        <v>477</v>
      </c>
      <c r="B72" s="2" t="s">
        <v>780</v>
      </c>
      <c r="C72" s="10"/>
    </row>
    <row r="73" spans="1:3" ht="12.75" customHeight="1" x14ac:dyDescent="0.2">
      <c r="A73" s="2" t="s">
        <v>479</v>
      </c>
      <c r="B73" s="2" t="s">
        <v>781</v>
      </c>
      <c r="C73" s="10"/>
    </row>
    <row r="74" spans="1:3" ht="12.75" customHeight="1" x14ac:dyDescent="0.2">
      <c r="A74" s="2" t="s">
        <v>782</v>
      </c>
      <c r="B74" s="2" t="s">
        <v>783</v>
      </c>
      <c r="C74" s="10"/>
    </row>
    <row r="75" spans="1:3" ht="12.75" customHeight="1" x14ac:dyDescent="0.2">
      <c r="A75" s="2" t="s">
        <v>784</v>
      </c>
      <c r="B75" s="2" t="s">
        <v>785</v>
      </c>
      <c r="C75" s="10"/>
    </row>
    <row r="76" spans="1:3" ht="12.75" customHeight="1" x14ac:dyDescent="0.2">
      <c r="A76" s="2" t="s">
        <v>786</v>
      </c>
      <c r="B76" s="2" t="s">
        <v>813</v>
      </c>
      <c r="C76" s="10"/>
    </row>
    <row r="77" spans="1:3" ht="12.75" customHeight="1" x14ac:dyDescent="0.2">
      <c r="A77" s="2" t="s">
        <v>787</v>
      </c>
      <c r="B77" s="2" t="s">
        <v>788</v>
      </c>
      <c r="C77" s="10"/>
    </row>
    <row r="78" spans="1:3" ht="12.75" customHeight="1" x14ac:dyDescent="0.2">
      <c r="A78" s="2" t="s">
        <v>481</v>
      </c>
      <c r="B78" s="2" t="s">
        <v>789</v>
      </c>
      <c r="C78" s="10"/>
    </row>
    <row r="79" spans="1:3" ht="12.75" customHeight="1" x14ac:dyDescent="0.2">
      <c r="A79" s="2" t="s">
        <v>483</v>
      </c>
      <c r="B79" s="2" t="s">
        <v>790</v>
      </c>
      <c r="C79" s="10"/>
    </row>
    <row r="80" spans="1:3" ht="12.75" customHeight="1" x14ac:dyDescent="0.2">
      <c r="A80" s="2" t="s">
        <v>791</v>
      </c>
      <c r="B80" s="2" t="s">
        <v>792</v>
      </c>
      <c r="C80" s="10"/>
    </row>
    <row r="81" spans="1:3" ht="12.75" customHeight="1" x14ac:dyDescent="0.2">
      <c r="A81" s="2" t="s">
        <v>793</v>
      </c>
      <c r="B81" s="2" t="s">
        <v>220</v>
      </c>
      <c r="C81" s="10"/>
    </row>
    <row r="82" spans="1:3" ht="12.75" customHeight="1" x14ac:dyDescent="0.2">
      <c r="A82" s="2" t="s">
        <v>794</v>
      </c>
      <c r="B82" s="2" t="s">
        <v>795</v>
      </c>
      <c r="C82" s="10"/>
    </row>
    <row r="83" spans="1:3" ht="12.75" customHeight="1" x14ac:dyDescent="0.2">
      <c r="A83" s="2" t="s">
        <v>796</v>
      </c>
      <c r="B83" s="2" t="s">
        <v>797</v>
      </c>
      <c r="C83" s="10"/>
    </row>
    <row r="84" spans="1:3" ht="12.75" customHeight="1" x14ac:dyDescent="0.2">
      <c r="A84" s="2" t="s">
        <v>1045</v>
      </c>
      <c r="B84" s="2" t="s">
        <v>798</v>
      </c>
      <c r="C84" s="10"/>
    </row>
    <row r="85" spans="1:3" ht="12.75" customHeight="1" x14ac:dyDescent="0.2">
      <c r="A85" s="2" t="s">
        <v>799</v>
      </c>
      <c r="B85" s="2" t="s">
        <v>800</v>
      </c>
      <c r="C85" s="10"/>
    </row>
    <row r="86" spans="1:3" ht="12.75" customHeight="1" x14ac:dyDescent="0.2">
      <c r="A86" s="2" t="s">
        <v>487</v>
      </c>
      <c r="B86" s="2" t="s">
        <v>801</v>
      </c>
      <c r="C86" s="10"/>
    </row>
    <row r="87" spans="1:3" ht="12.75" customHeight="1" x14ac:dyDescent="0.2">
      <c r="A87" s="2" t="s">
        <v>489</v>
      </c>
      <c r="B87" s="2" t="s">
        <v>802</v>
      </c>
      <c r="C87" s="10"/>
    </row>
    <row r="88" spans="1:3" ht="12.75" customHeight="1" x14ac:dyDescent="0.2">
      <c r="A88" s="2" t="s">
        <v>491</v>
      </c>
      <c r="B88" s="2" t="s">
        <v>803</v>
      </c>
      <c r="C88" s="10"/>
    </row>
    <row r="89" spans="1:3" ht="12.75" customHeight="1" x14ac:dyDescent="0.2">
      <c r="A89" s="2" t="s">
        <v>493</v>
      </c>
      <c r="B89" s="2" t="s">
        <v>804</v>
      </c>
      <c r="C89" s="10"/>
    </row>
    <row r="90" spans="1:3" ht="12.75" customHeight="1" x14ac:dyDescent="0.2">
      <c r="A90" s="2" t="s">
        <v>495</v>
      </c>
      <c r="B90" s="2" t="s">
        <v>805</v>
      </c>
      <c r="C90" s="10"/>
    </row>
    <row r="91" spans="1:3" ht="12.75" customHeight="1" x14ac:dyDescent="0.2">
      <c r="A91" s="2" t="s">
        <v>497</v>
      </c>
      <c r="B91" s="2" t="s">
        <v>812</v>
      </c>
      <c r="C91" s="10"/>
    </row>
    <row r="92" spans="1:3" ht="12.75" customHeight="1" x14ac:dyDescent="0.2">
      <c r="A92" s="2" t="s">
        <v>806</v>
      </c>
      <c r="B92" s="2" t="s">
        <v>807</v>
      </c>
      <c r="C92" s="10"/>
    </row>
    <row r="93" spans="1:3" ht="12.75" customHeight="1" x14ac:dyDescent="0.2">
      <c r="A93" s="2" t="s">
        <v>808</v>
      </c>
      <c r="B93" s="2" t="s">
        <v>811</v>
      </c>
      <c r="C93" s="10"/>
    </row>
    <row r="94" spans="1:3" ht="12.75" customHeight="1" x14ac:dyDescent="0.2">
      <c r="A94" s="2" t="s">
        <v>809</v>
      </c>
      <c r="B94" s="2" t="s">
        <v>810</v>
      </c>
      <c r="C94" s="10"/>
    </row>
    <row r="95" spans="1:3" ht="12.75" customHeight="1" x14ac:dyDescent="0.2">
      <c r="A95" s="53">
        <v>89</v>
      </c>
      <c r="B95" s="11" t="s">
        <v>1446</v>
      </c>
      <c r="C95" s="10"/>
    </row>
    <row r="96" spans="1:3" ht="15" customHeight="1" x14ac:dyDescent="0.2">
      <c r="A96" s="33" t="s">
        <v>422</v>
      </c>
      <c r="B96" s="10" t="s">
        <v>112</v>
      </c>
      <c r="C96" s="10"/>
    </row>
  </sheetData>
  <hyperlinks>
    <hyperlink ref="C5" location="'Diseño'!$B$23" display="LOCNAC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4:C52"/>
  <sheetViews>
    <sheetView zoomScaleNormal="100" workbookViewId="0"/>
  </sheetViews>
  <sheetFormatPr baseColWidth="10" defaultColWidth="12" defaultRowHeight="12.75" x14ac:dyDescent="0.2"/>
  <cols>
    <col min="1" max="1" width="9.6640625" style="2" customWidth="1"/>
    <col min="2" max="2" width="109.6640625" style="2" customWidth="1"/>
    <col min="3" max="3" width="25.83203125" style="2" customWidth="1"/>
    <col min="4" max="16384" width="12" style="2"/>
  </cols>
  <sheetData>
    <row r="4" spans="1:3" x14ac:dyDescent="0.2">
      <c r="C4" s="101" t="s">
        <v>1851</v>
      </c>
    </row>
    <row r="5" spans="1:3" x14ac:dyDescent="0.2">
      <c r="A5" s="3" t="s">
        <v>118</v>
      </c>
      <c r="C5" s="104" t="s">
        <v>1874</v>
      </c>
    </row>
    <row r="6" spans="1:3" x14ac:dyDescent="0.2">
      <c r="A6" s="1" t="s">
        <v>2</v>
      </c>
      <c r="B6" s="1" t="s">
        <v>3</v>
      </c>
    </row>
    <row r="7" spans="1:3" x14ac:dyDescent="0.2">
      <c r="A7" s="2" t="s">
        <v>24</v>
      </c>
      <c r="B7" s="2" t="s">
        <v>423</v>
      </c>
      <c r="C7" s="10"/>
    </row>
    <row r="8" spans="1:3" x14ac:dyDescent="0.2">
      <c r="A8" s="2" t="s">
        <v>26</v>
      </c>
      <c r="B8" s="2" t="s">
        <v>424</v>
      </c>
      <c r="C8" s="10"/>
    </row>
    <row r="9" spans="1:3" x14ac:dyDescent="0.2">
      <c r="A9" s="2" t="s">
        <v>28</v>
      </c>
      <c r="B9" s="2" t="s">
        <v>425</v>
      </c>
      <c r="C9" s="10"/>
    </row>
    <row r="10" spans="1:3" x14ac:dyDescent="0.2">
      <c r="A10" s="2" t="s">
        <v>30</v>
      </c>
      <c r="B10" s="2" t="s">
        <v>426</v>
      </c>
      <c r="C10" s="10"/>
    </row>
    <row r="11" spans="1:3" x14ac:dyDescent="0.2">
      <c r="A11" s="2" t="s">
        <v>427</v>
      </c>
      <c r="B11" s="2" t="s">
        <v>428</v>
      </c>
      <c r="C11" s="10"/>
    </row>
    <row r="12" spans="1:3" x14ac:dyDescent="0.2">
      <c r="A12" s="2" t="s">
        <v>429</v>
      </c>
      <c r="B12" s="2" t="s">
        <v>430</v>
      </c>
      <c r="C12" s="10"/>
    </row>
    <row r="13" spans="1:3" x14ac:dyDescent="0.2">
      <c r="A13" s="2" t="s">
        <v>431</v>
      </c>
      <c r="B13" s="2" t="s">
        <v>432</v>
      </c>
      <c r="C13" s="10"/>
    </row>
    <row r="14" spans="1:3" x14ac:dyDescent="0.2">
      <c r="A14" s="2" t="s">
        <v>433</v>
      </c>
      <c r="B14" s="2" t="s">
        <v>434</v>
      </c>
      <c r="C14" s="10"/>
    </row>
    <row r="15" spans="1:3" x14ac:dyDescent="0.2">
      <c r="A15" s="2" t="s">
        <v>435</v>
      </c>
      <c r="B15" s="2" t="s">
        <v>436</v>
      </c>
      <c r="C15" s="10"/>
    </row>
    <row r="16" spans="1:3" x14ac:dyDescent="0.2">
      <c r="A16" s="2" t="s">
        <v>437</v>
      </c>
      <c r="B16" s="2" t="s">
        <v>438</v>
      </c>
      <c r="C16" s="10"/>
    </row>
    <row r="17" spans="1:3" x14ac:dyDescent="0.2">
      <c r="A17" s="2" t="s">
        <v>439</v>
      </c>
      <c r="B17" s="2" t="s">
        <v>440</v>
      </c>
      <c r="C17" s="10"/>
    </row>
    <row r="18" spans="1:3" x14ac:dyDescent="0.2">
      <c r="A18" s="2" t="s">
        <v>441</v>
      </c>
      <c r="B18" s="2" t="s">
        <v>442</v>
      </c>
      <c r="C18" s="10"/>
    </row>
    <row r="19" spans="1:3" x14ac:dyDescent="0.2">
      <c r="A19" s="2" t="s">
        <v>443</v>
      </c>
      <c r="B19" s="2" t="s">
        <v>444</v>
      </c>
      <c r="C19" s="10"/>
    </row>
    <row r="20" spans="1:3" x14ac:dyDescent="0.2">
      <c r="A20" s="2" t="s">
        <v>445</v>
      </c>
      <c r="B20" s="2" t="s">
        <v>446</v>
      </c>
      <c r="C20" s="10"/>
    </row>
    <row r="21" spans="1:3" x14ac:dyDescent="0.2">
      <c r="A21" s="2" t="s">
        <v>447</v>
      </c>
      <c r="B21" s="2" t="s">
        <v>448</v>
      </c>
      <c r="C21" s="10"/>
    </row>
    <row r="22" spans="1:3" x14ac:dyDescent="0.2">
      <c r="A22" s="2" t="s">
        <v>449</v>
      </c>
      <c r="B22" s="2" t="s">
        <v>450</v>
      </c>
      <c r="C22" s="10"/>
    </row>
    <row r="23" spans="1:3" x14ac:dyDescent="0.2">
      <c r="A23" s="2" t="s">
        <v>451</v>
      </c>
      <c r="B23" s="2" t="s">
        <v>452</v>
      </c>
      <c r="C23" s="10"/>
    </row>
    <row r="24" spans="1:3" x14ac:dyDescent="0.2">
      <c r="A24" s="2" t="s">
        <v>453</v>
      </c>
      <c r="B24" s="2" t="s">
        <v>454</v>
      </c>
      <c r="C24" s="10"/>
    </row>
    <row r="25" spans="1:3" x14ac:dyDescent="0.2">
      <c r="A25" s="2" t="s">
        <v>455</v>
      </c>
      <c r="B25" s="2" t="s">
        <v>456</v>
      </c>
      <c r="C25" s="10"/>
    </row>
    <row r="26" spans="1:3" x14ac:dyDescent="0.2">
      <c r="A26" s="2" t="s">
        <v>457</v>
      </c>
      <c r="B26" s="2" t="s">
        <v>458</v>
      </c>
      <c r="C26" s="10"/>
    </row>
    <row r="27" spans="1:3" x14ac:dyDescent="0.2">
      <c r="A27" s="2" t="s">
        <v>459</v>
      </c>
      <c r="B27" s="2" t="s">
        <v>460</v>
      </c>
      <c r="C27" s="10"/>
    </row>
    <row r="28" spans="1:3" x14ac:dyDescent="0.2">
      <c r="A28" s="2" t="s">
        <v>461</v>
      </c>
      <c r="B28" s="2" t="s">
        <v>462</v>
      </c>
      <c r="C28" s="10"/>
    </row>
    <row r="29" spans="1:3" x14ac:dyDescent="0.2">
      <c r="A29" s="2" t="s">
        <v>463</v>
      </c>
      <c r="B29" s="2" t="s">
        <v>464</v>
      </c>
      <c r="C29" s="10"/>
    </row>
    <row r="30" spans="1:3" x14ac:dyDescent="0.2">
      <c r="A30" s="2" t="s">
        <v>465</v>
      </c>
      <c r="B30" s="2" t="s">
        <v>466</v>
      </c>
      <c r="C30" s="10"/>
    </row>
    <row r="31" spans="1:3" x14ac:dyDescent="0.2">
      <c r="A31" s="2" t="s">
        <v>467</v>
      </c>
      <c r="B31" s="2" t="s">
        <v>468</v>
      </c>
      <c r="C31" s="10"/>
    </row>
    <row r="32" spans="1:3" x14ac:dyDescent="0.2">
      <c r="A32" s="2" t="s">
        <v>469</v>
      </c>
      <c r="B32" s="2" t="s">
        <v>470</v>
      </c>
      <c r="C32" s="10"/>
    </row>
    <row r="33" spans="1:3" x14ac:dyDescent="0.2">
      <c r="A33" s="2" t="s">
        <v>471</v>
      </c>
      <c r="B33" s="2" t="s">
        <v>472</v>
      </c>
      <c r="C33" s="10"/>
    </row>
    <row r="34" spans="1:3" x14ac:dyDescent="0.2">
      <c r="A34" s="2" t="s">
        <v>473</v>
      </c>
      <c r="B34" s="2" t="s">
        <v>474</v>
      </c>
      <c r="C34" s="10"/>
    </row>
    <row r="35" spans="1:3" x14ac:dyDescent="0.2">
      <c r="A35" s="2" t="s">
        <v>475</v>
      </c>
      <c r="B35" s="2" t="s">
        <v>476</v>
      </c>
      <c r="C35" s="10"/>
    </row>
    <row r="36" spans="1:3" x14ac:dyDescent="0.2">
      <c r="A36" s="2" t="s">
        <v>477</v>
      </c>
      <c r="B36" s="2" t="s">
        <v>478</v>
      </c>
      <c r="C36" s="10"/>
    </row>
    <row r="37" spans="1:3" x14ac:dyDescent="0.2">
      <c r="A37" s="2" t="s">
        <v>479</v>
      </c>
      <c r="B37" s="2" t="s">
        <v>480</v>
      </c>
      <c r="C37" s="10"/>
    </row>
    <row r="38" spans="1:3" x14ac:dyDescent="0.2">
      <c r="A38" s="2" t="s">
        <v>481</v>
      </c>
      <c r="B38" s="2" t="s">
        <v>482</v>
      </c>
      <c r="C38" s="10"/>
    </row>
    <row r="39" spans="1:3" x14ac:dyDescent="0.2">
      <c r="A39" s="2" t="s">
        <v>483</v>
      </c>
      <c r="B39" s="2" t="s">
        <v>484</v>
      </c>
      <c r="C39" s="10"/>
    </row>
    <row r="40" spans="1:3" x14ac:dyDescent="0.2">
      <c r="A40" s="2" t="s">
        <v>485</v>
      </c>
      <c r="B40" s="2" t="s">
        <v>486</v>
      </c>
      <c r="C40" s="10"/>
    </row>
    <row r="41" spans="1:3" x14ac:dyDescent="0.2">
      <c r="A41" s="2" t="s">
        <v>487</v>
      </c>
      <c r="B41" s="2" t="s">
        <v>488</v>
      </c>
      <c r="C41" s="10"/>
    </row>
    <row r="42" spans="1:3" x14ac:dyDescent="0.2">
      <c r="A42" s="2" t="s">
        <v>489</v>
      </c>
      <c r="B42" s="2" t="s">
        <v>490</v>
      </c>
      <c r="C42" s="10"/>
    </row>
    <row r="43" spans="1:3" x14ac:dyDescent="0.2">
      <c r="A43" s="2" t="s">
        <v>491</v>
      </c>
      <c r="B43" s="2" t="s">
        <v>492</v>
      </c>
      <c r="C43" s="10"/>
    </row>
    <row r="44" spans="1:3" x14ac:dyDescent="0.2">
      <c r="A44" s="2">
        <v>94</v>
      </c>
      <c r="B44" s="2" t="s">
        <v>494</v>
      </c>
      <c r="C44" s="10"/>
    </row>
    <row r="45" spans="1:3" x14ac:dyDescent="0.2">
      <c r="A45" s="2" t="s">
        <v>495</v>
      </c>
      <c r="B45" s="2" t="s">
        <v>496</v>
      </c>
      <c r="C45" s="10"/>
    </row>
    <row r="46" spans="1:3" x14ac:dyDescent="0.2">
      <c r="A46" s="2" t="s">
        <v>497</v>
      </c>
      <c r="B46" s="2" t="s">
        <v>1835</v>
      </c>
      <c r="C46" s="10"/>
    </row>
    <row r="47" spans="1:3" x14ac:dyDescent="0.2">
      <c r="A47" s="2" t="s">
        <v>4</v>
      </c>
      <c r="B47" s="2" t="s">
        <v>498</v>
      </c>
      <c r="C47" s="10"/>
    </row>
    <row r="48" spans="1:3" x14ac:dyDescent="0.2">
      <c r="A48" s="2" t="s">
        <v>6</v>
      </c>
      <c r="B48" s="2" t="s">
        <v>499</v>
      </c>
      <c r="C48" s="10"/>
    </row>
    <row r="49" spans="1:3" x14ac:dyDescent="0.2">
      <c r="A49" s="2" t="s">
        <v>8</v>
      </c>
      <c r="B49" s="2" t="s">
        <v>500</v>
      </c>
      <c r="C49" s="10"/>
    </row>
    <row r="50" spans="1:3" x14ac:dyDescent="0.2">
      <c r="A50" s="33">
        <v>88</v>
      </c>
      <c r="B50" s="10" t="s">
        <v>112</v>
      </c>
      <c r="C50" s="10"/>
    </row>
    <row r="51" spans="1:3" x14ac:dyDescent="0.2">
      <c r="A51" s="10">
        <v>99</v>
      </c>
      <c r="B51" s="22" t="s">
        <v>1446</v>
      </c>
      <c r="C51" s="10"/>
    </row>
    <row r="52" spans="1:3" x14ac:dyDescent="0.2">
      <c r="A52" s="10">
        <v>89</v>
      </c>
      <c r="B52" s="10" t="s">
        <v>1448</v>
      </c>
      <c r="C52" s="10"/>
    </row>
  </sheetData>
  <hyperlinks>
    <hyperlink ref="C5" location="'Diseño'!$B$22" display="JOBISCO *** (3 veces más)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35"/>
  <sheetViews>
    <sheetView topLeftCell="A3" zoomScaleNormal="100" workbookViewId="0"/>
  </sheetViews>
  <sheetFormatPr baseColWidth="10" defaultColWidth="12" defaultRowHeight="15" x14ac:dyDescent="0.2"/>
  <cols>
    <col min="1" max="1" width="13.33203125" style="4" customWidth="1"/>
    <col min="2" max="2" width="62.5" style="2" customWidth="1"/>
    <col min="3" max="3" width="25.83203125" style="2" customWidth="1"/>
    <col min="4" max="16384" width="12" style="2"/>
  </cols>
  <sheetData>
    <row r="1" spans="1:3" ht="12.75" x14ac:dyDescent="0.2">
      <c r="A1" s="2"/>
    </row>
    <row r="2" spans="1:3" ht="10.5" customHeight="1" x14ac:dyDescent="0.2">
      <c r="A2" s="2"/>
      <c r="B2" s="3"/>
    </row>
    <row r="3" spans="1:3" ht="12.75" x14ac:dyDescent="0.2">
      <c r="A3" s="2"/>
    </row>
    <row r="4" spans="1:3" ht="12.75" x14ac:dyDescent="0.2">
      <c r="A4" s="2"/>
      <c r="C4" s="101" t="s">
        <v>1851</v>
      </c>
    </row>
    <row r="5" spans="1:3" ht="12.75" x14ac:dyDescent="0.2">
      <c r="A5" s="3" t="s">
        <v>133</v>
      </c>
      <c r="C5" s="104" t="s">
        <v>1875</v>
      </c>
    </row>
    <row r="6" spans="1:3" ht="18" customHeight="1" x14ac:dyDescent="0.2">
      <c r="A6" s="1" t="s">
        <v>2</v>
      </c>
      <c r="B6" s="1" t="s">
        <v>3</v>
      </c>
    </row>
    <row r="7" spans="1:3" ht="12" customHeight="1" x14ac:dyDescent="0.2">
      <c r="A7" s="43" t="s">
        <v>4</v>
      </c>
      <c r="B7" s="44" t="s">
        <v>1449</v>
      </c>
      <c r="C7" s="10"/>
    </row>
    <row r="8" spans="1:3" ht="12" customHeight="1" x14ac:dyDescent="0.2">
      <c r="A8" s="43" t="s">
        <v>24</v>
      </c>
      <c r="B8" s="44" t="s">
        <v>1450</v>
      </c>
      <c r="C8" s="10"/>
    </row>
    <row r="9" spans="1:3" ht="12" customHeight="1" x14ac:dyDescent="0.2">
      <c r="A9" s="43" t="s">
        <v>427</v>
      </c>
      <c r="B9" s="44" t="s">
        <v>1451</v>
      </c>
      <c r="C9" s="10"/>
    </row>
    <row r="10" spans="1:3" ht="12" customHeight="1" x14ac:dyDescent="0.2">
      <c r="A10" s="43" t="s">
        <v>429</v>
      </c>
      <c r="B10" s="44" t="s">
        <v>1453</v>
      </c>
      <c r="C10" s="10"/>
    </row>
    <row r="11" spans="1:3" ht="12" customHeight="1" x14ac:dyDescent="0.2">
      <c r="A11" s="43">
        <v>31</v>
      </c>
      <c r="B11" s="44" t="s">
        <v>1452</v>
      </c>
      <c r="C11" s="10"/>
    </row>
    <row r="12" spans="1:3" ht="12" customHeight="1" x14ac:dyDescent="0.2">
      <c r="A12" s="43">
        <v>32</v>
      </c>
      <c r="B12" s="44" t="s">
        <v>1454</v>
      </c>
      <c r="C12" s="10"/>
    </row>
    <row r="13" spans="1:3" ht="12" customHeight="1" x14ac:dyDescent="0.2">
      <c r="A13" s="43" t="s">
        <v>457</v>
      </c>
      <c r="B13" s="44" t="s">
        <v>1455</v>
      </c>
      <c r="C13" s="10"/>
    </row>
    <row r="14" spans="1:3" ht="12" customHeight="1" x14ac:dyDescent="0.2">
      <c r="A14" s="43">
        <v>52</v>
      </c>
      <c r="B14" s="44" t="s">
        <v>1456</v>
      </c>
      <c r="C14" s="10"/>
    </row>
    <row r="15" spans="1:3" ht="12" customHeight="1" x14ac:dyDescent="0.2">
      <c r="A15" s="45" t="s">
        <v>760</v>
      </c>
      <c r="B15" s="46" t="s">
        <v>1457</v>
      </c>
      <c r="C15" s="10"/>
    </row>
    <row r="16" spans="1:3" ht="12" customHeight="1" x14ac:dyDescent="0.2">
      <c r="A16" s="47" t="s">
        <v>1045</v>
      </c>
      <c r="B16" s="22" t="s">
        <v>112</v>
      </c>
      <c r="C16" s="10"/>
    </row>
    <row r="17" spans="1:3" ht="12" customHeight="1" x14ac:dyDescent="0.2">
      <c r="A17" s="47">
        <v>99</v>
      </c>
      <c r="B17" s="22" t="s">
        <v>1446</v>
      </c>
      <c r="C17" s="10"/>
    </row>
    <row r="18" spans="1:3" ht="12" customHeight="1" x14ac:dyDescent="0.2">
      <c r="A18" s="31"/>
      <c r="B18" s="29"/>
    </row>
    <row r="19" spans="1:3" ht="12" customHeight="1" x14ac:dyDescent="0.2">
      <c r="A19" s="5" t="s">
        <v>1458</v>
      </c>
      <c r="B19" s="30"/>
      <c r="C19" s="104" t="s">
        <v>83</v>
      </c>
    </row>
    <row r="20" spans="1:3" ht="12" customHeight="1" x14ac:dyDescent="0.2">
      <c r="A20" s="1" t="s">
        <v>2</v>
      </c>
      <c r="B20" s="1" t="s">
        <v>3</v>
      </c>
    </row>
    <row r="21" spans="1:3" ht="12.75" x14ac:dyDescent="0.2">
      <c r="A21" s="43" t="s">
        <v>4</v>
      </c>
      <c r="B21" s="44" t="s">
        <v>1449</v>
      </c>
      <c r="C21" s="10"/>
    </row>
    <row r="22" spans="1:3" ht="12.75" x14ac:dyDescent="0.2">
      <c r="A22" s="48" t="s">
        <v>6</v>
      </c>
      <c r="B22" s="44" t="s">
        <v>1459</v>
      </c>
      <c r="C22" s="10"/>
    </row>
    <row r="23" spans="1:3" ht="12.75" x14ac:dyDescent="0.2">
      <c r="A23" s="48" t="s">
        <v>8</v>
      </c>
      <c r="B23" s="44" t="s">
        <v>1460</v>
      </c>
      <c r="C23" s="10"/>
    </row>
    <row r="24" spans="1:3" ht="12.75" x14ac:dyDescent="0.2">
      <c r="A24" s="48" t="s">
        <v>10</v>
      </c>
      <c r="B24" s="44" t="s">
        <v>1461</v>
      </c>
      <c r="C24" s="10"/>
    </row>
    <row r="25" spans="1:3" ht="12.75" x14ac:dyDescent="0.2">
      <c r="A25" s="48" t="s">
        <v>12</v>
      </c>
      <c r="B25" s="44" t="s">
        <v>134</v>
      </c>
      <c r="C25" s="10"/>
    </row>
    <row r="26" spans="1:3" ht="12.75" x14ac:dyDescent="0.2">
      <c r="A26" s="43" t="s">
        <v>24</v>
      </c>
      <c r="B26" s="44" t="s">
        <v>1450</v>
      </c>
      <c r="C26" s="10"/>
    </row>
    <row r="27" spans="1:3" ht="12.75" x14ac:dyDescent="0.2">
      <c r="A27" s="43" t="s">
        <v>427</v>
      </c>
      <c r="B27" s="44" t="s">
        <v>1462</v>
      </c>
      <c r="C27" s="10"/>
    </row>
    <row r="28" spans="1:3" ht="12.75" x14ac:dyDescent="0.2">
      <c r="A28" s="43" t="s">
        <v>429</v>
      </c>
      <c r="B28" s="44" t="s">
        <v>1453</v>
      </c>
      <c r="C28" s="10"/>
    </row>
    <row r="29" spans="1:3" ht="12.75" x14ac:dyDescent="0.2">
      <c r="A29" s="43">
        <v>31</v>
      </c>
      <c r="B29" s="44" t="s">
        <v>1452</v>
      </c>
      <c r="C29" s="10"/>
    </row>
    <row r="30" spans="1:3" ht="12.75" x14ac:dyDescent="0.2">
      <c r="A30" s="43">
        <v>32</v>
      </c>
      <c r="B30" s="44" t="s">
        <v>1454</v>
      </c>
      <c r="C30" s="10"/>
    </row>
    <row r="31" spans="1:3" ht="12.75" x14ac:dyDescent="0.2">
      <c r="A31" s="43" t="s">
        <v>457</v>
      </c>
      <c r="B31" s="44" t="s">
        <v>1455</v>
      </c>
      <c r="C31" s="10"/>
    </row>
    <row r="32" spans="1:3" ht="12.75" x14ac:dyDescent="0.2">
      <c r="A32" s="43">
        <v>52</v>
      </c>
      <c r="B32" s="44" t="s">
        <v>1456</v>
      </c>
      <c r="C32" s="10"/>
    </row>
    <row r="33" spans="1:3" ht="12.75" x14ac:dyDescent="0.2">
      <c r="A33" s="45" t="s">
        <v>760</v>
      </c>
      <c r="B33" s="46" t="s">
        <v>1457</v>
      </c>
      <c r="C33" s="10"/>
    </row>
    <row r="34" spans="1:3" ht="12.75" x14ac:dyDescent="0.2">
      <c r="A34" s="47" t="s">
        <v>1045</v>
      </c>
      <c r="B34" s="22" t="s">
        <v>112</v>
      </c>
      <c r="C34" s="10"/>
    </row>
    <row r="35" spans="1:3" ht="12.75" x14ac:dyDescent="0.2">
      <c r="A35" s="47">
        <v>99</v>
      </c>
      <c r="B35" s="22" t="s">
        <v>1446</v>
      </c>
      <c r="C35" s="10"/>
    </row>
  </sheetData>
  <sortState ref="A21:B26">
    <sortCondition ref="A21"/>
  </sortState>
  <hyperlinks>
    <hyperlink ref="C5" location="'Diseño'!$B$32" display="HATLEVEL3 *** (4 veces más)"/>
    <hyperlink ref="C19" location="'Diseño'!$B$33" display="HATLEVEL4"/>
  </hyperlink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4:C59"/>
  <sheetViews>
    <sheetView zoomScaleNormal="100" workbookViewId="0"/>
  </sheetViews>
  <sheetFormatPr baseColWidth="10" defaultRowHeight="12.75" x14ac:dyDescent="0.2"/>
  <cols>
    <col min="1" max="1" width="12" style="2"/>
    <col min="2" max="2" width="34" style="2" customWidth="1"/>
    <col min="3" max="3" width="25.83203125" style="2" customWidth="1"/>
    <col min="4" max="16384" width="12" style="2"/>
  </cols>
  <sheetData>
    <row r="4" spans="1:3" x14ac:dyDescent="0.2">
      <c r="C4" s="101" t="s">
        <v>1851</v>
      </c>
    </row>
    <row r="5" spans="1:3" x14ac:dyDescent="0.2">
      <c r="A5" s="15" t="s">
        <v>915</v>
      </c>
      <c r="C5" s="104" t="s">
        <v>1876</v>
      </c>
    </row>
    <row r="6" spans="1:3" ht="17.25" customHeight="1" x14ac:dyDescent="0.2">
      <c r="A6" s="1" t="s">
        <v>2</v>
      </c>
      <c r="B6" s="1" t="s">
        <v>3</v>
      </c>
    </row>
    <row r="7" spans="1:3" x14ac:dyDescent="0.2">
      <c r="A7" s="2" t="s">
        <v>817</v>
      </c>
      <c r="B7" s="2" t="s">
        <v>818</v>
      </c>
      <c r="C7" s="10"/>
    </row>
    <row r="8" spans="1:3" x14ac:dyDescent="0.2">
      <c r="A8" s="2" t="s">
        <v>819</v>
      </c>
      <c r="B8" s="2" t="s">
        <v>820</v>
      </c>
      <c r="C8" s="10"/>
    </row>
    <row r="9" spans="1:3" x14ac:dyDescent="0.2">
      <c r="A9" s="2" t="s">
        <v>821</v>
      </c>
      <c r="B9" s="2" t="s">
        <v>822</v>
      </c>
      <c r="C9" s="10"/>
    </row>
    <row r="10" spans="1:3" x14ac:dyDescent="0.2">
      <c r="A10" s="2" t="s">
        <v>823</v>
      </c>
      <c r="B10" s="2" t="s">
        <v>824</v>
      </c>
      <c r="C10" s="10"/>
    </row>
    <row r="11" spans="1:3" x14ac:dyDescent="0.2">
      <c r="A11" s="2" t="s">
        <v>825</v>
      </c>
      <c r="B11" s="2" t="s">
        <v>826</v>
      </c>
      <c r="C11" s="10"/>
    </row>
    <row r="12" spans="1:3" x14ac:dyDescent="0.2">
      <c r="A12" s="2" t="s">
        <v>827</v>
      </c>
      <c r="B12" s="2" t="s">
        <v>828</v>
      </c>
      <c r="C12" s="10"/>
    </row>
    <row r="13" spans="1:3" x14ac:dyDescent="0.2">
      <c r="A13" s="2" t="s">
        <v>829</v>
      </c>
      <c r="B13" s="2" t="s">
        <v>830</v>
      </c>
      <c r="C13" s="10"/>
    </row>
    <row r="14" spans="1:3" x14ac:dyDescent="0.2">
      <c r="A14" s="2" t="s">
        <v>831</v>
      </c>
      <c r="B14" s="2" t="s">
        <v>1439</v>
      </c>
      <c r="C14" s="10"/>
    </row>
    <row r="15" spans="1:3" x14ac:dyDescent="0.2">
      <c r="A15" s="2" t="s">
        <v>832</v>
      </c>
      <c r="B15" s="2" t="s">
        <v>833</v>
      </c>
      <c r="C15" s="10"/>
    </row>
    <row r="16" spans="1:3" x14ac:dyDescent="0.2">
      <c r="A16" s="2" t="s">
        <v>834</v>
      </c>
      <c r="B16" s="2" t="s">
        <v>835</v>
      </c>
      <c r="C16" s="10"/>
    </row>
    <row r="17" spans="1:3" x14ac:dyDescent="0.2">
      <c r="A17" s="2" t="s">
        <v>836</v>
      </c>
      <c r="B17" s="2" t="s">
        <v>837</v>
      </c>
      <c r="C17" s="10"/>
    </row>
    <row r="18" spans="1:3" x14ac:dyDescent="0.2">
      <c r="A18" s="2" t="s">
        <v>838</v>
      </c>
      <c r="B18" s="2" t="s">
        <v>839</v>
      </c>
      <c r="C18" s="10"/>
    </row>
    <row r="19" spans="1:3" x14ac:dyDescent="0.2">
      <c r="A19" s="2" t="s">
        <v>840</v>
      </c>
      <c r="B19" s="2" t="s">
        <v>841</v>
      </c>
      <c r="C19" s="10"/>
    </row>
    <row r="20" spans="1:3" x14ac:dyDescent="0.2">
      <c r="A20" s="2" t="s">
        <v>842</v>
      </c>
      <c r="B20" s="2" t="s">
        <v>843</v>
      </c>
      <c r="C20" s="10"/>
    </row>
    <row r="21" spans="1:3" x14ac:dyDescent="0.2">
      <c r="A21" s="2" t="s">
        <v>844</v>
      </c>
      <c r="B21" s="2" t="s">
        <v>1445</v>
      </c>
      <c r="C21" s="10"/>
    </row>
    <row r="22" spans="1:3" x14ac:dyDescent="0.2">
      <c r="A22" s="2" t="s">
        <v>845</v>
      </c>
      <c r="B22" s="2" t="s">
        <v>846</v>
      </c>
      <c r="C22" s="10"/>
    </row>
    <row r="23" spans="1:3" x14ac:dyDescent="0.2">
      <c r="A23" s="2" t="s">
        <v>847</v>
      </c>
      <c r="B23" s="2" t="s">
        <v>848</v>
      </c>
      <c r="C23" s="10"/>
    </row>
    <row r="24" spans="1:3" x14ac:dyDescent="0.2">
      <c r="A24" s="2" t="s">
        <v>849</v>
      </c>
      <c r="B24" s="2" t="s">
        <v>850</v>
      </c>
      <c r="C24" s="10"/>
    </row>
    <row r="25" spans="1:3" x14ac:dyDescent="0.2">
      <c r="A25" s="2" t="s">
        <v>851</v>
      </c>
      <c r="B25" s="2" t="s">
        <v>852</v>
      </c>
      <c r="C25" s="10"/>
    </row>
    <row r="26" spans="1:3" x14ac:dyDescent="0.2">
      <c r="A26" s="2" t="s">
        <v>853</v>
      </c>
      <c r="B26" s="2" t="s">
        <v>854</v>
      </c>
      <c r="C26" s="10"/>
    </row>
    <row r="27" spans="1:3" x14ac:dyDescent="0.2">
      <c r="A27" s="2" t="s">
        <v>855</v>
      </c>
      <c r="B27" s="2" t="s">
        <v>856</v>
      </c>
      <c r="C27" s="10"/>
    </row>
    <row r="28" spans="1:3" x14ac:dyDescent="0.2">
      <c r="A28" s="2" t="s">
        <v>857</v>
      </c>
      <c r="B28" s="2" t="s">
        <v>858</v>
      </c>
      <c r="C28" s="10"/>
    </row>
    <row r="29" spans="1:3" x14ac:dyDescent="0.2">
      <c r="A29" s="2" t="s">
        <v>859</v>
      </c>
      <c r="B29" s="2" t="s">
        <v>860</v>
      </c>
      <c r="C29" s="10"/>
    </row>
    <row r="30" spans="1:3" x14ac:dyDescent="0.2">
      <c r="A30" s="2" t="s">
        <v>861</v>
      </c>
      <c r="B30" s="2" t="s">
        <v>862</v>
      </c>
      <c r="C30" s="10"/>
    </row>
    <row r="31" spans="1:3" x14ac:dyDescent="0.2">
      <c r="A31" s="2" t="s">
        <v>863</v>
      </c>
      <c r="B31" s="2" t="s">
        <v>864</v>
      </c>
      <c r="C31" s="10"/>
    </row>
    <row r="32" spans="1:3" x14ac:dyDescent="0.2">
      <c r="A32" s="2" t="s">
        <v>865</v>
      </c>
      <c r="B32" s="2" t="s">
        <v>866</v>
      </c>
      <c r="C32" s="10"/>
    </row>
    <row r="33" spans="1:3" x14ac:dyDescent="0.2">
      <c r="A33" s="2" t="s">
        <v>867</v>
      </c>
      <c r="B33" s="2" t="s">
        <v>868</v>
      </c>
      <c r="C33" s="10"/>
    </row>
    <row r="34" spans="1:3" x14ac:dyDescent="0.2">
      <c r="A34" s="2" t="s">
        <v>869</v>
      </c>
      <c r="B34" s="2" t="s">
        <v>870</v>
      </c>
      <c r="C34" s="10"/>
    </row>
    <row r="35" spans="1:3" x14ac:dyDescent="0.2">
      <c r="A35" s="2" t="s">
        <v>871</v>
      </c>
      <c r="B35" s="2" t="s">
        <v>872</v>
      </c>
      <c r="C35" s="10"/>
    </row>
    <row r="36" spans="1:3" x14ac:dyDescent="0.2">
      <c r="A36" s="2" t="s">
        <v>873</v>
      </c>
      <c r="B36" s="2" t="s">
        <v>874</v>
      </c>
      <c r="C36" s="10"/>
    </row>
    <row r="37" spans="1:3" x14ac:dyDescent="0.2">
      <c r="A37" s="2" t="s">
        <v>875</v>
      </c>
      <c r="B37" s="2" t="s">
        <v>876</v>
      </c>
      <c r="C37" s="10"/>
    </row>
    <row r="38" spans="1:3" x14ac:dyDescent="0.2">
      <c r="A38" s="2" t="s">
        <v>877</v>
      </c>
      <c r="B38" s="2" t="s">
        <v>878</v>
      </c>
      <c r="C38" s="10"/>
    </row>
    <row r="39" spans="1:3" x14ac:dyDescent="0.2">
      <c r="A39" s="2" t="s">
        <v>879</v>
      </c>
      <c r="B39" s="2" t="s">
        <v>880</v>
      </c>
      <c r="C39" s="10"/>
    </row>
    <row r="40" spans="1:3" x14ac:dyDescent="0.2">
      <c r="A40" s="2" t="s">
        <v>881</v>
      </c>
      <c r="B40" s="2" t="s">
        <v>882</v>
      </c>
      <c r="C40" s="10"/>
    </row>
    <row r="41" spans="1:3" x14ac:dyDescent="0.2">
      <c r="A41" s="2" t="s">
        <v>883</v>
      </c>
      <c r="B41" s="2" t="s">
        <v>884</v>
      </c>
      <c r="C41" s="10"/>
    </row>
    <row r="42" spans="1:3" x14ac:dyDescent="0.2">
      <c r="A42" s="2" t="s">
        <v>885</v>
      </c>
      <c r="B42" s="2" t="s">
        <v>886</v>
      </c>
      <c r="C42" s="10"/>
    </row>
    <row r="43" spans="1:3" x14ac:dyDescent="0.2">
      <c r="A43" s="2" t="s">
        <v>887</v>
      </c>
      <c r="B43" s="2" t="s">
        <v>888</v>
      </c>
      <c r="C43" s="10"/>
    </row>
    <row r="44" spans="1:3" x14ac:dyDescent="0.2">
      <c r="A44" s="2" t="s">
        <v>889</v>
      </c>
      <c r="B44" s="2" t="s">
        <v>890</v>
      </c>
      <c r="C44" s="10"/>
    </row>
    <row r="45" spans="1:3" x14ac:dyDescent="0.2">
      <c r="A45" s="2" t="s">
        <v>891</v>
      </c>
      <c r="B45" s="2" t="s">
        <v>892</v>
      </c>
      <c r="C45" s="10"/>
    </row>
    <row r="46" spans="1:3" x14ac:dyDescent="0.2">
      <c r="A46" s="2" t="s">
        <v>893</v>
      </c>
      <c r="B46" s="2" t="s">
        <v>894</v>
      </c>
      <c r="C46" s="10"/>
    </row>
    <row r="47" spans="1:3" x14ac:dyDescent="0.2">
      <c r="A47" s="2" t="s">
        <v>895</v>
      </c>
      <c r="B47" s="2" t="s">
        <v>896</v>
      </c>
      <c r="C47" s="10"/>
    </row>
    <row r="48" spans="1:3" x14ac:dyDescent="0.2">
      <c r="A48" s="2" t="s">
        <v>897</v>
      </c>
      <c r="B48" s="2" t="s">
        <v>898</v>
      </c>
      <c r="C48" s="10"/>
    </row>
    <row r="49" spans="1:3" x14ac:dyDescent="0.2">
      <c r="A49" s="2" t="s">
        <v>899</v>
      </c>
      <c r="B49" s="2" t="s">
        <v>900</v>
      </c>
      <c r="C49" s="10"/>
    </row>
    <row r="50" spans="1:3" x14ac:dyDescent="0.2">
      <c r="A50" s="2" t="s">
        <v>901</v>
      </c>
      <c r="B50" s="2" t="s">
        <v>902</v>
      </c>
      <c r="C50" s="10"/>
    </row>
    <row r="51" spans="1:3" x14ac:dyDescent="0.2">
      <c r="A51" s="2" t="s">
        <v>903</v>
      </c>
      <c r="B51" s="2" t="s">
        <v>904</v>
      </c>
      <c r="C51" s="10"/>
    </row>
    <row r="52" spans="1:3" x14ac:dyDescent="0.2">
      <c r="A52" s="2" t="s">
        <v>905</v>
      </c>
      <c r="B52" s="2" t="s">
        <v>906</v>
      </c>
      <c r="C52" s="10"/>
    </row>
    <row r="53" spans="1:3" x14ac:dyDescent="0.2">
      <c r="A53" s="2" t="s">
        <v>907</v>
      </c>
      <c r="B53" s="2" t="s">
        <v>908</v>
      </c>
      <c r="C53" s="10"/>
    </row>
    <row r="54" spans="1:3" x14ac:dyDescent="0.2">
      <c r="A54" s="2" t="s">
        <v>909</v>
      </c>
      <c r="B54" s="2" t="s">
        <v>910</v>
      </c>
      <c r="C54" s="10"/>
    </row>
    <row r="55" spans="1:3" x14ac:dyDescent="0.2">
      <c r="A55" s="2" t="s">
        <v>911</v>
      </c>
      <c r="B55" s="2" t="s">
        <v>912</v>
      </c>
      <c r="C55" s="10"/>
    </row>
    <row r="56" spans="1:3" x14ac:dyDescent="0.2">
      <c r="A56" s="2" t="s">
        <v>913</v>
      </c>
      <c r="B56" s="2" t="s">
        <v>914</v>
      </c>
      <c r="C56" s="10"/>
    </row>
    <row r="57" spans="1:3" x14ac:dyDescent="0.2">
      <c r="A57" s="33" t="s">
        <v>1196</v>
      </c>
      <c r="B57" s="10" t="s">
        <v>1197</v>
      </c>
      <c r="C57" s="10"/>
    </row>
    <row r="58" spans="1:3" x14ac:dyDescent="0.2">
      <c r="A58" s="33">
        <v>888</v>
      </c>
      <c r="B58" s="10" t="s">
        <v>112</v>
      </c>
      <c r="C58" s="10"/>
    </row>
    <row r="59" spans="1:3" x14ac:dyDescent="0.2">
      <c r="A59" s="33">
        <v>999</v>
      </c>
      <c r="B59" s="22" t="s">
        <v>1446</v>
      </c>
      <c r="C59" s="10"/>
    </row>
  </sheetData>
  <hyperlinks>
    <hyperlink ref="C5" location="'Diseño'!$B$341" display="LANGMOTHER1 *** (10 veces más)"/>
  </hyperlink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2"/>
  <sheetViews>
    <sheetView workbookViewId="0"/>
  </sheetViews>
  <sheetFormatPr baseColWidth="10" defaultRowHeight="12.75" x14ac:dyDescent="0.2"/>
  <cols>
    <col min="1" max="1" width="170.83203125" style="2" customWidth="1"/>
    <col min="2" max="16384" width="12" style="2"/>
  </cols>
  <sheetData>
    <row r="1" spans="1:2" ht="27.75" customHeight="1" x14ac:dyDescent="0.2">
      <c r="A1" s="54" t="s">
        <v>1592</v>
      </c>
    </row>
    <row r="2" spans="1:2" ht="15.75" customHeight="1" x14ac:dyDescent="0.2"/>
    <row r="3" spans="1:2" ht="15" x14ac:dyDescent="0.25">
      <c r="A3" s="49" t="s">
        <v>1507</v>
      </c>
      <c r="B3" s="49"/>
    </row>
    <row r="4" spans="1:2" x14ac:dyDescent="0.2">
      <c r="A4" s="49"/>
      <c r="B4" s="49"/>
    </row>
    <row r="5" spans="1:2" ht="15" x14ac:dyDescent="0.25">
      <c r="A5" s="49" t="s">
        <v>1504</v>
      </c>
      <c r="B5" s="50" t="s">
        <v>1475</v>
      </c>
    </row>
    <row r="6" spans="1:2" ht="15" x14ac:dyDescent="0.25">
      <c r="A6" s="49" t="s">
        <v>1479</v>
      </c>
      <c r="B6" s="50" t="s">
        <v>1475</v>
      </c>
    </row>
    <row r="7" spans="1:2" ht="15" x14ac:dyDescent="0.25">
      <c r="A7" s="49" t="s">
        <v>1480</v>
      </c>
      <c r="B7" s="50"/>
    </row>
    <row r="8" spans="1:2" ht="15" x14ac:dyDescent="0.25">
      <c r="A8" s="49" t="s">
        <v>1481</v>
      </c>
      <c r="B8" s="50"/>
    </row>
    <row r="9" spans="1:2" ht="15" x14ac:dyDescent="0.25">
      <c r="A9" s="49" t="s">
        <v>1482</v>
      </c>
      <c r="B9" s="50"/>
    </row>
    <row r="10" spans="1:2" ht="15" x14ac:dyDescent="0.25">
      <c r="A10" s="49" t="s">
        <v>1483</v>
      </c>
      <c r="B10" s="50"/>
    </row>
    <row r="11" spans="1:2" ht="15" x14ac:dyDescent="0.25">
      <c r="A11" s="49" t="s">
        <v>1511</v>
      </c>
      <c r="B11" s="50"/>
    </row>
    <row r="12" spans="1:2" x14ac:dyDescent="0.2">
      <c r="A12" s="49"/>
      <c r="B12" s="50"/>
    </row>
    <row r="13" spans="1:2" ht="15" x14ac:dyDescent="0.25">
      <c r="A13" s="49" t="s">
        <v>1508</v>
      </c>
      <c r="B13" s="50"/>
    </row>
    <row r="14" spans="1:2" ht="15" x14ac:dyDescent="0.25">
      <c r="A14" s="49" t="s">
        <v>1484</v>
      </c>
      <c r="B14" s="50"/>
    </row>
    <row r="15" spans="1:2" ht="15" x14ac:dyDescent="0.25">
      <c r="A15" s="49" t="s">
        <v>1485</v>
      </c>
      <c r="B15" s="50"/>
    </row>
    <row r="16" spans="1:2" ht="15" x14ac:dyDescent="0.25">
      <c r="A16" s="49" t="s">
        <v>1512</v>
      </c>
      <c r="B16" s="50"/>
    </row>
    <row r="17" spans="1:2" ht="15" x14ac:dyDescent="0.25">
      <c r="A17" s="49" t="s">
        <v>1513</v>
      </c>
      <c r="B17" s="50"/>
    </row>
    <row r="18" spans="1:2" ht="15" x14ac:dyDescent="0.25">
      <c r="A18" s="49" t="s">
        <v>1510</v>
      </c>
      <c r="B18" s="50"/>
    </row>
    <row r="19" spans="1:2" ht="15" x14ac:dyDescent="0.25">
      <c r="A19" s="49" t="s">
        <v>1514</v>
      </c>
      <c r="B19" s="50"/>
    </row>
    <row r="20" spans="1:2" ht="15" x14ac:dyDescent="0.25">
      <c r="A20" s="49" t="s">
        <v>1515</v>
      </c>
      <c r="B20" s="50"/>
    </row>
    <row r="21" spans="1:2" x14ac:dyDescent="0.2">
      <c r="A21" s="49"/>
      <c r="B21" s="50"/>
    </row>
    <row r="22" spans="1:2" ht="15" x14ac:dyDescent="0.25">
      <c r="A22" s="49" t="s">
        <v>1509</v>
      </c>
      <c r="B22" s="50"/>
    </row>
    <row r="23" spans="1:2" ht="15" x14ac:dyDescent="0.25">
      <c r="A23" s="49" t="s">
        <v>1486</v>
      </c>
      <c r="B23" s="50"/>
    </row>
    <row r="24" spans="1:2" ht="15" x14ac:dyDescent="0.25">
      <c r="A24" s="49" t="s">
        <v>1516</v>
      </c>
      <c r="B24" s="50"/>
    </row>
    <row r="25" spans="1:2" ht="15" x14ac:dyDescent="0.25">
      <c r="A25" s="49" t="s">
        <v>1517</v>
      </c>
      <c r="B25" s="50"/>
    </row>
    <row r="26" spans="1:2" ht="15" x14ac:dyDescent="0.25">
      <c r="A26" s="49" t="s">
        <v>1518</v>
      </c>
    </row>
    <row r="27" spans="1:2" ht="15" x14ac:dyDescent="0.25">
      <c r="A27" s="49" t="s">
        <v>1519</v>
      </c>
    </row>
    <row r="28" spans="1:2" ht="15" x14ac:dyDescent="0.25">
      <c r="A28" s="51" t="s">
        <v>1520</v>
      </c>
    </row>
    <row r="29" spans="1:2" ht="15" x14ac:dyDescent="0.25">
      <c r="A29" s="51" t="s">
        <v>1505</v>
      </c>
    </row>
    <row r="30" spans="1:2" ht="15" x14ac:dyDescent="0.25">
      <c r="A30" s="51" t="s">
        <v>1521</v>
      </c>
    </row>
    <row r="31" spans="1:2" ht="15" x14ac:dyDescent="0.25">
      <c r="A31" s="51" t="s">
        <v>1522</v>
      </c>
    </row>
    <row r="32" spans="1:2" ht="15" x14ac:dyDescent="0.25">
      <c r="A32" s="51" t="s">
        <v>1523</v>
      </c>
    </row>
    <row r="33" spans="1:1" ht="15" x14ac:dyDescent="0.25">
      <c r="A33" s="51" t="s">
        <v>1524</v>
      </c>
    </row>
    <row r="34" spans="1:1" ht="15" x14ac:dyDescent="0.25">
      <c r="A34" s="51" t="s">
        <v>1525</v>
      </c>
    </row>
    <row r="35" spans="1:1" ht="15" x14ac:dyDescent="0.25">
      <c r="A35" s="51" t="s">
        <v>1526</v>
      </c>
    </row>
    <row r="36" spans="1:1" ht="14.25" x14ac:dyDescent="0.2">
      <c r="A36" s="51"/>
    </row>
    <row r="37" spans="1:1" ht="15" x14ac:dyDescent="0.25">
      <c r="A37" s="51" t="s">
        <v>1630</v>
      </c>
    </row>
    <row r="38" spans="1:1" ht="15" x14ac:dyDescent="0.25">
      <c r="A38" s="49" t="s">
        <v>1487</v>
      </c>
    </row>
    <row r="39" spans="1:1" ht="15" x14ac:dyDescent="0.25">
      <c r="A39" s="49" t="s">
        <v>1527</v>
      </c>
    </row>
    <row r="40" spans="1:1" ht="15" x14ac:dyDescent="0.25">
      <c r="A40" s="49" t="s">
        <v>1528</v>
      </c>
    </row>
    <row r="41" spans="1:1" ht="15" x14ac:dyDescent="0.25">
      <c r="A41" s="49" t="s">
        <v>1529</v>
      </c>
    </row>
    <row r="42" spans="1:1" ht="15" x14ac:dyDescent="0.25">
      <c r="A42" s="49" t="s">
        <v>1530</v>
      </c>
    </row>
    <row r="43" spans="1:1" ht="15" x14ac:dyDescent="0.25">
      <c r="A43" s="49" t="s">
        <v>1488</v>
      </c>
    </row>
    <row r="44" spans="1:1" ht="15" x14ac:dyDescent="0.25">
      <c r="A44" s="49" t="s">
        <v>1531</v>
      </c>
    </row>
    <row r="45" spans="1:1" ht="15" x14ac:dyDescent="0.25">
      <c r="A45" s="49" t="s">
        <v>1532</v>
      </c>
    </row>
    <row r="46" spans="1:1" ht="15" x14ac:dyDescent="0.25">
      <c r="A46" s="49" t="s">
        <v>1489</v>
      </c>
    </row>
    <row r="47" spans="1:1" ht="15" x14ac:dyDescent="0.25">
      <c r="A47" s="49" t="s">
        <v>1533</v>
      </c>
    </row>
    <row r="48" spans="1:1" ht="15" x14ac:dyDescent="0.25">
      <c r="A48" s="49" t="s">
        <v>1534</v>
      </c>
    </row>
    <row r="49" spans="1:1" ht="15" x14ac:dyDescent="0.25">
      <c r="A49" s="49" t="s">
        <v>1535</v>
      </c>
    </row>
    <row r="50" spans="1:1" ht="15" x14ac:dyDescent="0.25">
      <c r="A50" s="49" t="s">
        <v>1536</v>
      </c>
    </row>
    <row r="51" spans="1:1" ht="15" x14ac:dyDescent="0.25">
      <c r="A51" s="49" t="s">
        <v>1537</v>
      </c>
    </row>
    <row r="52" spans="1:1" ht="15" x14ac:dyDescent="0.25">
      <c r="A52" s="49" t="s">
        <v>1538</v>
      </c>
    </row>
    <row r="53" spans="1:1" ht="15" x14ac:dyDescent="0.25">
      <c r="A53" s="49" t="s">
        <v>1539</v>
      </c>
    </row>
    <row r="54" spans="1:1" ht="15" x14ac:dyDescent="0.25">
      <c r="A54" s="49" t="s">
        <v>1490</v>
      </c>
    </row>
    <row r="55" spans="1:1" ht="15" x14ac:dyDescent="0.25">
      <c r="A55" s="49" t="s">
        <v>1540</v>
      </c>
    </row>
    <row r="56" spans="1:1" x14ac:dyDescent="0.2">
      <c r="A56" s="49"/>
    </row>
    <row r="57" spans="1:1" ht="15" x14ac:dyDescent="0.25">
      <c r="A57" s="49" t="s">
        <v>1491</v>
      </c>
    </row>
    <row r="58" spans="1:1" ht="15" x14ac:dyDescent="0.25">
      <c r="A58" s="49" t="s">
        <v>1492</v>
      </c>
    </row>
    <row r="59" spans="1:1" ht="15" x14ac:dyDescent="0.25">
      <c r="A59" s="49" t="s">
        <v>1542</v>
      </c>
    </row>
    <row r="60" spans="1:1" ht="15" x14ac:dyDescent="0.25">
      <c r="A60" s="49" t="s">
        <v>1543</v>
      </c>
    </row>
    <row r="61" spans="1:1" ht="15" x14ac:dyDescent="0.25">
      <c r="A61" s="49" t="s">
        <v>1541</v>
      </c>
    </row>
    <row r="62" spans="1:1" ht="15" x14ac:dyDescent="0.25">
      <c r="A62" s="49" t="s">
        <v>1544</v>
      </c>
    </row>
    <row r="63" spans="1:1" ht="15" x14ac:dyDescent="0.25">
      <c r="A63" s="49" t="s">
        <v>1545</v>
      </c>
    </row>
    <row r="64" spans="1:1" ht="15" x14ac:dyDescent="0.25">
      <c r="A64" s="49" t="s">
        <v>1546</v>
      </c>
    </row>
    <row r="65" spans="1:1" ht="15" x14ac:dyDescent="0.25">
      <c r="A65" s="49" t="s">
        <v>1493</v>
      </c>
    </row>
    <row r="66" spans="1:1" ht="15" x14ac:dyDescent="0.25">
      <c r="A66" s="49" t="s">
        <v>1547</v>
      </c>
    </row>
    <row r="67" spans="1:1" ht="15" x14ac:dyDescent="0.25">
      <c r="A67" s="49" t="s">
        <v>1548</v>
      </c>
    </row>
    <row r="68" spans="1:1" ht="15" x14ac:dyDescent="0.25">
      <c r="A68" s="49" t="s">
        <v>1494</v>
      </c>
    </row>
    <row r="69" spans="1:1" ht="15" x14ac:dyDescent="0.25">
      <c r="A69" s="49" t="s">
        <v>1549</v>
      </c>
    </row>
    <row r="70" spans="1:1" ht="15" x14ac:dyDescent="0.25">
      <c r="A70" s="49" t="s">
        <v>1578</v>
      </c>
    </row>
    <row r="71" spans="1:1" x14ac:dyDescent="0.2">
      <c r="A71" s="49"/>
    </row>
    <row r="72" spans="1:1" ht="15" x14ac:dyDescent="0.25">
      <c r="A72" s="49" t="s">
        <v>1550</v>
      </c>
    </row>
    <row r="73" spans="1:1" ht="15" x14ac:dyDescent="0.25">
      <c r="A73" s="49" t="s">
        <v>1495</v>
      </c>
    </row>
    <row r="74" spans="1:1" ht="15" x14ac:dyDescent="0.25">
      <c r="A74" s="49" t="s">
        <v>1551</v>
      </c>
    </row>
    <row r="75" spans="1:1" ht="15" x14ac:dyDescent="0.25">
      <c r="A75" s="49" t="s">
        <v>1552</v>
      </c>
    </row>
    <row r="76" spans="1:1" ht="15" x14ac:dyDescent="0.25">
      <c r="A76" s="49" t="s">
        <v>1553</v>
      </c>
    </row>
    <row r="77" spans="1:1" ht="15" x14ac:dyDescent="0.25">
      <c r="A77" s="49" t="s">
        <v>1554</v>
      </c>
    </row>
    <row r="78" spans="1:1" ht="15" x14ac:dyDescent="0.25">
      <c r="A78" s="49" t="s">
        <v>1555</v>
      </c>
    </row>
    <row r="79" spans="1:1" ht="15" x14ac:dyDescent="0.25">
      <c r="A79" s="49" t="s">
        <v>1496</v>
      </c>
    </row>
    <row r="80" spans="1:1" ht="15" x14ac:dyDescent="0.25">
      <c r="A80" s="49" t="s">
        <v>1556</v>
      </c>
    </row>
    <row r="81" spans="1:1" ht="15" x14ac:dyDescent="0.25">
      <c r="A81" s="49" t="s">
        <v>1557</v>
      </c>
    </row>
    <row r="82" spans="1:1" ht="15" x14ac:dyDescent="0.25">
      <c r="A82" s="49" t="s">
        <v>1558</v>
      </c>
    </row>
    <row r="83" spans="1:1" ht="15" x14ac:dyDescent="0.25">
      <c r="A83" s="49" t="s">
        <v>1559</v>
      </c>
    </row>
    <row r="84" spans="1:1" ht="15" x14ac:dyDescent="0.25">
      <c r="A84" s="49" t="s">
        <v>1497</v>
      </c>
    </row>
    <row r="85" spans="1:1" ht="15" x14ac:dyDescent="0.25">
      <c r="A85" s="49" t="s">
        <v>1560</v>
      </c>
    </row>
    <row r="86" spans="1:1" ht="15" x14ac:dyDescent="0.25">
      <c r="A86" s="49" t="s">
        <v>1561</v>
      </c>
    </row>
    <row r="87" spans="1:1" x14ac:dyDescent="0.2">
      <c r="A87" s="49"/>
    </row>
    <row r="88" spans="1:1" ht="15" x14ac:dyDescent="0.25">
      <c r="A88" s="49" t="s">
        <v>1562</v>
      </c>
    </row>
    <row r="89" spans="1:1" ht="15" x14ac:dyDescent="0.25">
      <c r="A89" s="49" t="s">
        <v>1498</v>
      </c>
    </row>
    <row r="90" spans="1:1" ht="15" x14ac:dyDescent="0.25">
      <c r="A90" s="49" t="s">
        <v>1563</v>
      </c>
    </row>
    <row r="91" spans="1:1" ht="15" x14ac:dyDescent="0.25">
      <c r="A91" s="49" t="s">
        <v>1564</v>
      </c>
    </row>
    <row r="92" spans="1:1" ht="15" x14ac:dyDescent="0.25">
      <c r="A92" s="49" t="s">
        <v>1565</v>
      </c>
    </row>
    <row r="93" spans="1:1" ht="15" x14ac:dyDescent="0.25">
      <c r="A93" s="49" t="s">
        <v>1566</v>
      </c>
    </row>
    <row r="94" spans="1:1" ht="15" x14ac:dyDescent="0.25">
      <c r="A94" s="49" t="s">
        <v>1499</v>
      </c>
    </row>
    <row r="95" spans="1:1" ht="15" x14ac:dyDescent="0.25">
      <c r="A95" s="49" t="s">
        <v>1567</v>
      </c>
    </row>
    <row r="96" spans="1:1" x14ac:dyDescent="0.2">
      <c r="A96" s="49"/>
    </row>
    <row r="97" spans="1:1" ht="15" x14ac:dyDescent="0.25">
      <c r="A97" s="49" t="s">
        <v>1568</v>
      </c>
    </row>
    <row r="98" spans="1:1" ht="15" x14ac:dyDescent="0.25">
      <c r="A98" s="49" t="s">
        <v>1500</v>
      </c>
    </row>
    <row r="99" spans="1:1" ht="15" x14ac:dyDescent="0.25">
      <c r="A99" s="49" t="s">
        <v>1569</v>
      </c>
    </row>
    <row r="100" spans="1:1" ht="15" x14ac:dyDescent="0.25">
      <c r="A100" s="49" t="s">
        <v>1506</v>
      </c>
    </row>
    <row r="101" spans="1:1" ht="15" x14ac:dyDescent="0.25">
      <c r="A101" s="49" t="s">
        <v>1570</v>
      </c>
    </row>
    <row r="102" spans="1:1" ht="15" x14ac:dyDescent="0.25">
      <c r="A102" s="49" t="s">
        <v>1571</v>
      </c>
    </row>
    <row r="103" spans="1:1" ht="15" x14ac:dyDescent="0.25">
      <c r="A103" s="49" t="s">
        <v>1572</v>
      </c>
    </row>
    <row r="104" spans="1:1" ht="15" x14ac:dyDescent="0.25">
      <c r="A104" s="49" t="s">
        <v>1573</v>
      </c>
    </row>
    <row r="105" spans="1:1" ht="15" x14ac:dyDescent="0.25">
      <c r="A105" s="49" t="s">
        <v>1574</v>
      </c>
    </row>
    <row r="106" spans="1:1" ht="15" x14ac:dyDescent="0.25">
      <c r="A106" s="49" t="s">
        <v>1501</v>
      </c>
    </row>
    <row r="107" spans="1:1" ht="15" x14ac:dyDescent="0.25">
      <c r="A107" s="49" t="s">
        <v>1575</v>
      </c>
    </row>
    <row r="108" spans="1:1" ht="15" x14ac:dyDescent="0.25">
      <c r="A108" s="49" t="s">
        <v>1576</v>
      </c>
    </row>
    <row r="109" spans="1:1" x14ac:dyDescent="0.2">
      <c r="A109" s="49"/>
    </row>
    <row r="110" spans="1:1" ht="15" x14ac:dyDescent="0.25">
      <c r="A110" s="49" t="s">
        <v>1577</v>
      </c>
    </row>
    <row r="111" spans="1:1" ht="15" x14ac:dyDescent="0.25">
      <c r="A111" s="49" t="s">
        <v>1502</v>
      </c>
    </row>
    <row r="112" spans="1:1" ht="15" x14ac:dyDescent="0.25">
      <c r="A112" s="49" t="s">
        <v>1579</v>
      </c>
    </row>
    <row r="113" spans="1:1" ht="15" x14ac:dyDescent="0.25">
      <c r="A113" s="49" t="s">
        <v>1580</v>
      </c>
    </row>
    <row r="114" spans="1:1" ht="15" x14ac:dyDescent="0.25">
      <c r="A114" s="49" t="s">
        <v>1581</v>
      </c>
    </row>
    <row r="115" spans="1:1" ht="15" x14ac:dyDescent="0.25">
      <c r="A115" s="49" t="s">
        <v>1631</v>
      </c>
    </row>
    <row r="116" spans="1:1" ht="15" x14ac:dyDescent="0.25">
      <c r="A116" s="49" t="s">
        <v>1582</v>
      </c>
    </row>
    <row r="117" spans="1:1" ht="15" x14ac:dyDescent="0.25">
      <c r="A117" s="49" t="s">
        <v>1503</v>
      </c>
    </row>
    <row r="118" spans="1:1" ht="15" x14ac:dyDescent="0.25">
      <c r="A118" s="49" t="s">
        <v>1583</v>
      </c>
    </row>
    <row r="119" spans="1:1" ht="15" x14ac:dyDescent="0.25">
      <c r="A119" s="49" t="s">
        <v>1476</v>
      </c>
    </row>
    <row r="120" spans="1:1" ht="15" x14ac:dyDescent="0.25">
      <c r="A120" s="49" t="s">
        <v>1584</v>
      </c>
    </row>
    <row r="121" spans="1:1" ht="15" x14ac:dyDescent="0.25">
      <c r="A121" s="49" t="s">
        <v>1585</v>
      </c>
    </row>
    <row r="122" spans="1:1" ht="15" x14ac:dyDescent="0.25">
      <c r="A122" s="49" t="s">
        <v>1586</v>
      </c>
    </row>
    <row r="123" spans="1:1" ht="15" x14ac:dyDescent="0.25">
      <c r="A123" s="49" t="s">
        <v>1477</v>
      </c>
    </row>
    <row r="124" spans="1:1" ht="15" x14ac:dyDescent="0.25">
      <c r="A124" s="49" t="s">
        <v>1587</v>
      </c>
    </row>
    <row r="125" spans="1:1" ht="15" x14ac:dyDescent="0.25">
      <c r="A125" s="49" t="s">
        <v>1588</v>
      </c>
    </row>
    <row r="126" spans="1:1" ht="15" x14ac:dyDescent="0.25">
      <c r="A126" s="49" t="s">
        <v>1589</v>
      </c>
    </row>
    <row r="127" spans="1:1" x14ac:dyDescent="0.2">
      <c r="A127" s="49"/>
    </row>
    <row r="128" spans="1:1" ht="15" x14ac:dyDescent="0.25">
      <c r="A128" s="49" t="s">
        <v>1478</v>
      </c>
    </row>
    <row r="129" spans="1:1" ht="14.25" x14ac:dyDescent="0.2">
      <c r="A129" s="52" t="s">
        <v>1590</v>
      </c>
    </row>
    <row r="130" spans="1:1" x14ac:dyDescent="0.2">
      <c r="A130" s="49"/>
    </row>
    <row r="131" spans="1:1" x14ac:dyDescent="0.2">
      <c r="A131" s="49"/>
    </row>
    <row r="132" spans="1:1" x14ac:dyDescent="0.2">
      <c r="A132" s="4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Diseño</vt:lpstr>
      <vt:lpstr>Tablas1</vt:lpstr>
      <vt:lpstr>Tablas2</vt:lpstr>
      <vt:lpstr>Tablas3</vt:lpstr>
      <vt:lpstr>Tablas4</vt:lpstr>
      <vt:lpstr>Tablas5</vt:lpstr>
      <vt:lpstr>Tablas6</vt:lpstr>
      <vt:lpstr>Tablas7</vt:lpstr>
      <vt:lpstr>Anexo 0</vt:lpstr>
      <vt:lpstr>METADATOS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ine</cp:lastModifiedBy>
  <dcterms:created xsi:type="dcterms:W3CDTF">2018-01-16T11:48:55Z</dcterms:created>
  <dcterms:modified xsi:type="dcterms:W3CDTF">2020-08-24T09:13:38Z</dcterms:modified>
</cp:coreProperties>
</file>