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G:\USEC\USEC_COMUN\MD_Microdatos accesibles\MD_EnProceso\EMCR\2021\EMCR_2021\3aINEWeb\"/>
    </mc:Choice>
  </mc:AlternateContent>
  <xr:revisionPtr revIDLastSave="0" documentId="13_ncr:1_{FFF29AFC-7FF2-4A4B-82E9-442AEA86B31F}" xr6:coauthVersionLast="47" xr6:coauthVersionMax="47" xr10:uidLastSave="{00000000-0000-0000-0000-000000000000}"/>
  <bookViews>
    <workbookView xWindow="-108" yWindow="-108" windowWidth="23256" windowHeight="12576" activeTab="1" xr2:uid="{00000000-000D-0000-FFFF-FFFF00000000}"/>
  </bookViews>
  <sheets>
    <sheet name="Diseño" sheetId="8" r:id="rId1"/>
    <sheet name="Tablas1" sheetId="2" r:id="rId2"/>
    <sheet name="Tablas2" sheetId="9" r:id="rId3"/>
  </sheets>
  <definedNames>
    <definedName name="METADATOS">Diseño!$A$2:$D$22</definedName>
  </definedNames>
  <calcPr calcId="191029"/>
  <customWorkbookViews>
    <customWorkbookView name="ine - Vista personalizada" guid="{54A57B99-F50A-416F-B924-D4FA7613B55E}" mergeInterval="0" personalView="1" maximized="1" xWindow="-1288" yWindow="-8" windowWidth="1296" windowHeight="1040" activeSheetId="1"/>
    <customWorkbookView name="Administrador - Vista personalizada" guid="{75F4105B-E6D1-4DE4-94A5-9C1EC079E14A}" mergeInterval="0" personalView="1" maximized="1" windowWidth="1020" windowHeight="596"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8" l="1"/>
  <c r="H4" i="8"/>
  <c r="H5" i="8" s="1"/>
  <c r="H6" i="8" s="1"/>
  <c r="H7" i="8" s="1"/>
  <c r="H8" i="8" s="1"/>
  <c r="H9" i="8" s="1"/>
  <c r="H10" i="8" s="1"/>
  <c r="H11" i="8" s="1"/>
  <c r="H12" i="8" s="1"/>
  <c r="H13" i="8" s="1"/>
  <c r="H14" i="8" s="1"/>
  <c r="H15" i="8" s="1"/>
  <c r="H16" i="8" s="1"/>
  <c r="H17" i="8" s="1"/>
  <c r="H18" i="8" s="1"/>
  <c r="H19" i="8" s="1"/>
  <c r="H20" i="8" s="1"/>
  <c r="H21" i="8" s="1"/>
  <c r="H22" i="8" s="1"/>
  <c r="F4" i="8" l="1"/>
  <c r="F5" i="8" s="1"/>
  <c r="F6" i="8" s="1"/>
  <c r="F7" i="8" s="1"/>
  <c r="F8" i="8" s="1"/>
  <c r="F9" i="8" s="1"/>
  <c r="F10" i="8" s="1"/>
  <c r="F11" i="8" s="1"/>
  <c r="F12" i="8" s="1"/>
  <c r="F13" i="8" s="1"/>
  <c r="F14" i="8" s="1"/>
  <c r="F15" i="8" s="1"/>
  <c r="F16" i="8" s="1"/>
  <c r="F17" i="8" s="1"/>
  <c r="F18" i="8" s="1"/>
  <c r="F19" i="8" s="1"/>
  <c r="F20" i="8" s="1"/>
  <c r="F21" i="8" s="1"/>
  <c r="F22" i="8" s="1"/>
</calcChain>
</file>

<file path=xl/sharedStrings.xml><?xml version="1.0" encoding="utf-8"?>
<sst xmlns="http://schemas.openxmlformats.org/spreadsheetml/2006/main" count="354" uniqueCount="279">
  <si>
    <t xml:space="preserve">Municipio capital de provincia                  </t>
  </si>
  <si>
    <t>Longitud</t>
  </si>
  <si>
    <t>Descripción</t>
  </si>
  <si>
    <t>Observaciones</t>
  </si>
  <si>
    <t>SEXO</t>
  </si>
  <si>
    <t>Variable</t>
  </si>
  <si>
    <t>01</t>
  </si>
  <si>
    <t>Araba/Álava</t>
  </si>
  <si>
    <t>02</t>
  </si>
  <si>
    <t>Albacete</t>
  </si>
  <si>
    <t>03</t>
  </si>
  <si>
    <t>Alicante/Alacant</t>
  </si>
  <si>
    <t>04</t>
  </si>
  <si>
    <t>Almería</t>
  </si>
  <si>
    <t>05</t>
  </si>
  <si>
    <t>Ávila</t>
  </si>
  <si>
    <t>06</t>
  </si>
  <si>
    <t>Badajoz</t>
  </si>
  <si>
    <t>07</t>
  </si>
  <si>
    <t>Balears, Illes</t>
  </si>
  <si>
    <t>08</t>
  </si>
  <si>
    <t>Barcelona</t>
  </si>
  <si>
    <t>09</t>
  </si>
  <si>
    <t>Burgos</t>
  </si>
  <si>
    <t>10</t>
  </si>
  <si>
    <t>Cáceres</t>
  </si>
  <si>
    <t>11</t>
  </si>
  <si>
    <t>Cádiz</t>
  </si>
  <si>
    <t>12</t>
  </si>
  <si>
    <t>Castellón/Castelló</t>
  </si>
  <si>
    <t>13</t>
  </si>
  <si>
    <t>Ciudad Real</t>
  </si>
  <si>
    <t>14</t>
  </si>
  <si>
    <t>Córdoba</t>
  </si>
  <si>
    <t>15</t>
  </si>
  <si>
    <t>Coruña, A</t>
  </si>
  <si>
    <t>16</t>
  </si>
  <si>
    <t>Cuenca</t>
  </si>
  <si>
    <t>17</t>
  </si>
  <si>
    <t>Girona</t>
  </si>
  <si>
    <t>18</t>
  </si>
  <si>
    <t>Granada</t>
  </si>
  <si>
    <t>19</t>
  </si>
  <si>
    <t>Guadalajara</t>
  </si>
  <si>
    <t>20</t>
  </si>
  <si>
    <t>Gipuzkoa</t>
  </si>
  <si>
    <t>21</t>
  </si>
  <si>
    <t>Huelva</t>
  </si>
  <si>
    <t>22</t>
  </si>
  <si>
    <t>Huesca</t>
  </si>
  <si>
    <t>23</t>
  </si>
  <si>
    <t>Jaén</t>
  </si>
  <si>
    <t>24</t>
  </si>
  <si>
    <t>León</t>
  </si>
  <si>
    <t>25</t>
  </si>
  <si>
    <t>Lleida</t>
  </si>
  <si>
    <t>26</t>
  </si>
  <si>
    <t>Rioja, La</t>
  </si>
  <si>
    <t>27</t>
  </si>
  <si>
    <t>Lugo</t>
  </si>
  <si>
    <t>28</t>
  </si>
  <si>
    <t>Madrid</t>
  </si>
  <si>
    <t>29</t>
  </si>
  <si>
    <t>Málaga</t>
  </si>
  <si>
    <t>30</t>
  </si>
  <si>
    <t>Murcia</t>
  </si>
  <si>
    <t>31</t>
  </si>
  <si>
    <t>Navarra</t>
  </si>
  <si>
    <t>32</t>
  </si>
  <si>
    <t>Ourense</t>
  </si>
  <si>
    <t>33</t>
  </si>
  <si>
    <t>Asturias</t>
  </si>
  <si>
    <t>34</t>
  </si>
  <si>
    <t>Palencia</t>
  </si>
  <si>
    <t>35</t>
  </si>
  <si>
    <t>Palmas, Las</t>
  </si>
  <si>
    <t>36</t>
  </si>
  <si>
    <t>Pontevedra</t>
  </si>
  <si>
    <t>37</t>
  </si>
  <si>
    <t>Salamanca</t>
  </si>
  <si>
    <t>38</t>
  </si>
  <si>
    <t>Santa Cruz de Tenerife</t>
  </si>
  <si>
    <t>39</t>
  </si>
  <si>
    <t>Cantabria</t>
  </si>
  <si>
    <t>40</t>
  </si>
  <si>
    <t>Segovia</t>
  </si>
  <si>
    <t>41</t>
  </si>
  <si>
    <t>Sevilla</t>
  </si>
  <si>
    <t>42</t>
  </si>
  <si>
    <t>Soria</t>
  </si>
  <si>
    <t>43</t>
  </si>
  <si>
    <t>Tarragona</t>
  </si>
  <si>
    <t>44</t>
  </si>
  <si>
    <t>Teruel</t>
  </si>
  <si>
    <t>45</t>
  </si>
  <si>
    <t>Toledo</t>
  </si>
  <si>
    <t>46</t>
  </si>
  <si>
    <t>Valencia/València</t>
  </si>
  <si>
    <t>47</t>
  </si>
  <si>
    <t>Valladolid</t>
  </si>
  <si>
    <t>48</t>
  </si>
  <si>
    <t>Bizkaia</t>
  </si>
  <si>
    <t>49</t>
  </si>
  <si>
    <t>Zamora</t>
  </si>
  <si>
    <t>50</t>
  </si>
  <si>
    <t>Zaragoza</t>
  </si>
  <si>
    <t>51</t>
  </si>
  <si>
    <t>Ceuta</t>
  </si>
  <si>
    <t>52</t>
  </si>
  <si>
    <t>Melilla</t>
  </si>
  <si>
    <t>Municipio no capital hasta 10.000 habitantes</t>
  </si>
  <si>
    <t xml:space="preserve">Municipio no capital de 10.001 a 20.000        </t>
  </si>
  <si>
    <t xml:space="preserve">Municipio no capital de 20.001 a 50.000        </t>
  </si>
  <si>
    <t xml:space="preserve">Municipio no capital de 50.001 a 100.000      </t>
  </si>
  <si>
    <t xml:space="preserve">Municipio no capital  de más de 100.000        </t>
  </si>
  <si>
    <t>PROVNAC</t>
  </si>
  <si>
    <t>EDAD</t>
  </si>
  <si>
    <t>A</t>
  </si>
  <si>
    <t>N</t>
  </si>
  <si>
    <t>Diccionario de la variable</t>
  </si>
  <si>
    <t>Tipo</t>
  </si>
  <si>
    <t>Posición</t>
  </si>
  <si>
    <t>Orden</t>
  </si>
  <si>
    <t>Código</t>
  </si>
  <si>
    <t>T_PROV</t>
  </si>
  <si>
    <t>T_SEXO</t>
  </si>
  <si>
    <t>T_TAMUN</t>
  </si>
  <si>
    <t>*** TOTAL ***</t>
  </si>
  <si>
    <t>Decimales</t>
  </si>
  <si>
    <t>Diccionario ubicado en la hoja…</t>
  </si>
  <si>
    <t>Tablas1</t>
  </si>
  <si>
    <t xml:space="preserve">En hoja -Diseño-. Variables: </t>
  </si>
  <si>
    <t>PROVNAC *** (2 veces más)</t>
  </si>
  <si>
    <t>Diseño de registro de la Estadística de Migraciones y Cambios de Residencia (EMCR)</t>
  </si>
  <si>
    <t>TIPO_MIGR</t>
  </si>
  <si>
    <t>PAIS_PROC_DEST</t>
  </si>
  <si>
    <t>ANYO</t>
  </si>
  <si>
    <t>TRIM</t>
  </si>
  <si>
    <t>T_TRIM</t>
  </si>
  <si>
    <t>T1</t>
  </si>
  <si>
    <t>T2</t>
  </si>
  <si>
    <t>T3</t>
  </si>
  <si>
    <t>T4</t>
  </si>
  <si>
    <t>Trimestre 1</t>
  </si>
  <si>
    <t>Trimestre 3</t>
  </si>
  <si>
    <t>Trimestre 4</t>
  </si>
  <si>
    <t>Trimestre 2</t>
  </si>
  <si>
    <t>IE</t>
  </si>
  <si>
    <t>EE</t>
  </si>
  <si>
    <t>MI</t>
  </si>
  <si>
    <t>Inmigración exterior</t>
  </si>
  <si>
    <t>Emigración exterior</t>
  </si>
  <si>
    <t>Migración interior</t>
  </si>
  <si>
    <t>T_PAIS</t>
  </si>
  <si>
    <t>TAMUNAC</t>
  </si>
  <si>
    <t>MUNINAC</t>
  </si>
  <si>
    <t>PROVDEST</t>
  </si>
  <si>
    <t>MUNIDEST</t>
  </si>
  <si>
    <t>TAMUDEST</t>
  </si>
  <si>
    <t>PROVPROC</t>
  </si>
  <si>
    <t>MUNIPROC</t>
  </si>
  <si>
    <t>TAMUPROC</t>
  </si>
  <si>
    <t>Tablas2</t>
  </si>
  <si>
    <t>TAMUNAC *** (2 veces más)</t>
  </si>
  <si>
    <t>ORDEN</t>
  </si>
  <si>
    <t>Antiguos territorios españoles</t>
  </si>
  <si>
    <t>SECU_PER</t>
  </si>
  <si>
    <t>ANAC</t>
  </si>
  <si>
    <t>PAIS_NACIM</t>
  </si>
  <si>
    <t>PAIS_NACIO</t>
  </si>
  <si>
    <t>Bélgica</t>
  </si>
  <si>
    <t>Bulgaria</t>
  </si>
  <si>
    <t>Dinamarca</t>
  </si>
  <si>
    <t>España</t>
  </si>
  <si>
    <t>Finlandia</t>
  </si>
  <si>
    <t>Francia</t>
  </si>
  <si>
    <t>Irlanda</t>
  </si>
  <si>
    <t>Italia</t>
  </si>
  <si>
    <t>Países Bajos</t>
  </si>
  <si>
    <t>Polonia</t>
  </si>
  <si>
    <t>Portugal</t>
  </si>
  <si>
    <t>Reino Unido</t>
  </si>
  <si>
    <t>Alemania</t>
  </si>
  <si>
    <t>Rumanía</t>
  </si>
  <si>
    <t>Suecia</t>
  </si>
  <si>
    <t>Lituania</t>
  </si>
  <si>
    <t>Noruega</t>
  </si>
  <si>
    <t>Suiza</t>
  </si>
  <si>
    <t>Ucrania</t>
  </si>
  <si>
    <t>Moldavia</t>
  </si>
  <si>
    <t>Rusia</t>
  </si>
  <si>
    <t>Argelia</t>
  </si>
  <si>
    <t>Gambia</t>
  </si>
  <si>
    <t>Ghana</t>
  </si>
  <si>
    <t>Guinea</t>
  </si>
  <si>
    <t>Guinea Ecuatorial</t>
  </si>
  <si>
    <t>Mali</t>
  </si>
  <si>
    <t>Marruecos</t>
  </si>
  <si>
    <t>Mauritania</t>
  </si>
  <si>
    <t>Nigeria</t>
  </si>
  <si>
    <t>Senegal</t>
  </si>
  <si>
    <t>Otros países de África</t>
  </si>
  <si>
    <t>Canadá</t>
  </si>
  <si>
    <t>Estados Unidos de América</t>
  </si>
  <si>
    <t>México</t>
  </si>
  <si>
    <t>Cuba</t>
  </si>
  <si>
    <t>Honduras</t>
  </si>
  <si>
    <t>Nicaragua</t>
  </si>
  <si>
    <t>República Dominicana</t>
  </si>
  <si>
    <t>Argentina</t>
  </si>
  <si>
    <t>Bolivia</t>
  </si>
  <si>
    <t>Brasil</t>
  </si>
  <si>
    <t>Colombia</t>
  </si>
  <si>
    <t>Chile</t>
  </si>
  <si>
    <t>Ecuador</t>
  </si>
  <si>
    <t>Paraguay</t>
  </si>
  <si>
    <t>Perú</t>
  </si>
  <si>
    <t>Uruguay</t>
  </si>
  <si>
    <t>Venezuela</t>
  </si>
  <si>
    <t>Bangladesh</t>
  </si>
  <si>
    <t>China</t>
  </si>
  <si>
    <t>Filipinas</t>
  </si>
  <si>
    <t>India</t>
  </si>
  <si>
    <t>Pakistán</t>
  </si>
  <si>
    <t>Otros países de Asia</t>
  </si>
  <si>
    <t>Apátridas</t>
  </si>
  <si>
    <t>000</t>
  </si>
  <si>
    <t>Desconocido</t>
  </si>
  <si>
    <t>1. El tamaño del municipio se calcula con los datos censales a fecha 1 de enero del año al que hace referencia la Estadística de Migraciones y Cambios de Residencia correspondiente.</t>
  </si>
  <si>
    <t>NOTAS</t>
  </si>
  <si>
    <t>Relación de municipios</t>
  </si>
  <si>
    <t xml:space="preserve">
</t>
  </si>
  <si>
    <r>
      <t xml:space="preserve">Provincia de </t>
    </r>
    <r>
      <rPr>
        <sz val="12"/>
        <color theme="1"/>
        <rFont val="Arial"/>
        <family val="2"/>
      </rPr>
      <t xml:space="preserve">destino
Esta variable no es aplicable y, por lo tanto, estará en blanco, cuando se trata de una emigración exterior (TIPO_MIGR=EE).
</t>
    </r>
  </si>
  <si>
    <r>
      <t xml:space="preserve">Municipio </t>
    </r>
    <r>
      <rPr>
        <sz val="12"/>
        <color theme="1"/>
        <rFont val="Arial"/>
        <family val="2"/>
      </rPr>
      <t xml:space="preserve">de destino
Esta variable no es aplicable y, por lo tanto, estará en blanco, cuando se trata de una emigración exterior (TIPO_MIGR=EE).
</t>
    </r>
  </si>
  <si>
    <r>
      <t>Provincia</t>
    </r>
    <r>
      <rPr>
        <sz val="12"/>
        <color theme="1"/>
        <rFont val="Arial"/>
        <family val="2"/>
      </rPr>
      <t xml:space="preserve"> de procedencia
Esta variable no es aplicable y, por lo tanto, está en blanco, cuando se trata de una inmigración exterior (TIPO_MIGR=IE).
</t>
    </r>
  </si>
  <si>
    <t xml:space="preserve">Tamaño del municipio de destino
Esta variable no es aplicable y, por lo tanto, está en blanco, cuando se trata de una emigración exterior (TIPO_MIGR=EE).
</t>
  </si>
  <si>
    <t xml:space="preserve">Tamaño del municipio de procedencia
Esta variable no es aplicable y, por lo tanto, está en blanco, cuando se trata de una immigración exterior (TIPO_MIGR=IE).
</t>
  </si>
  <si>
    <r>
      <t xml:space="preserve">Municipio </t>
    </r>
    <r>
      <rPr>
        <sz val="12"/>
        <color theme="1"/>
        <rFont val="Arial"/>
        <family val="2"/>
      </rPr>
      <t>de procedencia</t>
    </r>
    <r>
      <rPr>
        <sz val="12"/>
        <rFont val="Arial"/>
        <family val="2"/>
      </rPr>
      <t xml:space="preserve">
Esta variable no es aplicable y, por lo tanto, está en blanco, cuando se trata de una inmigración exterior (TIPO_MIGR=IE).
</t>
    </r>
  </si>
  <si>
    <t xml:space="preserve">País de procedencia o de destino, en caso de migración exterior. 
Esta variable no es aplicable y, por lo tanto, estará en blanco cuando se trata de una migración interior (TIPO_MIG=MI).
</t>
  </si>
  <si>
    <t xml:space="preserve">País de nacionalidad
</t>
  </si>
  <si>
    <t xml:space="preserve">Año de nacimiento
</t>
  </si>
  <si>
    <t xml:space="preserve">Edad en el momento de la migración
</t>
  </si>
  <si>
    <t xml:space="preserve">Municipio de nacimiento
Para los nacidos en el extranjero, sta variable no es aplicable y, por lo tanto, estará en blanco.
</t>
  </si>
  <si>
    <t xml:space="preserve">Provincia de nacimiento
Para los nacidos en el extranjero, sta variable no es aplicable y, por lo tanto, estará en blanco.
</t>
  </si>
  <si>
    <t xml:space="preserve">País de nacimiento
</t>
  </si>
  <si>
    <t xml:space="preserve">Sexo
</t>
  </si>
  <si>
    <t xml:space="preserve">Tipo de movimiento migratorio (inmigración exterior, emigración exterior o migración interior).
</t>
  </si>
  <si>
    <t xml:space="preserve">Trimestre del movimiento migratorio
</t>
  </si>
  <si>
    <t xml:space="preserve">Año del movimiento migratorio
</t>
  </si>
  <si>
    <t xml:space="preserve">Número correlativo que indica el orden de cada movimiento migratorio para cada persona.
</t>
  </si>
  <si>
    <t xml:space="preserve">Número secuencial para cada persona en los datos del año de referencia de esta operación, permitiendo identificar los movimientos migratorios de la misma persona.
</t>
  </si>
  <si>
    <t xml:space="preserve">Para cada persona, varía entre 1 y el número total de movimientos migratorios de esa persona.
</t>
  </si>
  <si>
    <t xml:space="preserve">Los años de nacimiento o generaciones correspondientes a edades desde 90 años están agrupados en una única categoría que indica esa generación o anteriores.
</t>
  </si>
  <si>
    <t xml:space="preserve">Las edades desde 90 años están agrupadas en una única categoría que indica 90 o más años (EDAD=90).
</t>
  </si>
  <si>
    <t>N_EDAD</t>
  </si>
  <si>
    <t>N_ANAC</t>
  </si>
  <si>
    <t>90 y más</t>
  </si>
  <si>
    <t>Año de nacimiento correspondiente a la edad 90 y años anteriores</t>
  </si>
  <si>
    <t>Relación de municipios  + 966 antiguos territorios españoles</t>
  </si>
  <si>
    <t xml:space="preserve">Tamaño del municipio de nacimiento
Para los nacidos en el extranjero o en los aniguos terriorios españoles, esta variable no es aplicable y, por lo tanto, estará en blanco.
</t>
  </si>
  <si>
    <r>
      <t xml:space="preserve">El código 555 (Apatridas) de la lista de países solo es aplicable a la variable </t>
    </r>
    <r>
      <rPr>
        <i/>
        <sz val="12"/>
        <color theme="1"/>
        <rFont val="Arial"/>
        <family val="2"/>
      </rPr>
      <t>Nacionalidad</t>
    </r>
    <r>
      <rPr>
        <sz val="12"/>
        <color theme="1"/>
        <rFont val="Arial"/>
        <family val="2"/>
      </rPr>
      <t xml:space="preserve">.
Los "Antiguos territorios españoles" solo son aplicables en la variable </t>
    </r>
    <r>
      <rPr>
        <i/>
        <sz val="12"/>
        <color theme="1"/>
        <rFont val="Arial"/>
        <family val="2"/>
      </rPr>
      <t>País de nacimiento</t>
    </r>
    <r>
      <rPr>
        <sz val="12"/>
        <color theme="1"/>
        <rFont val="Arial"/>
        <family val="2"/>
      </rPr>
      <t>, y están incluidos en la categoría 108 (España).</t>
    </r>
  </si>
  <si>
    <r>
      <t xml:space="preserve">Si es inmigración exterior (TIPO_MIG=IE), se refiere al país de procedenccia.
Si es emigración exterior (TIPO_MIG=EE), se refiere al país de destino.
El código 555 (Apatridas) de la lista de países solo es aplicable a la variable </t>
    </r>
    <r>
      <rPr>
        <i/>
        <sz val="12"/>
        <color theme="1"/>
        <rFont val="Arial"/>
        <family val="2"/>
      </rPr>
      <t>Nacionalidad</t>
    </r>
    <r>
      <rPr>
        <sz val="12"/>
        <color theme="1"/>
        <rFont val="Arial"/>
        <family val="2"/>
      </rPr>
      <t xml:space="preserve">.
Los "Antiguos territorios españoles" solo son aplicables en la variable País de nacimiento, y están incluidos en la categoría 108 (España).
El código 108 (España) de la lista de países no es aplicable en la variable </t>
    </r>
    <r>
      <rPr>
        <i/>
        <sz val="12"/>
        <color theme="1"/>
        <rFont val="Arial"/>
        <family val="2"/>
      </rPr>
      <t>País de procedencia o destino</t>
    </r>
    <r>
      <rPr>
        <sz val="12"/>
        <color theme="1"/>
        <rFont val="Arial"/>
        <family val="2"/>
      </rPr>
      <t>.</t>
    </r>
  </si>
  <si>
    <t>2. Se blanquea el código de los municipios con población inferior a 10.000 habitantes.</t>
  </si>
  <si>
    <t>Otros países de la Unión Europea</t>
  </si>
  <si>
    <t>Otros países del resto de Europa</t>
  </si>
  <si>
    <t>Otros países de Sudamérica</t>
  </si>
  <si>
    <t>Otros países de Centro América y Caribe</t>
  </si>
  <si>
    <t>Oceanía</t>
  </si>
  <si>
    <t>T_TPMIG</t>
  </si>
  <si>
    <t>PAIS_NACIM *** (2 veces más)</t>
  </si>
  <si>
    <r>
      <rPr>
        <i/>
        <sz val="10"/>
        <rFont val="Arial"/>
        <family val="2"/>
      </rPr>
      <t>ANYO</t>
    </r>
    <r>
      <rPr>
        <sz val="10"/>
        <rFont val="Arial"/>
        <family val="2"/>
      </rPr>
      <t xml:space="preserve"> - 90 - 1</t>
    </r>
  </si>
  <si>
    <t>PAIS_PROC_DEST_IMPUT</t>
  </si>
  <si>
    <t>T_IMPUT</t>
  </si>
  <si>
    <t xml:space="preserve">Indica si la variable PAIS_PROC_DEST es imputada o no.
Esta variable no es aplicable y, por lo tanto, estará en blanco cuando se trata de una migración interior (TIPO_MIG=MI).
</t>
  </si>
  <si>
    <t>Imputado</t>
  </si>
  <si>
    <t>No Imputado</t>
  </si>
  <si>
    <t xml:space="preserve">El método implementado se basa en un enfoque de imputación por registros donantes probabilísticos, donde el valor faltante de la variable en un registro se imputa seleccionando un valor existente de entre aquellos registros donantes que comparten ciertas características comunes. </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</si>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</sst>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sz val="9"/>
      <name val="Arial"/>
      <family val="2"/>
    </font>
    <font>
      <b/>
      <sz val="12"/>
      <name val="Arial"/>
      <family val="2"/>
    </font>
    <font>
      <u/>
      <sz val="10"/>
      <color indexed="12"/>
      <name val="Arial"/>
      <family val="2"/>
    </font>
    <font>
      <sz val="8"/>
      <color indexed="18"/>
      <name val="Univers"/>
      <family val="2"/>
    </font>
    <font>
      <sz val="10"/>
      <color indexed="18"/>
      <name val="Arial"/>
      <family val="2"/>
    </font>
    <font>
      <sz val="10"/>
      <name val="Arial"/>
      <family val="2"/>
    </font>
    <font>
      <b/>
      <sz val="9"/>
      <name val="Arial"/>
      <family val="2"/>
    </font>
    <font>
      <b/>
      <sz val="18"/>
      <color theme="1"/>
      <name val="Arial"/>
      <family val="2"/>
    </font>
    <font>
      <b/>
      <sz val="10"/>
      <color indexed="10"/>
      <name val="Arial"/>
      <family val="2"/>
    </font>
    <font>
      <b/>
      <sz val="10"/>
      <name val="Arial"/>
      <family val="2"/>
    </font>
    <font>
      <sz val="10"/>
      <color rgb="FFC00000"/>
      <name val="Arial"/>
      <family val="2"/>
    </font>
    <font>
      <strike/>
      <sz val="10"/>
      <name val="Arial"/>
      <family val="2"/>
    </font>
    <font>
      <sz val="10"/>
      <color rgb="FFFF0000"/>
      <name val="Arial"/>
      <family val="2"/>
    </font>
    <font>
      <b/>
      <sz val="20"/>
      <color theme="1"/>
      <name val="Arial"/>
      <family val="2"/>
    </font>
    <font>
      <b/>
      <sz val="12"/>
      <color theme="1"/>
      <name val="Arial"/>
      <family val="2"/>
    </font>
    <font>
      <sz val="12"/>
      <color indexed="18"/>
      <name val="Arial"/>
      <family val="2"/>
    </font>
    <font>
      <sz val="12"/>
      <color theme="1"/>
      <name val="Arial"/>
      <family val="2"/>
    </font>
    <font>
      <sz val="12"/>
      <name val="Arial"/>
      <family val="2"/>
    </font>
    <font>
      <u/>
      <sz val="12"/>
      <color indexed="12"/>
      <name val="Arial"/>
      <family val="2"/>
    </font>
    <font>
      <sz val="10"/>
      <color theme="1"/>
      <name val="Arial"/>
      <family val="2"/>
    </font>
    <font>
      <b/>
      <sz val="11"/>
      <color theme="1"/>
      <name val="Univers"/>
      <family val="2"/>
    </font>
    <font>
      <i/>
      <sz val="12"/>
      <color theme="1"/>
      <name val="Arial"/>
      <family val="2"/>
    </font>
    <font>
      <u/>
      <sz val="12"/>
      <color theme="1"/>
      <name val="Arial"/>
      <family val="2"/>
    </font>
    <font>
      <sz val="9"/>
      <color theme="1"/>
      <name val="Arial"/>
      <family val="2"/>
    </font>
    <font>
      <b/>
      <sz val="12"/>
      <color rgb="FFC00000"/>
      <name val="Arial"/>
      <family val="2"/>
    </font>
    <font>
      <b/>
      <sz val="14"/>
      <name val="Arial"/>
      <family val="2"/>
    </font>
    <font>
      <i/>
      <sz val="10"/>
      <name val="Arial"/>
      <family val="2"/>
    </font>
  </fonts>
  <fills count="4">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s>
  <borders count="7">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67">
    <xf numFmtId="0" fontId="0" fillId="0" borderId="0" xfId="0"/>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1" xfId="0" applyFont="1" applyBorder="1" applyAlignment="1">
      <alignment horizontal="left" vertical="center"/>
    </xf>
    <xf numFmtId="0" fontId="6" fillId="0" borderId="0" xfId="0" applyFont="1" applyAlignment="1">
      <alignment horizontal="left" vertical="center"/>
    </xf>
    <xf numFmtId="0" fontId="10" fillId="0" borderId="0" xfId="0" applyFont="1" applyAlignment="1">
      <alignment horizontal="left" vertical="center"/>
    </xf>
    <xf numFmtId="0" fontId="6" fillId="0" borderId="0" xfId="0" applyFont="1"/>
    <xf numFmtId="1" fontId="6" fillId="0" borderId="0" xfId="0" quotePrefix="1" applyNumberFormat="1" applyFont="1" applyAlignment="1">
      <alignment horizontal="left" vertical="center"/>
    </xf>
    <xf numFmtId="0" fontId="9" fillId="0" borderId="0" xfId="0" applyFont="1" applyAlignment="1">
      <alignment horizontal="left" vertical="center"/>
    </xf>
    <xf numFmtId="0" fontId="6" fillId="0" borderId="0" xfId="0" quotePrefix="1" applyFont="1" applyAlignment="1">
      <alignment horizontal="left" vertical="center"/>
    </xf>
    <xf numFmtId="0" fontId="0" fillId="0" borderId="0" xfId="0" applyAlignment="1">
      <alignment horizontal="left" vertical="center"/>
    </xf>
    <xf numFmtId="0" fontId="0" fillId="0" borderId="0" xfId="0" applyAlignment="1">
      <alignment horizontal="left"/>
    </xf>
    <xf numFmtId="0" fontId="6" fillId="0" borderId="0" xfId="0" applyFont="1" applyAlignment="1">
      <alignment vertical="top"/>
    </xf>
    <xf numFmtId="0" fontId="11" fillId="2" borderId="0" xfId="0" applyFont="1" applyFill="1" applyAlignment="1">
      <alignment vertical="center"/>
    </xf>
    <xf numFmtId="0" fontId="3" fillId="0" borderId="0" xfId="1" applyAlignment="1" applyProtection="1">
      <alignment vertical="center"/>
    </xf>
    <xf numFmtId="0" fontId="1" fillId="0" borderId="0" xfId="0" applyFont="1" applyAlignment="1">
      <alignment horizontal="center" vertical="center"/>
    </xf>
    <xf numFmtId="0" fontId="8" fillId="0" borderId="0" xfId="0" applyFont="1" applyAlignment="1">
      <alignment horizontal="center" vertical="center"/>
    </xf>
    <xf numFmtId="0" fontId="2" fillId="3" borderId="0" xfId="0" applyFont="1" applyFill="1" applyAlignment="1">
      <alignment horizontal="left" vertical="center"/>
    </xf>
    <xf numFmtId="0" fontId="6" fillId="0" borderId="0" xfId="0" applyFont="1" applyAlignment="1">
      <alignment horizontal="left" vertical="center" wrapText="1"/>
    </xf>
    <xf numFmtId="0" fontId="12" fillId="0" borderId="0" xfId="0" applyFont="1" applyAlignment="1">
      <alignment vertical="center"/>
    </xf>
    <xf numFmtId="0" fontId="13" fillId="0" borderId="0" xfId="0" applyFont="1" applyAlignment="1">
      <alignment vertical="center"/>
    </xf>
    <xf numFmtId="0" fontId="7" fillId="0" borderId="6" xfId="0" applyFont="1" applyBorder="1" applyAlignment="1">
      <alignment horizontal="center" vertical="top"/>
    </xf>
    <xf numFmtId="0" fontId="2" fillId="0" borderId="6" xfId="0" applyFont="1" applyBorder="1" applyAlignment="1">
      <alignment horizontal="center" vertical="top"/>
    </xf>
    <xf numFmtId="0" fontId="1" fillId="0" borderId="6" xfId="0" applyFont="1" applyBorder="1" applyAlignment="1">
      <alignment vertical="top"/>
    </xf>
    <xf numFmtId="49" fontId="6" fillId="0" borderId="0" xfId="0" applyNumberFormat="1" applyFont="1" applyAlignment="1">
      <alignment horizontal="left"/>
    </xf>
    <xf numFmtId="0" fontId="0" fillId="0" borderId="0" xfId="0" applyAlignment="1">
      <alignment horizontal="left" vertical="top"/>
    </xf>
    <xf numFmtId="0" fontId="0" fillId="0" borderId="0" xfId="0" applyAlignment="1">
      <alignment vertical="top"/>
    </xf>
    <xf numFmtId="0" fontId="14" fillId="0" borderId="0" xfId="0" applyFont="1" applyAlignment="1">
      <alignment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3" xfId="0" applyFont="1" applyFill="1" applyBorder="1" applyAlignment="1">
      <alignment horizontal="center" vertical="center" textRotation="90" wrapText="1"/>
    </xf>
    <xf numFmtId="0" fontId="15" fillId="2" borderId="4" xfId="0" applyFont="1" applyFill="1" applyBorder="1" applyAlignment="1">
      <alignment horizontal="center" vertical="center" wrapText="1"/>
    </xf>
    <xf numFmtId="0" fontId="16"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wrapText="1"/>
    </xf>
    <xf numFmtId="0" fontId="17" fillId="0" borderId="0" xfId="0" applyFont="1" applyAlignment="1">
      <alignment horizontal="left" vertical="center" wrapText="1"/>
    </xf>
    <xf numFmtId="0" fontId="18" fillId="0" borderId="0" xfId="0" applyFont="1" applyAlignment="1">
      <alignment horizontal="center" vertical="center"/>
    </xf>
    <xf numFmtId="0" fontId="18" fillId="0" borderId="0" xfId="0" applyFont="1" applyAlignment="1">
      <alignment vertical="center" wrapText="1"/>
    </xf>
    <xf numFmtId="0" fontId="18" fillId="0" borderId="5" xfId="0" applyFont="1" applyBorder="1" applyAlignment="1">
      <alignment horizontal="center" vertical="center"/>
    </xf>
    <xf numFmtId="0" fontId="18" fillId="0" borderId="5" xfId="0" applyFont="1" applyBorder="1" applyAlignment="1">
      <alignment vertical="center" wrapText="1"/>
    </xf>
    <xf numFmtId="0" fontId="18" fillId="0" borderId="5" xfId="0" applyFont="1" applyBorder="1" applyAlignment="1">
      <alignment vertical="center"/>
    </xf>
    <xf numFmtId="0" fontId="18" fillId="0" borderId="0" xfId="0" applyFont="1" applyAlignment="1">
      <alignment vertical="center"/>
    </xf>
    <xf numFmtId="0" fontId="17" fillId="0" borderId="5" xfId="0" applyFont="1" applyBorder="1" applyAlignment="1">
      <alignment vertical="center" wrapText="1"/>
    </xf>
    <xf numFmtId="0" fontId="17" fillId="0" borderId="5" xfId="0" applyFont="1" applyBorder="1" applyAlignment="1">
      <alignment horizontal="center" vertical="center"/>
    </xf>
    <xf numFmtId="0" fontId="6" fillId="0" borderId="0" xfId="0" applyFont="1" applyAlignment="1">
      <alignment vertical="center" wrapText="1"/>
    </xf>
    <xf numFmtId="0" fontId="21" fillId="0" borderId="0" xfId="0" applyFont="1" applyAlignment="1">
      <alignment vertical="center"/>
    </xf>
    <xf numFmtId="0" fontId="23" fillId="0" borderId="0" xfId="1" applyFont="1" applyAlignment="1" applyProtection="1">
      <alignment horizontal="left" vertical="top" wrapText="1"/>
    </xf>
    <xf numFmtId="0" fontId="24" fillId="0" borderId="6" xfId="0" applyFont="1" applyBorder="1" applyAlignment="1">
      <alignment vertical="top"/>
    </xf>
    <xf numFmtId="0" fontId="24" fillId="0" borderId="0" xfId="0" applyFont="1" applyAlignment="1">
      <alignment vertical="center"/>
    </xf>
    <xf numFmtId="0" fontId="20" fillId="0" borderId="0" xfId="0" applyFont="1" applyAlignment="1">
      <alignment horizontal="left" vertical="center"/>
    </xf>
    <xf numFmtId="0" fontId="19" fillId="0" borderId="0" xfId="1" applyFont="1" applyBorder="1" applyAlignment="1" applyProtection="1">
      <alignment horizontal="left" vertical="center" wrapText="1"/>
    </xf>
    <xf numFmtId="0" fontId="25" fillId="2" borderId="3" xfId="0" applyFont="1" applyFill="1" applyBorder="1" applyAlignment="1">
      <alignment horizontal="center" vertical="center" wrapText="1"/>
    </xf>
    <xf numFmtId="0" fontId="3" fillId="0" borderId="0" xfId="1" applyAlignment="1" applyProtection="1">
      <alignment horizontal="center" vertical="center"/>
    </xf>
    <xf numFmtId="0" fontId="3" fillId="0" borderId="5" xfId="1" applyBorder="1" applyAlignment="1" applyProtection="1">
      <alignment horizontal="center" vertical="center"/>
    </xf>
    <xf numFmtId="0" fontId="3" fillId="0" borderId="0" xfId="1" applyAlignment="1" applyProtection="1"/>
    <xf numFmtId="0" fontId="0" fillId="0" borderId="0" xfId="0" quotePrefix="1" applyAlignment="1">
      <alignment horizontal="left" vertical="top"/>
    </xf>
    <xf numFmtId="1" fontId="6" fillId="0" borderId="0" xfId="0" quotePrefix="1" applyNumberFormat="1" applyFont="1" applyAlignment="1">
      <alignment horizontal="right" vertical="center"/>
    </xf>
    <xf numFmtId="0" fontId="26" fillId="0" borderId="6" xfId="0" applyFont="1" applyBorder="1" applyAlignment="1">
      <alignment vertical="top"/>
    </xf>
    <xf numFmtId="0" fontId="10" fillId="0" borderId="0" xfId="0" applyFont="1" applyFill="1" applyAlignment="1">
      <alignment horizontal="left" vertical="center"/>
    </xf>
    <xf numFmtId="0" fontId="0" fillId="0" borderId="0" xfId="0" applyFill="1" applyAlignment="1">
      <alignment vertical="center"/>
    </xf>
    <xf numFmtId="0" fontId="3" fillId="0" borderId="0" xfId="1" applyFill="1" applyAlignment="1" applyProtection="1">
      <alignment vertical="center"/>
    </xf>
    <xf numFmtId="0" fontId="5" fillId="0" borderId="1" xfId="0" applyFont="1" applyFill="1" applyBorder="1" applyAlignment="1">
      <alignment horizontal="left" vertical="center"/>
    </xf>
    <xf numFmtId="0" fontId="0" fillId="0" borderId="0" xfId="0" applyFill="1" applyAlignment="1">
      <alignment horizontal="left" vertical="center"/>
    </xf>
    <xf numFmtId="0" fontId="6" fillId="0" borderId="0" xfId="0" applyFont="1" applyFill="1" applyAlignment="1">
      <alignmen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e.es/dyngs/INEbase/es/operacion.htm?c=Estadistica_C&amp;cid=1254736177031&amp;menu=ultiDatos&amp;idp=1254734710990" TargetMode="External"/><Relationship Id="rId2" Type="http://schemas.openxmlformats.org/officeDocument/2006/relationships/hyperlink" Target="http://www.ine.es/dyngs/INEbase/es/operacion.htm?c=Estadistica_C&amp;cid=1254736177031&amp;menu=ultiDatos&amp;idp=1254734710990"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http://www.ine.es/dyngs/INEbase/es/operacion.htm?c=Estadistica_C&amp;cid=1254736177031&amp;menu=ultiDatos&amp;idp=1254734710990"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zoomScale="85" zoomScaleNormal="85" zoomScaleSheetLayoutView="70" workbookViewId="0">
      <selection activeCell="J33" sqref="J33"/>
    </sheetView>
  </sheetViews>
  <sheetFormatPr baseColWidth="10" defaultColWidth="11.44140625" defaultRowHeight="13.2" x14ac:dyDescent="0.25"/>
  <cols>
    <col min="1" max="1" width="30" style="2" customWidth="1"/>
    <col min="2" max="2" width="14.6640625" style="18" customWidth="1"/>
    <col min="3" max="3" width="10.6640625" style="2" customWidth="1"/>
    <col min="4" max="4" width="6.6640625" style="2" customWidth="1"/>
    <col min="5" max="5" width="4.6640625" style="2" customWidth="1"/>
    <col min="6" max="6" width="10.6640625" style="2" customWidth="1"/>
    <col min="7" max="7" width="14.5546875" style="2" customWidth="1"/>
    <col min="8" max="8" width="10.6640625" style="2" customWidth="1"/>
    <col min="9" max="9" width="53.33203125" style="2" customWidth="1"/>
    <col min="10" max="10" width="80.44140625" style="51" customWidth="1"/>
    <col min="11" max="16384" width="11.44140625" style="1"/>
  </cols>
  <sheetData>
    <row r="1" spans="1:10" s="4" customFormat="1" ht="45.6" customHeight="1" thickBot="1" x14ac:dyDescent="0.3">
      <c r="A1" s="30" t="s">
        <v>133</v>
      </c>
      <c r="B1" s="19"/>
      <c r="C1" s="3"/>
      <c r="D1" s="3"/>
      <c r="E1" s="3"/>
      <c r="F1" s="3"/>
      <c r="H1" s="3"/>
      <c r="I1" s="3"/>
      <c r="J1" s="48"/>
    </row>
    <row r="2" spans="1:10" s="35" customFormat="1" ht="63.6" thickBot="1" x14ac:dyDescent="0.3">
      <c r="A2" s="31" t="s">
        <v>5</v>
      </c>
      <c r="B2" s="32" t="s">
        <v>119</v>
      </c>
      <c r="C2" s="32" t="s">
        <v>1</v>
      </c>
      <c r="D2" s="32" t="s">
        <v>120</v>
      </c>
      <c r="E2" s="33" t="s">
        <v>128</v>
      </c>
      <c r="F2" s="32" t="s">
        <v>121</v>
      </c>
      <c r="G2" s="54" t="s">
        <v>129</v>
      </c>
      <c r="H2" s="32" t="s">
        <v>122</v>
      </c>
      <c r="I2" s="32" t="s">
        <v>2</v>
      </c>
      <c r="J2" s="34" t="s">
        <v>3</v>
      </c>
    </row>
    <row r="3" spans="1:10" s="23" customFormat="1" ht="75" x14ac:dyDescent="0.25">
      <c r="A3" s="37" t="s">
        <v>166</v>
      </c>
      <c r="B3" s="36"/>
      <c r="C3" s="36">
        <v>8</v>
      </c>
      <c r="D3" s="36" t="s">
        <v>118</v>
      </c>
      <c r="E3" s="36"/>
      <c r="F3" s="36">
        <v>1</v>
      </c>
      <c r="G3" s="36"/>
      <c r="H3" s="36">
        <v>1</v>
      </c>
      <c r="I3" s="37" t="s">
        <v>250</v>
      </c>
      <c r="J3" s="38"/>
    </row>
    <row r="4" spans="1:10" s="23" customFormat="1" ht="45" x14ac:dyDescent="0.25">
      <c r="A4" s="37" t="s">
        <v>164</v>
      </c>
      <c r="B4" s="36"/>
      <c r="C4" s="36">
        <v>2</v>
      </c>
      <c r="D4" s="36" t="s">
        <v>118</v>
      </c>
      <c r="E4" s="36"/>
      <c r="F4" s="36">
        <f>F3+C3</f>
        <v>9</v>
      </c>
      <c r="G4" s="36"/>
      <c r="H4" s="36">
        <f t="shared" ref="H4:H22" si="0">H3+1</f>
        <v>2</v>
      </c>
      <c r="I4" s="37" t="s">
        <v>249</v>
      </c>
      <c r="J4" s="37" t="s">
        <v>251</v>
      </c>
    </row>
    <row r="5" spans="1:10" s="23" customFormat="1" ht="30" x14ac:dyDescent="0.25">
      <c r="A5" s="40" t="s">
        <v>136</v>
      </c>
      <c r="B5" s="39"/>
      <c r="C5" s="39">
        <v>4</v>
      </c>
      <c r="D5" s="39" t="s">
        <v>118</v>
      </c>
      <c r="E5" s="39"/>
      <c r="F5" s="39">
        <f t="shared" ref="F5:F22" si="1">F4+C4</f>
        <v>11</v>
      </c>
      <c r="G5" s="36"/>
      <c r="H5" s="36">
        <f t="shared" si="0"/>
        <v>3</v>
      </c>
      <c r="I5" s="40" t="s">
        <v>248</v>
      </c>
      <c r="J5" s="38"/>
    </row>
    <row r="6" spans="1:10" ht="30" x14ac:dyDescent="0.25">
      <c r="A6" s="40" t="s">
        <v>137</v>
      </c>
      <c r="B6" s="39" t="s">
        <v>138</v>
      </c>
      <c r="C6" s="39">
        <v>2</v>
      </c>
      <c r="D6" s="39" t="s">
        <v>117</v>
      </c>
      <c r="E6" s="39"/>
      <c r="F6" s="39">
        <f t="shared" si="1"/>
        <v>15</v>
      </c>
      <c r="G6" s="55" t="s">
        <v>130</v>
      </c>
      <c r="H6" s="36">
        <f t="shared" si="0"/>
        <v>4</v>
      </c>
      <c r="I6" s="40" t="s">
        <v>247</v>
      </c>
      <c r="J6" s="38"/>
    </row>
    <row r="7" spans="1:10" ht="45" x14ac:dyDescent="0.25">
      <c r="A7" s="44" t="s">
        <v>134</v>
      </c>
      <c r="B7" s="39" t="s">
        <v>268</v>
      </c>
      <c r="C7" s="39">
        <v>2</v>
      </c>
      <c r="D7" s="39" t="s">
        <v>117</v>
      </c>
      <c r="E7" s="39"/>
      <c r="F7" s="39">
        <f t="shared" si="1"/>
        <v>17</v>
      </c>
      <c r="G7" s="55" t="s">
        <v>130</v>
      </c>
      <c r="H7" s="36">
        <f t="shared" si="0"/>
        <v>5</v>
      </c>
      <c r="I7" s="40" t="s">
        <v>246</v>
      </c>
      <c r="J7" s="38"/>
    </row>
    <row r="8" spans="1:10" ht="30" x14ac:dyDescent="0.25">
      <c r="A8" s="44" t="s">
        <v>4</v>
      </c>
      <c r="B8" s="39" t="s">
        <v>125</v>
      </c>
      <c r="C8" s="39">
        <v>1</v>
      </c>
      <c r="D8" s="39" t="s">
        <v>117</v>
      </c>
      <c r="E8" s="39"/>
      <c r="F8" s="39">
        <f t="shared" si="1"/>
        <v>19</v>
      </c>
      <c r="G8" s="55" t="s">
        <v>130</v>
      </c>
      <c r="H8" s="36">
        <f t="shared" si="0"/>
        <v>6</v>
      </c>
      <c r="I8" s="40" t="s">
        <v>245</v>
      </c>
      <c r="J8" s="38"/>
    </row>
    <row r="9" spans="1:10" ht="76.8" x14ac:dyDescent="0.25">
      <c r="A9" s="40" t="s">
        <v>168</v>
      </c>
      <c r="B9" s="39" t="s">
        <v>153</v>
      </c>
      <c r="C9" s="39">
        <v>3</v>
      </c>
      <c r="D9" s="39" t="s">
        <v>117</v>
      </c>
      <c r="E9" s="39"/>
      <c r="F9" s="39">
        <f t="shared" si="1"/>
        <v>20</v>
      </c>
      <c r="G9" s="55" t="s">
        <v>162</v>
      </c>
      <c r="H9" s="36">
        <f t="shared" si="0"/>
        <v>7</v>
      </c>
      <c r="I9" s="40" t="s">
        <v>244</v>
      </c>
      <c r="J9" s="38" t="s">
        <v>260</v>
      </c>
    </row>
    <row r="10" spans="1:10" ht="75" x14ac:dyDescent="0.25">
      <c r="A10" s="44" t="s">
        <v>115</v>
      </c>
      <c r="B10" s="39" t="s">
        <v>124</v>
      </c>
      <c r="C10" s="39">
        <v>2</v>
      </c>
      <c r="D10" s="39" t="s">
        <v>117</v>
      </c>
      <c r="E10" s="39"/>
      <c r="F10" s="39">
        <f t="shared" si="1"/>
        <v>23</v>
      </c>
      <c r="G10" s="55" t="s">
        <v>162</v>
      </c>
      <c r="H10" s="36">
        <f t="shared" si="0"/>
        <v>8</v>
      </c>
      <c r="I10" s="40" t="s">
        <v>243</v>
      </c>
      <c r="J10" s="37"/>
    </row>
    <row r="11" spans="1:10" ht="75" x14ac:dyDescent="0.25">
      <c r="A11" s="44" t="s">
        <v>155</v>
      </c>
      <c r="B11" s="39"/>
      <c r="C11" s="39">
        <v>3</v>
      </c>
      <c r="D11" s="39" t="s">
        <v>117</v>
      </c>
      <c r="E11" s="39"/>
      <c r="F11" s="39">
        <f t="shared" si="1"/>
        <v>25</v>
      </c>
      <c r="G11" s="36"/>
      <c r="H11" s="36">
        <f t="shared" si="0"/>
        <v>9</v>
      </c>
      <c r="I11" s="40" t="s">
        <v>242</v>
      </c>
      <c r="J11" s="53" t="s">
        <v>258</v>
      </c>
    </row>
    <row r="12" spans="1:10" ht="87.6" customHeight="1" x14ac:dyDescent="0.25">
      <c r="A12" s="43" t="s">
        <v>154</v>
      </c>
      <c r="B12" s="41" t="s">
        <v>126</v>
      </c>
      <c r="C12" s="41">
        <v>1</v>
      </c>
      <c r="D12" s="41" t="s">
        <v>117</v>
      </c>
      <c r="E12" s="41"/>
      <c r="F12" s="41">
        <f t="shared" si="1"/>
        <v>28</v>
      </c>
      <c r="G12" s="56" t="s">
        <v>130</v>
      </c>
      <c r="H12" s="46">
        <f t="shared" si="0"/>
        <v>10</v>
      </c>
      <c r="I12" s="42" t="s">
        <v>259</v>
      </c>
      <c r="J12" s="45"/>
    </row>
    <row r="13" spans="1:10" ht="45" x14ac:dyDescent="0.25">
      <c r="A13" s="44" t="s">
        <v>116</v>
      </c>
      <c r="B13" s="39" t="s">
        <v>254</v>
      </c>
      <c r="C13" s="39">
        <v>3</v>
      </c>
      <c r="D13" s="39" t="s">
        <v>118</v>
      </c>
      <c r="E13" s="39"/>
      <c r="F13" s="39">
        <f t="shared" si="1"/>
        <v>29</v>
      </c>
      <c r="G13" s="55" t="s">
        <v>130</v>
      </c>
      <c r="H13" s="36">
        <f t="shared" si="0"/>
        <v>11</v>
      </c>
      <c r="I13" s="40" t="s">
        <v>241</v>
      </c>
      <c r="J13" s="38" t="s">
        <v>253</v>
      </c>
    </row>
    <row r="14" spans="1:10" ht="60" x14ac:dyDescent="0.25">
      <c r="A14" s="44" t="s">
        <v>167</v>
      </c>
      <c r="B14" s="39" t="s">
        <v>255</v>
      </c>
      <c r="C14" s="39">
        <v>4</v>
      </c>
      <c r="D14" s="39" t="s">
        <v>118</v>
      </c>
      <c r="E14" s="39"/>
      <c r="F14" s="39">
        <f t="shared" si="1"/>
        <v>32</v>
      </c>
      <c r="G14" s="55" t="s">
        <v>130</v>
      </c>
      <c r="H14" s="36">
        <f t="shared" si="0"/>
        <v>12</v>
      </c>
      <c r="I14" s="40" t="s">
        <v>240</v>
      </c>
      <c r="J14" s="38" t="s">
        <v>252</v>
      </c>
    </row>
    <row r="15" spans="1:10" ht="76.8" x14ac:dyDescent="0.25">
      <c r="A15" s="44" t="s">
        <v>169</v>
      </c>
      <c r="B15" s="39" t="s">
        <v>153</v>
      </c>
      <c r="C15" s="39">
        <v>3</v>
      </c>
      <c r="D15" s="39" t="s">
        <v>117</v>
      </c>
      <c r="E15" s="39"/>
      <c r="F15" s="39">
        <f t="shared" si="1"/>
        <v>36</v>
      </c>
      <c r="G15" s="55" t="s">
        <v>162</v>
      </c>
      <c r="H15" s="36">
        <f t="shared" si="0"/>
        <v>13</v>
      </c>
      <c r="I15" s="40" t="s">
        <v>239</v>
      </c>
      <c r="J15" s="38" t="s">
        <v>260</v>
      </c>
    </row>
    <row r="16" spans="1:10" ht="181.8" x14ac:dyDescent="0.25">
      <c r="A16" s="40" t="s">
        <v>135</v>
      </c>
      <c r="B16" s="39" t="s">
        <v>153</v>
      </c>
      <c r="C16" s="39">
        <v>3</v>
      </c>
      <c r="D16" s="39" t="s">
        <v>117</v>
      </c>
      <c r="E16" s="39"/>
      <c r="F16" s="39">
        <f t="shared" si="1"/>
        <v>39</v>
      </c>
      <c r="G16" s="55" t="s">
        <v>162</v>
      </c>
      <c r="H16" s="36">
        <f t="shared" si="0"/>
        <v>14</v>
      </c>
      <c r="I16" s="40" t="s">
        <v>238</v>
      </c>
      <c r="J16" s="38" t="s">
        <v>261</v>
      </c>
    </row>
    <row r="17" spans="1:10" ht="87.6" customHeight="1" x14ac:dyDescent="0.25">
      <c r="A17" s="40" t="s">
        <v>156</v>
      </c>
      <c r="B17" s="39" t="s">
        <v>124</v>
      </c>
      <c r="C17" s="39">
        <v>2</v>
      </c>
      <c r="D17" s="39" t="s">
        <v>117</v>
      </c>
      <c r="E17" s="39"/>
      <c r="F17" s="39">
        <f t="shared" si="1"/>
        <v>42</v>
      </c>
      <c r="G17" s="55" t="s">
        <v>162</v>
      </c>
      <c r="H17" s="36">
        <f t="shared" si="0"/>
        <v>15</v>
      </c>
      <c r="I17" s="40" t="s">
        <v>232</v>
      </c>
      <c r="J17" s="38" t="s">
        <v>231</v>
      </c>
    </row>
    <row r="18" spans="1:10" ht="87.6" customHeight="1" x14ac:dyDescent="0.25">
      <c r="A18" s="40" t="s">
        <v>157</v>
      </c>
      <c r="B18" s="39"/>
      <c r="C18" s="39">
        <v>3</v>
      </c>
      <c r="D18" s="39" t="s">
        <v>117</v>
      </c>
      <c r="E18" s="39"/>
      <c r="F18" s="39">
        <f t="shared" si="1"/>
        <v>44</v>
      </c>
      <c r="G18" s="36"/>
      <c r="H18" s="36">
        <f t="shared" si="0"/>
        <v>16</v>
      </c>
      <c r="I18" s="40" t="s">
        <v>233</v>
      </c>
      <c r="J18" s="49" t="s">
        <v>230</v>
      </c>
    </row>
    <row r="19" spans="1:10" ht="87.6" customHeight="1" x14ac:dyDescent="0.25">
      <c r="A19" s="40" t="s">
        <v>158</v>
      </c>
      <c r="B19" s="39" t="s">
        <v>126</v>
      </c>
      <c r="C19" s="39">
        <v>1</v>
      </c>
      <c r="D19" s="39" t="s">
        <v>117</v>
      </c>
      <c r="E19" s="39"/>
      <c r="F19" s="39">
        <f t="shared" si="1"/>
        <v>47</v>
      </c>
      <c r="G19" s="55" t="s">
        <v>130</v>
      </c>
      <c r="H19" s="36">
        <f t="shared" si="0"/>
        <v>17</v>
      </c>
      <c r="I19" s="40" t="s">
        <v>235</v>
      </c>
      <c r="J19" s="38"/>
    </row>
    <row r="20" spans="1:10" ht="87.6" customHeight="1" x14ac:dyDescent="0.25">
      <c r="A20" s="40" t="s">
        <v>159</v>
      </c>
      <c r="B20" s="39" t="s">
        <v>124</v>
      </c>
      <c r="C20" s="39">
        <v>2</v>
      </c>
      <c r="D20" s="39" t="s">
        <v>117</v>
      </c>
      <c r="E20" s="39"/>
      <c r="F20" s="39">
        <f t="shared" si="1"/>
        <v>48</v>
      </c>
      <c r="G20" s="55" t="s">
        <v>162</v>
      </c>
      <c r="H20" s="36">
        <f t="shared" si="0"/>
        <v>18</v>
      </c>
      <c r="I20" s="40" t="s">
        <v>234</v>
      </c>
      <c r="J20" s="38" t="s">
        <v>231</v>
      </c>
    </row>
    <row r="21" spans="1:10" ht="87.6" customHeight="1" x14ac:dyDescent="0.25">
      <c r="A21" s="40" t="s">
        <v>160</v>
      </c>
      <c r="B21" s="39"/>
      <c r="C21" s="39">
        <v>3</v>
      </c>
      <c r="D21" s="39" t="s">
        <v>117</v>
      </c>
      <c r="E21" s="39"/>
      <c r="F21" s="39">
        <f t="shared" si="1"/>
        <v>50</v>
      </c>
      <c r="G21" s="36"/>
      <c r="H21" s="36">
        <f t="shared" si="0"/>
        <v>19</v>
      </c>
      <c r="I21" s="40" t="s">
        <v>237</v>
      </c>
      <c r="J21" s="49" t="s">
        <v>230</v>
      </c>
    </row>
    <row r="22" spans="1:10" ht="87.6" customHeight="1" x14ac:dyDescent="0.25">
      <c r="A22" s="40" t="s">
        <v>161</v>
      </c>
      <c r="B22" s="39" t="s">
        <v>126</v>
      </c>
      <c r="C22" s="39">
        <v>1</v>
      </c>
      <c r="D22" s="39" t="s">
        <v>117</v>
      </c>
      <c r="E22" s="39"/>
      <c r="F22" s="39">
        <f t="shared" si="1"/>
        <v>53</v>
      </c>
      <c r="G22" s="55" t="s">
        <v>130</v>
      </c>
      <c r="H22" s="36">
        <f t="shared" si="0"/>
        <v>20</v>
      </c>
      <c r="I22" s="40" t="s">
        <v>236</v>
      </c>
      <c r="J22" s="38" t="s">
        <v>231</v>
      </c>
    </row>
    <row r="23" spans="1:10" ht="87.6" customHeight="1" x14ac:dyDescent="0.25">
      <c r="A23" s="40" t="s">
        <v>271</v>
      </c>
      <c r="B23" s="39" t="s">
        <v>272</v>
      </c>
      <c r="C23" s="39">
        <v>1</v>
      </c>
      <c r="D23" s="39" t="s">
        <v>117</v>
      </c>
      <c r="E23" s="39"/>
      <c r="F23" s="39">
        <v>54</v>
      </c>
      <c r="G23" s="55" t="s">
        <v>130</v>
      </c>
      <c r="H23" s="36">
        <v>21</v>
      </c>
      <c r="I23" s="40" t="s">
        <v>273</v>
      </c>
      <c r="J23" s="38" t="s">
        <v>276</v>
      </c>
    </row>
    <row r="24" spans="1:10" ht="29.4" customHeight="1" thickBot="1" x14ac:dyDescent="0.3">
      <c r="A24" s="60" t="s">
        <v>127</v>
      </c>
      <c r="B24" s="24"/>
      <c r="C24" s="25">
        <f>SUM(C3:C23)</f>
        <v>54</v>
      </c>
      <c r="D24" s="25"/>
      <c r="E24" s="26"/>
      <c r="F24" s="26"/>
      <c r="G24" s="26"/>
      <c r="H24" s="26"/>
      <c r="I24" s="26"/>
      <c r="J24" s="50"/>
    </row>
    <row r="26" spans="1:10" ht="15.6" x14ac:dyDescent="0.25">
      <c r="A26" s="20" t="s">
        <v>229</v>
      </c>
    </row>
    <row r="27" spans="1:10" x14ac:dyDescent="0.25">
      <c r="A27" s="7" t="s">
        <v>228</v>
      </c>
      <c r="B27" s="7"/>
      <c r="C27" s="7"/>
      <c r="D27" s="7"/>
      <c r="E27" s="7"/>
      <c r="F27" s="7"/>
      <c r="G27" s="7"/>
      <c r="H27" s="7"/>
      <c r="I27" s="7"/>
      <c r="J27" s="52"/>
    </row>
    <row r="28" spans="1:10" s="22" customFormat="1" x14ac:dyDescent="0.25">
      <c r="A28" s="7" t="s">
        <v>262</v>
      </c>
      <c r="B28" s="7"/>
      <c r="C28" s="7"/>
      <c r="D28" s="7"/>
      <c r="E28" s="7"/>
      <c r="F28" s="7"/>
      <c r="G28" s="7"/>
      <c r="H28" s="7"/>
      <c r="I28" s="7"/>
      <c r="J28" s="52"/>
    </row>
    <row r="29" spans="1:10" x14ac:dyDescent="0.25">
      <c r="A29" s="21"/>
      <c r="B29" s="21"/>
      <c r="C29" s="21"/>
      <c r="D29" s="21"/>
      <c r="E29" s="21"/>
      <c r="F29" s="21"/>
      <c r="G29" s="21"/>
      <c r="H29" s="21"/>
      <c r="I29" s="21"/>
    </row>
  </sheetData>
  <customSheetViews>
    <customSheetView guid="{54A57B99-F50A-416F-B924-D4FA7613B55E}" showPageBreaks="1">
      <selection activeCell="B12" sqref="B12"/>
      <colBreaks count="4" manualBreakCount="4">
        <brk id="6" max="22" man="1"/>
        <brk id="7" max="1048575" man="1"/>
        <brk id="18" max="1048575" man="1"/>
        <brk id="29" max="1048575" man="1"/>
      </colBreaks>
      <pageMargins left="0.70866141732283472" right="0.70866141732283472" top="0.74803149606299213" bottom="0.74803149606299213" header="0.31496062992125984" footer="0.31496062992125984"/>
      <pageSetup paperSize="9" orientation="landscape" r:id="rId1"/>
    </customSheetView>
  </customSheetViews>
  <hyperlinks>
    <hyperlink ref="J18" r:id="rId2" xr:uid="{00000000-0004-0000-0000-000000000000}"/>
    <hyperlink ref="J21" r:id="rId3" xr:uid="{00000000-0004-0000-0000-000001000000}"/>
    <hyperlink ref="J11" r:id="rId4" display="Relación de municipios" xr:uid="{00000000-0004-0000-0000-000002000000}"/>
    <hyperlink ref="G6" location="'Tablas1'!$A$5" display="Tablas1" xr:uid="{00000000-0004-0000-0000-000003000000}"/>
    <hyperlink ref="G7" location="'Tablas1'!$A$12" display="Tablas1" xr:uid="{00000000-0004-0000-0000-000004000000}"/>
    <hyperlink ref="G8" location="'Tablas1'!$A$18" display="Tablas1" xr:uid="{00000000-0004-0000-0000-000005000000}"/>
    <hyperlink ref="G9" location="'Tablas2'!$A$61" display="Tablas2" xr:uid="{00000000-0004-0000-0000-000006000000}"/>
    <hyperlink ref="G10" location="'Tablas2'!$A$5" display="Tablas2" xr:uid="{00000000-0004-0000-0000-000007000000}"/>
    <hyperlink ref="G12" location="'Tablas1'!$A$23" display="Tablas1" xr:uid="{00000000-0004-0000-0000-000008000000}"/>
    <hyperlink ref="G13" location="'Tablas1'!$A$32" display="Tablas1" xr:uid="{00000000-0004-0000-0000-000009000000}"/>
    <hyperlink ref="G14" location="'Tablas1'!$A$36" display="Tablas1" xr:uid="{00000000-0004-0000-0000-00000A000000}"/>
    <hyperlink ref="G15" location="'Tablas2'!$A$61" display="Tablas2" xr:uid="{00000000-0004-0000-0000-00000B000000}"/>
    <hyperlink ref="G16" location="'Tablas2'!$A$61" display="Tablas2" xr:uid="{00000000-0004-0000-0000-00000C000000}"/>
    <hyperlink ref="G17" location="'Tablas2'!$A$5" display="Tablas2" xr:uid="{00000000-0004-0000-0000-00000D000000}"/>
    <hyperlink ref="G19" location="'Tablas1'!$A$23" display="Tablas1" xr:uid="{00000000-0004-0000-0000-00000E000000}"/>
    <hyperlink ref="G20" location="'Tablas2'!$A$5" display="Tablas2" xr:uid="{00000000-0004-0000-0000-00000F000000}"/>
    <hyperlink ref="G22" location="'Tablas1'!$A$23" display="Tablas1" xr:uid="{00000000-0004-0000-0000-000010000000}"/>
    <hyperlink ref="G23" location="Tablas1!A40" display="Tablas1" xr:uid="{00000000-0004-0000-0000-000011000000}"/>
  </hyperlinks>
  <pageMargins left="0.70866141732283472" right="0.70866141732283472" top="0.74803149606299213" bottom="0.74803149606299213" header="0.31496062992125984" footer="0.31496062992125984"/>
  <pageSetup paperSize="9" orientation="landscape" r:id="rId5"/>
  <colBreaks count="2" manualBreakCount="2">
    <brk id="19" max="1048575" man="1"/>
    <brk id="3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50"/>
  <sheetViews>
    <sheetView tabSelected="1" showRuler="0" workbookViewId="0">
      <selection activeCell="E17" sqref="E17"/>
    </sheetView>
  </sheetViews>
  <sheetFormatPr baseColWidth="10" defaultColWidth="11.44140625" defaultRowHeight="13.2" x14ac:dyDescent="0.25"/>
  <cols>
    <col min="1" max="1" width="13" style="13" bestFit="1" customWidth="1"/>
    <col min="2" max="2" width="38.109375" style="1" customWidth="1"/>
    <col min="3" max="3" width="25.6640625" style="1" customWidth="1"/>
    <col min="4" max="16384" width="11.44140625" style="1"/>
  </cols>
  <sheetData>
    <row r="1" spans="1:4" x14ac:dyDescent="0.25">
      <c r="A1" s="11"/>
      <c r="B1" s="5"/>
    </row>
    <row r="2" spans="1:4" x14ac:dyDescent="0.25">
      <c r="A2" s="11"/>
      <c r="B2" s="5"/>
    </row>
    <row r="3" spans="1:4" x14ac:dyDescent="0.25">
      <c r="A3" s="11"/>
      <c r="B3" s="5"/>
    </row>
    <row r="4" spans="1:4" x14ac:dyDescent="0.25">
      <c r="A4" s="7"/>
      <c r="B4" s="5"/>
      <c r="C4" s="16" t="s">
        <v>131</v>
      </c>
    </row>
    <row r="5" spans="1:4" x14ac:dyDescent="0.25">
      <c r="A5" s="8" t="s">
        <v>138</v>
      </c>
      <c r="B5" s="5"/>
      <c r="C5" s="17" t="s">
        <v>137</v>
      </c>
    </row>
    <row r="6" spans="1:4" ht="13.8" thickBot="1" x14ac:dyDescent="0.3">
      <c r="A6" s="6" t="s">
        <v>123</v>
      </c>
      <c r="B6" s="6" t="s">
        <v>2</v>
      </c>
    </row>
    <row r="7" spans="1:4" x14ac:dyDescent="0.25">
      <c r="A7" s="7" t="s">
        <v>139</v>
      </c>
      <c r="B7" s="5" t="s">
        <v>143</v>
      </c>
      <c r="C7" s="5"/>
      <c r="D7" s="5"/>
    </row>
    <row r="8" spans="1:4" x14ac:dyDescent="0.25">
      <c r="A8" s="7" t="s">
        <v>140</v>
      </c>
      <c r="B8" s="5" t="s">
        <v>146</v>
      </c>
      <c r="C8" s="5"/>
      <c r="D8" s="5"/>
    </row>
    <row r="9" spans="1:4" x14ac:dyDescent="0.25">
      <c r="A9" s="7" t="s">
        <v>141</v>
      </c>
      <c r="B9" s="5" t="s">
        <v>144</v>
      </c>
      <c r="C9" s="5"/>
      <c r="D9" s="5"/>
    </row>
    <row r="10" spans="1:4" x14ac:dyDescent="0.25">
      <c r="A10" s="7" t="s">
        <v>142</v>
      </c>
      <c r="B10" s="5" t="s">
        <v>145</v>
      </c>
      <c r="C10" s="5"/>
      <c r="D10" s="5"/>
    </row>
    <row r="11" spans="1:4" x14ac:dyDescent="0.25">
      <c r="A11" s="7"/>
      <c r="B11" s="5"/>
    </row>
    <row r="12" spans="1:4" x14ac:dyDescent="0.25">
      <c r="A12" s="8" t="s">
        <v>268</v>
      </c>
      <c r="B12" s="5"/>
      <c r="C12" s="17" t="s">
        <v>134</v>
      </c>
    </row>
    <row r="13" spans="1:4" ht="13.8" thickBot="1" x14ac:dyDescent="0.3">
      <c r="A13" s="6" t="s">
        <v>123</v>
      </c>
      <c r="B13" s="6" t="s">
        <v>2</v>
      </c>
    </row>
    <row r="14" spans="1:4" x14ac:dyDescent="0.25">
      <c r="A14" s="7" t="s">
        <v>147</v>
      </c>
      <c r="B14" s="5" t="s">
        <v>150</v>
      </c>
      <c r="C14" s="5"/>
      <c r="D14" s="5"/>
    </row>
    <row r="15" spans="1:4" x14ac:dyDescent="0.25">
      <c r="A15" s="7" t="s">
        <v>148</v>
      </c>
      <c r="B15" s="5" t="s">
        <v>151</v>
      </c>
      <c r="C15" s="5"/>
      <c r="D15" s="5"/>
    </row>
    <row r="16" spans="1:4" x14ac:dyDescent="0.25">
      <c r="A16" s="7" t="s">
        <v>149</v>
      </c>
      <c r="B16" s="5" t="s">
        <v>152</v>
      </c>
      <c r="C16" s="5"/>
      <c r="D16" s="5"/>
    </row>
    <row r="17" spans="1:4" x14ac:dyDescent="0.25">
      <c r="A17" s="7"/>
      <c r="B17" s="5"/>
    </row>
    <row r="18" spans="1:4" x14ac:dyDescent="0.25">
      <c r="A18" s="61" t="s">
        <v>125</v>
      </c>
      <c r="B18" s="62"/>
      <c r="C18" s="63" t="s">
        <v>4</v>
      </c>
    </row>
    <row r="19" spans="1:4" ht="13.8" thickBot="1" x14ac:dyDescent="0.3">
      <c r="A19" s="64" t="s">
        <v>123</v>
      </c>
      <c r="B19" s="64" t="s">
        <v>2</v>
      </c>
      <c r="C19" s="62"/>
    </row>
    <row r="20" spans="1:4" x14ac:dyDescent="0.25">
      <c r="A20" s="65">
        <v>1</v>
      </c>
      <c r="B20" s="62" t="s">
        <v>277</v>
      </c>
      <c r="C20" s="66"/>
      <c r="D20" s="5"/>
    </row>
    <row r="21" spans="1:4" x14ac:dyDescent="0.25">
      <c r="A21" s="65">
        <v>6</v>
      </c>
      <c r="B21" s="62" t="s">
        <v>278</v>
      </c>
      <c r="C21" s="66"/>
      <c r="D21" s="5"/>
    </row>
    <row r="22" spans="1:4" x14ac:dyDescent="0.25">
      <c r="A22" s="7"/>
      <c r="B22" s="5"/>
    </row>
    <row r="23" spans="1:4" x14ac:dyDescent="0.25">
      <c r="A23" s="8" t="s">
        <v>126</v>
      </c>
      <c r="B23" s="5"/>
      <c r="C23" s="17" t="s">
        <v>163</v>
      </c>
    </row>
    <row r="24" spans="1:4" ht="13.8" thickBot="1" x14ac:dyDescent="0.3">
      <c r="A24" s="6" t="s">
        <v>123</v>
      </c>
      <c r="B24" s="6" t="s">
        <v>2</v>
      </c>
    </row>
    <row r="25" spans="1:4" s="2" customFormat="1" x14ac:dyDescent="0.25">
      <c r="A25" s="10">
        <v>1</v>
      </c>
      <c r="B25" s="5" t="s">
        <v>110</v>
      </c>
    </row>
    <row r="26" spans="1:4" s="2" customFormat="1" x14ac:dyDescent="0.25">
      <c r="A26" s="10">
        <v>2</v>
      </c>
      <c r="B26" s="5" t="s">
        <v>111</v>
      </c>
    </row>
    <row r="27" spans="1:4" s="2" customFormat="1" x14ac:dyDescent="0.25">
      <c r="A27" s="10">
        <v>3</v>
      </c>
      <c r="B27" s="5" t="s">
        <v>112</v>
      </c>
    </row>
    <row r="28" spans="1:4" s="2" customFormat="1" x14ac:dyDescent="0.25">
      <c r="A28" s="10">
        <v>4</v>
      </c>
      <c r="B28" s="5" t="s">
        <v>113</v>
      </c>
    </row>
    <row r="29" spans="1:4" s="2" customFormat="1" x14ac:dyDescent="0.25">
      <c r="A29" s="10">
        <v>5</v>
      </c>
      <c r="B29" s="5" t="s">
        <v>114</v>
      </c>
    </row>
    <row r="30" spans="1:4" s="2" customFormat="1" x14ac:dyDescent="0.25">
      <c r="A30" s="10">
        <v>6</v>
      </c>
      <c r="B30" s="5" t="s">
        <v>0</v>
      </c>
    </row>
    <row r="31" spans="1:4" s="2" customFormat="1" x14ac:dyDescent="0.25">
      <c r="A31" s="12"/>
      <c r="B31" s="5"/>
    </row>
    <row r="32" spans="1:4" s="2" customFormat="1" x14ac:dyDescent="0.25">
      <c r="A32" s="8" t="s">
        <v>254</v>
      </c>
      <c r="B32" s="5"/>
      <c r="C32" s="17" t="s">
        <v>116</v>
      </c>
    </row>
    <row r="33" spans="1:4" customFormat="1" ht="13.8" thickBot="1" x14ac:dyDescent="0.3">
      <c r="A33" s="6" t="s">
        <v>123</v>
      </c>
      <c r="B33" s="6" t="s">
        <v>2</v>
      </c>
    </row>
    <row r="34" spans="1:4" customFormat="1" x14ac:dyDescent="0.25">
      <c r="A34" s="59">
        <v>90</v>
      </c>
      <c r="B34" s="5" t="s">
        <v>256</v>
      </c>
      <c r="C34" s="9"/>
      <c r="D34" s="9"/>
    </row>
    <row r="35" spans="1:4" customFormat="1" x14ac:dyDescent="0.25">
      <c r="A35" s="13"/>
      <c r="B35" s="9"/>
    </row>
    <row r="36" spans="1:4" customFormat="1" x14ac:dyDescent="0.25">
      <c r="A36" s="8" t="s">
        <v>255</v>
      </c>
      <c r="C36" s="57" t="s">
        <v>167</v>
      </c>
    </row>
    <row r="37" spans="1:4" customFormat="1" ht="13.8" thickBot="1" x14ac:dyDescent="0.3">
      <c r="A37" s="6" t="s">
        <v>123</v>
      </c>
      <c r="B37" s="6" t="s">
        <v>2</v>
      </c>
    </row>
    <row r="38" spans="1:4" customFormat="1" ht="26.4" x14ac:dyDescent="0.25">
      <c r="A38" s="10" t="s">
        <v>270</v>
      </c>
      <c r="B38" s="47" t="s">
        <v>257</v>
      </c>
      <c r="C38" s="9"/>
      <c r="D38" s="9"/>
    </row>
    <row r="39" spans="1:4" customFormat="1" x14ac:dyDescent="0.25">
      <c r="A39" s="13"/>
    </row>
    <row r="40" spans="1:4" customFormat="1" x14ac:dyDescent="0.25">
      <c r="A40" s="8" t="s">
        <v>272</v>
      </c>
      <c r="B40" s="5"/>
      <c r="C40" s="17" t="s">
        <v>271</v>
      </c>
    </row>
    <row r="41" spans="1:4" customFormat="1" ht="13.8" thickBot="1" x14ac:dyDescent="0.3">
      <c r="A41" s="6" t="s">
        <v>123</v>
      </c>
      <c r="B41" s="6" t="s">
        <v>2</v>
      </c>
      <c r="C41" s="1"/>
    </row>
    <row r="42" spans="1:4" customFormat="1" x14ac:dyDescent="0.25">
      <c r="A42" s="7">
        <v>1</v>
      </c>
      <c r="B42" s="5" t="s">
        <v>274</v>
      </c>
      <c r="C42" s="5"/>
    </row>
    <row r="43" spans="1:4" customFormat="1" x14ac:dyDescent="0.25">
      <c r="A43" s="7">
        <v>0</v>
      </c>
      <c r="B43" s="5" t="s">
        <v>275</v>
      </c>
      <c r="C43" s="5"/>
    </row>
    <row r="44" spans="1:4" customFormat="1" x14ac:dyDescent="0.25">
      <c r="A44" s="14"/>
    </row>
    <row r="45" spans="1:4" customFormat="1" x14ac:dyDescent="0.25">
      <c r="A45" s="14"/>
    </row>
    <row r="46" spans="1:4" customFormat="1" x14ac:dyDescent="0.25">
      <c r="A46" s="14"/>
    </row>
    <row r="47" spans="1:4" customFormat="1" x14ac:dyDescent="0.25">
      <c r="A47" s="14"/>
    </row>
    <row r="48" spans="1:4" customFormat="1" x14ac:dyDescent="0.25">
      <c r="A48" s="14"/>
    </row>
    <row r="49" spans="1:1" customFormat="1" x14ac:dyDescent="0.25">
      <c r="A49" s="14"/>
    </row>
    <row r="50" spans="1:1" customFormat="1" x14ac:dyDescent="0.25">
      <c r="A50" s="14"/>
    </row>
  </sheetData>
  <customSheetViews>
    <customSheetView guid="{54A57B99-F50A-416F-B924-D4FA7613B55E}" fitToPage="1" showRuler="0">
      <pane ySplit="5" topLeftCell="A48" activePane="bottomLeft" state="frozen"/>
      <selection pane="bottomLeft" activeCell="C65" sqref="C65"/>
      <pageMargins left="0.75" right="0.75" top="1" bottom="1" header="0" footer="0"/>
      <pageSetup paperSize="9" scale="92" orientation="portrait" r:id="rId1"/>
      <headerFooter alignWithMargins="0"/>
    </customSheetView>
    <customSheetView guid="{75F4105B-E6D1-4DE4-94A5-9C1EC079E14A}" fitToPage="1" showRuler="0">
      <pane ySplit="5" topLeftCell="A6" activePane="bottomLeft" state="frozen"/>
      <selection pane="bottomLeft" activeCell="D67" sqref="D67"/>
      <pageMargins left="0.75" right="0.75" top="1" bottom="1" header="0" footer="0"/>
      <pageSetup paperSize="9" orientation="portrait" horizontalDpi="0" verticalDpi="0" r:id="rId2"/>
      <headerFooter alignWithMargins="0"/>
    </customSheetView>
  </customSheetViews>
  <phoneticPr fontId="0" type="noConversion"/>
  <hyperlinks>
    <hyperlink ref="C5" location="'Diseño'!$B$6" display="TRIM" xr:uid="{00000000-0004-0000-0100-000000000000}"/>
    <hyperlink ref="C12" location="'Diseño'!$B$7" display="TIPO_MIGR" xr:uid="{00000000-0004-0000-0100-000001000000}"/>
    <hyperlink ref="C40" location="Diseño!B23" display="PAIS_PROC_DEST_IMPUT" xr:uid="{00000000-0004-0000-0100-000002000000}"/>
    <hyperlink ref="C23" location="'Diseño'!$B$12" display="TAMUNAC *** (2 veces más)" xr:uid="{00000000-0004-0000-0100-000003000000}"/>
    <hyperlink ref="C32" location="'Diseño'!$B$13" display="EDAD" xr:uid="{00000000-0004-0000-0100-000004000000}"/>
    <hyperlink ref="C36" location="'Diseño'!$B$14" display="ANAC" xr:uid="{00000000-0004-0000-0100-000005000000}"/>
    <hyperlink ref="C18" location="'Diseño'!$B$8" display="SEXO" xr:uid="{FEBC605A-E563-42AC-BB56-55A310383165}"/>
  </hyperlinks>
  <pageMargins left="0.75" right="0.75" top="1" bottom="1" header="0" footer="0"/>
  <pageSetup paperSize="9" scale="92"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C267"/>
  <sheetViews>
    <sheetView zoomScale="85" zoomScaleNormal="85" workbookViewId="0">
      <selection activeCell="A61" sqref="A61"/>
    </sheetView>
  </sheetViews>
  <sheetFormatPr baseColWidth="10" defaultColWidth="11.44140625" defaultRowHeight="13.2" x14ac:dyDescent="0.25"/>
  <cols>
    <col min="1" max="1" width="13" bestFit="1" customWidth="1"/>
    <col min="2" max="2" width="38.109375" customWidth="1"/>
    <col min="3" max="3" width="25.6640625" customWidth="1"/>
  </cols>
  <sheetData>
    <row r="4" spans="1:3" s="1" customFormat="1" x14ac:dyDescent="0.25">
      <c r="A4" s="7"/>
      <c r="B4" s="5"/>
      <c r="C4" s="16" t="s">
        <v>131</v>
      </c>
    </row>
    <row r="5" spans="1:3" s="1" customFormat="1" x14ac:dyDescent="0.25">
      <c r="A5" s="8" t="s">
        <v>124</v>
      </c>
      <c r="B5" s="5"/>
      <c r="C5" s="17" t="s">
        <v>132</v>
      </c>
    </row>
    <row r="6" spans="1:3" s="1" customFormat="1" ht="13.8" thickBot="1" x14ac:dyDescent="0.3">
      <c r="A6" s="6" t="s">
        <v>123</v>
      </c>
      <c r="B6" s="6" t="s">
        <v>2</v>
      </c>
    </row>
    <row r="7" spans="1:3" s="1" customFormat="1" x14ac:dyDescent="0.25">
      <c r="A7" s="7" t="s">
        <v>6</v>
      </c>
      <c r="B7" s="5" t="s">
        <v>7</v>
      </c>
      <c r="C7" s="5"/>
    </row>
    <row r="8" spans="1:3" s="1" customFormat="1" x14ac:dyDescent="0.25">
      <c r="A8" s="7" t="s">
        <v>8</v>
      </c>
      <c r="B8" s="5" t="s">
        <v>9</v>
      </c>
      <c r="C8" s="5"/>
    </row>
    <row r="9" spans="1:3" s="1" customFormat="1" x14ac:dyDescent="0.25">
      <c r="A9" s="7" t="s">
        <v>10</v>
      </c>
      <c r="B9" s="5" t="s">
        <v>11</v>
      </c>
      <c r="C9" s="5"/>
    </row>
    <row r="10" spans="1:3" s="1" customFormat="1" x14ac:dyDescent="0.25">
      <c r="A10" s="7" t="s">
        <v>12</v>
      </c>
      <c r="B10" s="5" t="s">
        <v>13</v>
      </c>
      <c r="C10" s="5"/>
    </row>
    <row r="11" spans="1:3" s="1" customFormat="1" x14ac:dyDescent="0.25">
      <c r="A11" s="7" t="s">
        <v>14</v>
      </c>
      <c r="B11" s="5" t="s">
        <v>15</v>
      </c>
      <c r="C11" s="5"/>
    </row>
    <row r="12" spans="1:3" s="1" customFormat="1" x14ac:dyDescent="0.25">
      <c r="A12" s="7" t="s">
        <v>16</v>
      </c>
      <c r="B12" s="5" t="s">
        <v>17</v>
      </c>
      <c r="C12" s="5"/>
    </row>
    <row r="13" spans="1:3" s="1" customFormat="1" x14ac:dyDescent="0.25">
      <c r="A13" s="7" t="s">
        <v>18</v>
      </c>
      <c r="B13" s="5" t="s">
        <v>19</v>
      </c>
      <c r="C13" s="5"/>
    </row>
    <row r="14" spans="1:3" s="1" customFormat="1" x14ac:dyDescent="0.25">
      <c r="A14" s="7" t="s">
        <v>20</v>
      </c>
      <c r="B14" s="5" t="s">
        <v>21</v>
      </c>
      <c r="C14" s="5"/>
    </row>
    <row r="15" spans="1:3" s="1" customFormat="1" x14ac:dyDescent="0.25">
      <c r="A15" s="7" t="s">
        <v>22</v>
      </c>
      <c r="B15" s="5" t="s">
        <v>23</v>
      </c>
      <c r="C15" s="5"/>
    </row>
    <row r="16" spans="1:3" s="1" customFormat="1" x14ac:dyDescent="0.25">
      <c r="A16" s="7" t="s">
        <v>24</v>
      </c>
      <c r="B16" s="5" t="s">
        <v>25</v>
      </c>
      <c r="C16" s="5"/>
    </row>
    <row r="17" spans="1:3" s="1" customFormat="1" x14ac:dyDescent="0.25">
      <c r="A17" s="7" t="s">
        <v>26</v>
      </c>
      <c r="B17" s="5" t="s">
        <v>27</v>
      </c>
      <c r="C17" s="5"/>
    </row>
    <row r="18" spans="1:3" s="1" customFormat="1" x14ac:dyDescent="0.25">
      <c r="A18" s="7" t="s">
        <v>28</v>
      </c>
      <c r="B18" s="5" t="s">
        <v>29</v>
      </c>
      <c r="C18" s="5"/>
    </row>
    <row r="19" spans="1:3" s="1" customFormat="1" x14ac:dyDescent="0.25">
      <c r="A19" s="7" t="s">
        <v>30</v>
      </c>
      <c r="B19" s="5" t="s">
        <v>31</v>
      </c>
      <c r="C19" s="5"/>
    </row>
    <row r="20" spans="1:3" s="1" customFormat="1" x14ac:dyDescent="0.25">
      <c r="A20" s="7" t="s">
        <v>32</v>
      </c>
      <c r="B20" s="5" t="s">
        <v>33</v>
      </c>
      <c r="C20" s="5"/>
    </row>
    <row r="21" spans="1:3" s="1" customFormat="1" x14ac:dyDescent="0.25">
      <c r="A21" s="7" t="s">
        <v>34</v>
      </c>
      <c r="B21" s="5" t="s">
        <v>35</v>
      </c>
      <c r="C21" s="5"/>
    </row>
    <row r="22" spans="1:3" s="1" customFormat="1" x14ac:dyDescent="0.25">
      <c r="A22" s="7" t="s">
        <v>36</v>
      </c>
      <c r="B22" s="5" t="s">
        <v>37</v>
      </c>
      <c r="C22" s="5"/>
    </row>
    <row r="23" spans="1:3" s="1" customFormat="1" x14ac:dyDescent="0.25">
      <c r="A23" s="7" t="s">
        <v>38</v>
      </c>
      <c r="B23" s="5" t="s">
        <v>39</v>
      </c>
      <c r="C23" s="5"/>
    </row>
    <row r="24" spans="1:3" s="1" customFormat="1" x14ac:dyDescent="0.25">
      <c r="A24" s="7" t="s">
        <v>40</v>
      </c>
      <c r="B24" s="5" t="s">
        <v>41</v>
      </c>
      <c r="C24" s="5"/>
    </row>
    <row r="25" spans="1:3" s="1" customFormat="1" x14ac:dyDescent="0.25">
      <c r="A25" s="7" t="s">
        <v>42</v>
      </c>
      <c r="B25" s="5" t="s">
        <v>43</v>
      </c>
      <c r="C25" s="5"/>
    </row>
    <row r="26" spans="1:3" s="1" customFormat="1" x14ac:dyDescent="0.25">
      <c r="A26" s="7" t="s">
        <v>44</v>
      </c>
      <c r="B26" s="5" t="s">
        <v>45</v>
      </c>
      <c r="C26" s="5"/>
    </row>
    <row r="27" spans="1:3" s="1" customFormat="1" x14ac:dyDescent="0.25">
      <c r="A27" s="7" t="s">
        <v>46</v>
      </c>
      <c r="B27" s="5" t="s">
        <v>47</v>
      </c>
      <c r="C27" s="5"/>
    </row>
    <row r="28" spans="1:3" s="1" customFormat="1" x14ac:dyDescent="0.25">
      <c r="A28" s="7" t="s">
        <v>48</v>
      </c>
      <c r="B28" s="5" t="s">
        <v>49</v>
      </c>
      <c r="C28" s="5"/>
    </row>
    <row r="29" spans="1:3" s="1" customFormat="1" x14ac:dyDescent="0.25">
      <c r="A29" s="7" t="s">
        <v>50</v>
      </c>
      <c r="B29" s="5" t="s">
        <v>51</v>
      </c>
      <c r="C29" s="5"/>
    </row>
    <row r="30" spans="1:3" s="1" customFormat="1" x14ac:dyDescent="0.25">
      <c r="A30" s="7" t="s">
        <v>52</v>
      </c>
      <c r="B30" s="5" t="s">
        <v>53</v>
      </c>
      <c r="C30" s="5"/>
    </row>
    <row r="31" spans="1:3" s="1" customFormat="1" x14ac:dyDescent="0.25">
      <c r="A31" s="7" t="s">
        <v>54</v>
      </c>
      <c r="B31" s="5" t="s">
        <v>55</v>
      </c>
      <c r="C31" s="5"/>
    </row>
    <row r="32" spans="1:3" s="1" customFormat="1" x14ac:dyDescent="0.25">
      <c r="A32" s="7" t="s">
        <v>56</v>
      </c>
      <c r="B32" s="5" t="s">
        <v>57</v>
      </c>
      <c r="C32" s="5"/>
    </row>
    <row r="33" spans="1:3" s="1" customFormat="1" x14ac:dyDescent="0.25">
      <c r="A33" s="7" t="s">
        <v>58</v>
      </c>
      <c r="B33" s="5" t="s">
        <v>59</v>
      </c>
      <c r="C33" s="5"/>
    </row>
    <row r="34" spans="1:3" s="1" customFormat="1" x14ac:dyDescent="0.25">
      <c r="A34" s="7" t="s">
        <v>60</v>
      </c>
      <c r="B34" s="5" t="s">
        <v>61</v>
      </c>
      <c r="C34" s="5"/>
    </row>
    <row r="35" spans="1:3" s="1" customFormat="1" x14ac:dyDescent="0.25">
      <c r="A35" s="7" t="s">
        <v>62</v>
      </c>
      <c r="B35" s="5" t="s">
        <v>63</v>
      </c>
      <c r="C35" s="5"/>
    </row>
    <row r="36" spans="1:3" s="1" customFormat="1" x14ac:dyDescent="0.25">
      <c r="A36" s="7" t="s">
        <v>64</v>
      </c>
      <c r="B36" s="5" t="s">
        <v>65</v>
      </c>
      <c r="C36" s="5"/>
    </row>
    <row r="37" spans="1:3" s="1" customFormat="1" x14ac:dyDescent="0.25">
      <c r="A37" s="7" t="s">
        <v>66</v>
      </c>
      <c r="B37" s="5" t="s">
        <v>67</v>
      </c>
      <c r="C37" s="5"/>
    </row>
    <row r="38" spans="1:3" s="1" customFormat="1" x14ac:dyDescent="0.25">
      <c r="A38" s="7" t="s">
        <v>68</v>
      </c>
      <c r="B38" s="5" t="s">
        <v>69</v>
      </c>
      <c r="C38" s="5"/>
    </row>
    <row r="39" spans="1:3" s="1" customFormat="1" x14ac:dyDescent="0.25">
      <c r="A39" s="7" t="s">
        <v>70</v>
      </c>
      <c r="B39" s="5" t="s">
        <v>71</v>
      </c>
      <c r="C39" s="5"/>
    </row>
    <row r="40" spans="1:3" s="1" customFormat="1" x14ac:dyDescent="0.25">
      <c r="A40" s="7" t="s">
        <v>72</v>
      </c>
      <c r="B40" s="5" t="s">
        <v>73</v>
      </c>
      <c r="C40" s="5"/>
    </row>
    <row r="41" spans="1:3" s="1" customFormat="1" x14ac:dyDescent="0.25">
      <c r="A41" s="7" t="s">
        <v>74</v>
      </c>
      <c r="B41" s="5" t="s">
        <v>75</v>
      </c>
      <c r="C41" s="5"/>
    </row>
    <row r="42" spans="1:3" s="1" customFormat="1" x14ac:dyDescent="0.25">
      <c r="A42" s="7" t="s">
        <v>76</v>
      </c>
      <c r="B42" s="5" t="s">
        <v>77</v>
      </c>
      <c r="C42" s="5"/>
    </row>
    <row r="43" spans="1:3" s="1" customFormat="1" x14ac:dyDescent="0.25">
      <c r="A43" s="7" t="s">
        <v>78</v>
      </c>
      <c r="B43" s="5" t="s">
        <v>79</v>
      </c>
      <c r="C43" s="5"/>
    </row>
    <row r="44" spans="1:3" s="1" customFormat="1" x14ac:dyDescent="0.25">
      <c r="A44" s="7" t="s">
        <v>80</v>
      </c>
      <c r="B44" s="5" t="s">
        <v>81</v>
      </c>
      <c r="C44" s="5"/>
    </row>
    <row r="45" spans="1:3" s="1" customFormat="1" x14ac:dyDescent="0.25">
      <c r="A45" s="7" t="s">
        <v>82</v>
      </c>
      <c r="B45" s="5" t="s">
        <v>83</v>
      </c>
      <c r="C45" s="5"/>
    </row>
    <row r="46" spans="1:3" s="1" customFormat="1" x14ac:dyDescent="0.25">
      <c r="A46" s="7" t="s">
        <v>84</v>
      </c>
      <c r="B46" s="5" t="s">
        <v>85</v>
      </c>
      <c r="C46" s="5"/>
    </row>
    <row r="47" spans="1:3" s="1" customFormat="1" x14ac:dyDescent="0.25">
      <c r="A47" s="7" t="s">
        <v>86</v>
      </c>
      <c r="B47" s="5" t="s">
        <v>87</v>
      </c>
      <c r="C47" s="5"/>
    </row>
    <row r="48" spans="1:3" s="1" customFormat="1" x14ac:dyDescent="0.25">
      <c r="A48" s="7" t="s">
        <v>88</v>
      </c>
      <c r="B48" s="5" t="s">
        <v>89</v>
      </c>
      <c r="C48" s="5"/>
    </row>
    <row r="49" spans="1:3" s="1" customFormat="1" x14ac:dyDescent="0.25">
      <c r="A49" s="7" t="s">
        <v>90</v>
      </c>
      <c r="B49" s="5" t="s">
        <v>91</v>
      </c>
      <c r="C49" s="5"/>
    </row>
    <row r="50" spans="1:3" s="1" customFormat="1" x14ac:dyDescent="0.25">
      <c r="A50" s="7" t="s">
        <v>92</v>
      </c>
      <c r="B50" s="5" t="s">
        <v>93</v>
      </c>
      <c r="C50" s="5"/>
    </row>
    <row r="51" spans="1:3" s="1" customFormat="1" x14ac:dyDescent="0.25">
      <c r="A51" s="7" t="s">
        <v>94</v>
      </c>
      <c r="B51" s="5" t="s">
        <v>95</v>
      </c>
      <c r="C51" s="5"/>
    </row>
    <row r="52" spans="1:3" s="1" customFormat="1" x14ac:dyDescent="0.25">
      <c r="A52" s="7" t="s">
        <v>96</v>
      </c>
      <c r="B52" s="5" t="s">
        <v>97</v>
      </c>
      <c r="C52" s="5"/>
    </row>
    <row r="53" spans="1:3" s="1" customFormat="1" x14ac:dyDescent="0.25">
      <c r="A53" s="7" t="s">
        <v>98</v>
      </c>
      <c r="B53" s="5" t="s">
        <v>99</v>
      </c>
      <c r="C53" s="5"/>
    </row>
    <row r="54" spans="1:3" s="1" customFormat="1" x14ac:dyDescent="0.25">
      <c r="A54" s="7" t="s">
        <v>100</v>
      </c>
      <c r="B54" s="5" t="s">
        <v>101</v>
      </c>
      <c r="C54" s="5"/>
    </row>
    <row r="55" spans="1:3" s="1" customFormat="1" x14ac:dyDescent="0.25">
      <c r="A55" s="7" t="s">
        <v>102</v>
      </c>
      <c r="B55" s="5" t="s">
        <v>103</v>
      </c>
      <c r="C55" s="5"/>
    </row>
    <row r="56" spans="1:3" s="1" customFormat="1" x14ac:dyDescent="0.25">
      <c r="A56" s="7" t="s">
        <v>104</v>
      </c>
      <c r="B56" s="5" t="s">
        <v>105</v>
      </c>
      <c r="C56" s="5"/>
    </row>
    <row r="57" spans="1:3" s="1" customFormat="1" x14ac:dyDescent="0.25">
      <c r="A57" s="7" t="s">
        <v>106</v>
      </c>
      <c r="B57" s="5" t="s">
        <v>107</v>
      </c>
      <c r="C57" s="5"/>
    </row>
    <row r="58" spans="1:3" s="1" customFormat="1" x14ac:dyDescent="0.25">
      <c r="A58" s="7" t="s">
        <v>108</v>
      </c>
      <c r="B58" s="5" t="s">
        <v>109</v>
      </c>
      <c r="C58" s="5"/>
    </row>
    <row r="59" spans="1:3" s="1" customFormat="1" x14ac:dyDescent="0.25">
      <c r="A59" s="7">
        <v>53</v>
      </c>
      <c r="B59" s="5" t="s">
        <v>165</v>
      </c>
      <c r="C59" s="5"/>
    </row>
    <row r="60" spans="1:3" s="1" customFormat="1" x14ac:dyDescent="0.25">
      <c r="A60" s="7"/>
      <c r="B60" s="5"/>
    </row>
    <row r="61" spans="1:3" s="1" customFormat="1" x14ac:dyDescent="0.25">
      <c r="A61" s="8" t="s">
        <v>153</v>
      </c>
      <c r="B61" s="5"/>
      <c r="C61" s="17" t="s">
        <v>269</v>
      </c>
    </row>
    <row r="62" spans="1:3" s="1" customFormat="1" ht="13.8" thickBot="1" x14ac:dyDescent="0.3">
      <c r="A62" s="6" t="s">
        <v>123</v>
      </c>
      <c r="B62" s="6" t="s">
        <v>2</v>
      </c>
    </row>
    <row r="63" spans="1:3" x14ac:dyDescent="0.25">
      <c r="A63" s="58" t="s">
        <v>226</v>
      </c>
      <c r="B63" s="15" t="s">
        <v>227</v>
      </c>
      <c r="C63" s="9"/>
    </row>
    <row r="64" spans="1:3" x14ac:dyDescent="0.25">
      <c r="A64" s="28">
        <v>103</v>
      </c>
      <c r="B64" s="29" t="s">
        <v>170</v>
      </c>
      <c r="C64" s="9"/>
    </row>
    <row r="65" spans="1:3" x14ac:dyDescent="0.25">
      <c r="A65" s="28">
        <v>104</v>
      </c>
      <c r="B65" s="29" t="s">
        <v>171</v>
      </c>
      <c r="C65" s="9"/>
    </row>
    <row r="66" spans="1:3" x14ac:dyDescent="0.25">
      <c r="A66" s="28">
        <v>107</v>
      </c>
      <c r="B66" s="29" t="s">
        <v>172</v>
      </c>
      <c r="C66" s="9"/>
    </row>
    <row r="67" spans="1:3" x14ac:dyDescent="0.25">
      <c r="A67" s="28">
        <v>108</v>
      </c>
      <c r="B67" s="29" t="s">
        <v>173</v>
      </c>
      <c r="C67" s="9"/>
    </row>
    <row r="68" spans="1:3" x14ac:dyDescent="0.25">
      <c r="A68" s="28">
        <v>109</v>
      </c>
      <c r="B68" s="29" t="s">
        <v>174</v>
      </c>
      <c r="C68" s="9"/>
    </row>
    <row r="69" spans="1:3" x14ac:dyDescent="0.25">
      <c r="A69" s="28">
        <v>110</v>
      </c>
      <c r="B69" s="29" t="s">
        <v>175</v>
      </c>
      <c r="C69" s="9"/>
    </row>
    <row r="70" spans="1:3" x14ac:dyDescent="0.25">
      <c r="A70" s="28">
        <v>113</v>
      </c>
      <c r="B70" s="29" t="s">
        <v>176</v>
      </c>
      <c r="C70" s="9"/>
    </row>
    <row r="71" spans="1:3" x14ac:dyDescent="0.25">
      <c r="A71" s="28">
        <v>115</v>
      </c>
      <c r="B71" s="29" t="s">
        <v>177</v>
      </c>
      <c r="C71" s="9"/>
    </row>
    <row r="72" spans="1:3" x14ac:dyDescent="0.25">
      <c r="A72" s="28">
        <v>120</v>
      </c>
      <c r="B72" s="29" t="s">
        <v>186</v>
      </c>
      <c r="C72" s="9"/>
    </row>
    <row r="73" spans="1:3" x14ac:dyDescent="0.25">
      <c r="A73" s="28">
        <v>121</v>
      </c>
      <c r="B73" s="29" t="s">
        <v>178</v>
      </c>
      <c r="C73" s="9"/>
    </row>
    <row r="74" spans="1:3" x14ac:dyDescent="0.25">
      <c r="A74" s="28">
        <v>122</v>
      </c>
      <c r="B74" s="29" t="s">
        <v>179</v>
      </c>
      <c r="C74" s="9"/>
    </row>
    <row r="75" spans="1:3" x14ac:dyDescent="0.25">
      <c r="A75" s="28">
        <v>123</v>
      </c>
      <c r="B75" s="29" t="s">
        <v>180</v>
      </c>
      <c r="C75" s="9"/>
    </row>
    <row r="76" spans="1:3" x14ac:dyDescent="0.25">
      <c r="A76" s="28">
        <v>125</v>
      </c>
      <c r="B76" s="29" t="s">
        <v>181</v>
      </c>
      <c r="C76" s="9"/>
    </row>
    <row r="77" spans="1:3" x14ac:dyDescent="0.25">
      <c r="A77" s="28">
        <v>126</v>
      </c>
      <c r="B77" s="29" t="s">
        <v>182</v>
      </c>
      <c r="C77" s="9"/>
    </row>
    <row r="78" spans="1:3" x14ac:dyDescent="0.25">
      <c r="A78" s="28">
        <v>128</v>
      </c>
      <c r="B78" s="29" t="s">
        <v>183</v>
      </c>
      <c r="C78" s="9"/>
    </row>
    <row r="79" spans="1:3" x14ac:dyDescent="0.25">
      <c r="A79" s="28">
        <v>131</v>
      </c>
      <c r="B79" s="29" t="s">
        <v>184</v>
      </c>
      <c r="C79" s="9"/>
    </row>
    <row r="80" spans="1:3" x14ac:dyDescent="0.25">
      <c r="A80" s="28">
        <v>132</v>
      </c>
      <c r="B80" s="29" t="s">
        <v>187</v>
      </c>
      <c r="C80" s="9"/>
    </row>
    <row r="81" spans="1:3" x14ac:dyDescent="0.25">
      <c r="A81" s="28">
        <v>135</v>
      </c>
      <c r="B81" s="29" t="s">
        <v>188</v>
      </c>
      <c r="C81" s="9"/>
    </row>
    <row r="82" spans="1:3" x14ac:dyDescent="0.25">
      <c r="A82" s="28">
        <v>137</v>
      </c>
      <c r="B82" s="29" t="s">
        <v>189</v>
      </c>
      <c r="C82" s="9"/>
    </row>
    <row r="83" spans="1:3" x14ac:dyDescent="0.25">
      <c r="A83" s="28">
        <v>142</v>
      </c>
      <c r="B83" s="29" t="s">
        <v>185</v>
      </c>
      <c r="C83" s="9"/>
    </row>
    <row r="84" spans="1:3" x14ac:dyDescent="0.25">
      <c r="A84" s="28">
        <v>154</v>
      </c>
      <c r="B84" s="29" t="s">
        <v>190</v>
      </c>
      <c r="C84" s="9"/>
    </row>
    <row r="85" spans="1:3" x14ac:dyDescent="0.25">
      <c r="A85" s="28">
        <v>198</v>
      </c>
      <c r="B85" s="29" t="s">
        <v>263</v>
      </c>
      <c r="C85" s="9"/>
    </row>
    <row r="86" spans="1:3" x14ac:dyDescent="0.25">
      <c r="A86" s="28">
        <v>199</v>
      </c>
      <c r="B86" s="29" t="s">
        <v>264</v>
      </c>
      <c r="C86" s="9"/>
    </row>
    <row r="87" spans="1:3" x14ac:dyDescent="0.25">
      <c r="A87" s="28">
        <v>203</v>
      </c>
      <c r="B87" s="29" t="s">
        <v>191</v>
      </c>
      <c r="C87" s="9"/>
    </row>
    <row r="88" spans="1:3" x14ac:dyDescent="0.25">
      <c r="A88" s="28">
        <v>216</v>
      </c>
      <c r="B88" s="29" t="s">
        <v>192</v>
      </c>
      <c r="C88" s="9"/>
    </row>
    <row r="89" spans="1:3" x14ac:dyDescent="0.25">
      <c r="A89" s="28">
        <v>217</v>
      </c>
      <c r="B89" s="29" t="s">
        <v>193</v>
      </c>
      <c r="C89" s="9"/>
    </row>
    <row r="90" spans="1:3" x14ac:dyDescent="0.25">
      <c r="A90" s="28">
        <v>218</v>
      </c>
      <c r="B90" s="29" t="s">
        <v>194</v>
      </c>
      <c r="C90" s="9"/>
    </row>
    <row r="91" spans="1:3" x14ac:dyDescent="0.25">
      <c r="A91" s="28">
        <v>220</v>
      </c>
      <c r="B91" s="29" t="s">
        <v>195</v>
      </c>
      <c r="C91" s="9"/>
    </row>
    <row r="92" spans="1:3" x14ac:dyDescent="0.25">
      <c r="A92" s="28">
        <v>227</v>
      </c>
      <c r="B92" s="29" t="s">
        <v>196</v>
      </c>
      <c r="C92" s="9"/>
    </row>
    <row r="93" spans="1:3" x14ac:dyDescent="0.25">
      <c r="A93" s="28">
        <v>228</v>
      </c>
      <c r="B93" s="29" t="s">
        <v>197</v>
      </c>
      <c r="C93" s="9"/>
    </row>
    <row r="94" spans="1:3" x14ac:dyDescent="0.25">
      <c r="A94" s="28">
        <v>230</v>
      </c>
      <c r="B94" s="29" t="s">
        <v>198</v>
      </c>
      <c r="C94" s="9"/>
    </row>
    <row r="95" spans="1:3" x14ac:dyDescent="0.25">
      <c r="A95" s="28">
        <v>234</v>
      </c>
      <c r="B95" s="29" t="s">
        <v>199</v>
      </c>
      <c r="C95" s="9"/>
    </row>
    <row r="96" spans="1:3" x14ac:dyDescent="0.25">
      <c r="A96" s="28">
        <v>239</v>
      </c>
      <c r="B96" s="29" t="s">
        <v>200</v>
      </c>
      <c r="C96" s="9"/>
    </row>
    <row r="97" spans="1:3" x14ac:dyDescent="0.25">
      <c r="A97" s="28">
        <v>299</v>
      </c>
      <c r="B97" s="29" t="s">
        <v>201</v>
      </c>
      <c r="C97" s="9"/>
    </row>
    <row r="98" spans="1:3" x14ac:dyDescent="0.25">
      <c r="A98" s="28">
        <v>301</v>
      </c>
      <c r="B98" s="29" t="s">
        <v>202</v>
      </c>
      <c r="C98" s="9"/>
    </row>
    <row r="99" spans="1:3" x14ac:dyDescent="0.25">
      <c r="A99" s="28">
        <v>302</v>
      </c>
      <c r="B99" s="29" t="s">
        <v>203</v>
      </c>
      <c r="C99" s="9"/>
    </row>
    <row r="100" spans="1:3" x14ac:dyDescent="0.25">
      <c r="A100" s="28">
        <v>303</v>
      </c>
      <c r="B100" s="29" t="s">
        <v>204</v>
      </c>
      <c r="C100" s="9"/>
    </row>
    <row r="101" spans="1:3" x14ac:dyDescent="0.25">
      <c r="A101" s="28">
        <v>315</v>
      </c>
      <c r="B101" s="29" t="s">
        <v>205</v>
      </c>
      <c r="C101" s="9"/>
    </row>
    <row r="102" spans="1:3" x14ac:dyDescent="0.25">
      <c r="A102" s="28">
        <v>321</v>
      </c>
      <c r="B102" s="29" t="s">
        <v>206</v>
      </c>
      <c r="C102" s="9"/>
    </row>
    <row r="103" spans="1:3" x14ac:dyDescent="0.25">
      <c r="A103" s="28">
        <v>323</v>
      </c>
      <c r="B103" s="29" t="s">
        <v>207</v>
      </c>
      <c r="C103" s="9"/>
    </row>
    <row r="104" spans="1:3" x14ac:dyDescent="0.25">
      <c r="A104" s="28">
        <v>326</v>
      </c>
      <c r="B104" s="29" t="s">
        <v>208</v>
      </c>
      <c r="C104" s="9"/>
    </row>
    <row r="105" spans="1:3" x14ac:dyDescent="0.25">
      <c r="A105" s="28">
        <v>340</v>
      </c>
      <c r="B105" s="29" t="s">
        <v>209</v>
      </c>
      <c r="C105" s="9"/>
    </row>
    <row r="106" spans="1:3" x14ac:dyDescent="0.25">
      <c r="A106" s="28">
        <v>341</v>
      </c>
      <c r="B106" s="29" t="s">
        <v>210</v>
      </c>
      <c r="C106" s="9"/>
    </row>
    <row r="107" spans="1:3" x14ac:dyDescent="0.25">
      <c r="A107" s="28">
        <v>342</v>
      </c>
      <c r="B107" s="29" t="s">
        <v>211</v>
      </c>
      <c r="C107" s="9"/>
    </row>
    <row r="108" spans="1:3" x14ac:dyDescent="0.25">
      <c r="A108" s="28">
        <v>343</v>
      </c>
      <c r="B108" t="s">
        <v>212</v>
      </c>
      <c r="C108" s="9"/>
    </row>
    <row r="109" spans="1:3" x14ac:dyDescent="0.25">
      <c r="A109" s="28">
        <v>344</v>
      </c>
      <c r="B109" s="29" t="s">
        <v>213</v>
      </c>
      <c r="C109" s="9"/>
    </row>
    <row r="110" spans="1:3" x14ac:dyDescent="0.25">
      <c r="A110" s="28">
        <v>345</v>
      </c>
      <c r="B110" s="29" t="s">
        <v>214</v>
      </c>
      <c r="C110" s="9"/>
    </row>
    <row r="111" spans="1:3" x14ac:dyDescent="0.25">
      <c r="A111" s="28">
        <v>347</v>
      </c>
      <c r="B111" s="29" t="s">
        <v>215</v>
      </c>
      <c r="C111" s="9"/>
    </row>
    <row r="112" spans="1:3" x14ac:dyDescent="0.25">
      <c r="A112" s="28">
        <v>348</v>
      </c>
      <c r="B112" s="29" t="s">
        <v>216</v>
      </c>
      <c r="C112" s="9"/>
    </row>
    <row r="113" spans="1:3" x14ac:dyDescent="0.25">
      <c r="A113" s="28">
        <v>350</v>
      </c>
      <c r="B113" s="29" t="s">
        <v>217</v>
      </c>
      <c r="C113" s="9"/>
    </row>
    <row r="114" spans="1:3" x14ac:dyDescent="0.25">
      <c r="A114" s="28">
        <v>351</v>
      </c>
      <c r="B114" s="29" t="s">
        <v>218</v>
      </c>
      <c r="C114" s="9"/>
    </row>
    <row r="115" spans="1:3" x14ac:dyDescent="0.25">
      <c r="A115" s="28">
        <v>398</v>
      </c>
      <c r="B115" s="29" t="s">
        <v>265</v>
      </c>
      <c r="C115" s="9"/>
    </row>
    <row r="116" spans="1:3" x14ac:dyDescent="0.25">
      <c r="A116" s="28">
        <v>399</v>
      </c>
      <c r="B116" s="29" t="s">
        <v>266</v>
      </c>
      <c r="C116" s="9"/>
    </row>
    <row r="117" spans="1:3" x14ac:dyDescent="0.25">
      <c r="A117" s="28">
        <v>404</v>
      </c>
      <c r="B117" s="29" t="s">
        <v>219</v>
      </c>
      <c r="C117" s="9"/>
    </row>
    <row r="118" spans="1:3" x14ac:dyDescent="0.25">
      <c r="A118" s="28">
        <v>407</v>
      </c>
      <c r="B118" s="29" t="s">
        <v>220</v>
      </c>
      <c r="C118" s="9"/>
    </row>
    <row r="119" spans="1:3" x14ac:dyDescent="0.25">
      <c r="A119" s="28">
        <v>409</v>
      </c>
      <c r="B119" s="29" t="s">
        <v>221</v>
      </c>
      <c r="C119" s="9"/>
    </row>
    <row r="120" spans="1:3" x14ac:dyDescent="0.25">
      <c r="A120" s="28">
        <v>410</v>
      </c>
      <c r="B120" s="29" t="s">
        <v>222</v>
      </c>
      <c r="C120" s="9"/>
    </row>
    <row r="121" spans="1:3" x14ac:dyDescent="0.25">
      <c r="A121" s="28">
        <v>426</v>
      </c>
      <c r="B121" s="29" t="s">
        <v>223</v>
      </c>
      <c r="C121" s="9"/>
    </row>
    <row r="122" spans="1:3" x14ac:dyDescent="0.25">
      <c r="A122" s="28">
        <v>499</v>
      </c>
      <c r="B122" s="29" t="s">
        <v>224</v>
      </c>
      <c r="C122" s="9"/>
    </row>
    <row r="123" spans="1:3" x14ac:dyDescent="0.25">
      <c r="A123" s="28">
        <v>599</v>
      </c>
      <c r="B123" s="29" t="s">
        <v>267</v>
      </c>
      <c r="C123" s="9"/>
    </row>
    <row r="124" spans="1:3" x14ac:dyDescent="0.25">
      <c r="A124" s="28">
        <v>555</v>
      </c>
      <c r="B124" s="29" t="s">
        <v>225</v>
      </c>
      <c r="C124" s="9"/>
    </row>
    <row r="125" spans="1:3" x14ac:dyDescent="0.25">
      <c r="A125" s="28"/>
      <c r="B125" s="29"/>
    </row>
    <row r="126" spans="1:3" x14ac:dyDescent="0.25">
      <c r="A126" s="28"/>
      <c r="B126" s="29"/>
    </row>
    <row r="127" spans="1:3" x14ac:dyDescent="0.25">
      <c r="A127" s="28"/>
      <c r="B127" s="29"/>
    </row>
    <row r="128" spans="1:3" x14ac:dyDescent="0.25">
      <c r="A128" s="28"/>
      <c r="B128" s="29"/>
    </row>
    <row r="129" spans="1:2" x14ac:dyDescent="0.25">
      <c r="A129" s="28"/>
      <c r="B129" s="29"/>
    </row>
    <row r="130" spans="1:2" x14ac:dyDescent="0.25">
      <c r="A130" s="28"/>
      <c r="B130" s="29"/>
    </row>
    <row r="131" spans="1:2" x14ac:dyDescent="0.25">
      <c r="A131" s="28"/>
      <c r="B131" s="29"/>
    </row>
    <row r="132" spans="1:2" x14ac:dyDescent="0.25">
      <c r="A132" s="28"/>
      <c r="B132" s="29"/>
    </row>
    <row r="133" spans="1:2" x14ac:dyDescent="0.25">
      <c r="A133" s="28"/>
      <c r="B133" s="29"/>
    </row>
    <row r="134" spans="1:2" x14ac:dyDescent="0.25">
      <c r="A134" s="28"/>
      <c r="B134" s="29"/>
    </row>
    <row r="135" spans="1:2" x14ac:dyDescent="0.25">
      <c r="A135" s="28"/>
      <c r="B135" s="29"/>
    </row>
    <row r="136" spans="1:2" x14ac:dyDescent="0.25">
      <c r="A136" s="28"/>
      <c r="B136" s="29"/>
    </row>
    <row r="137" spans="1:2" x14ac:dyDescent="0.25">
      <c r="A137" s="28"/>
      <c r="B137" s="29"/>
    </row>
    <row r="138" spans="1:2" x14ac:dyDescent="0.25">
      <c r="A138" s="28"/>
      <c r="B138" s="29"/>
    </row>
    <row r="139" spans="1:2" x14ac:dyDescent="0.25">
      <c r="A139" s="28"/>
      <c r="B139" s="29"/>
    </row>
    <row r="140" spans="1:2" x14ac:dyDescent="0.25">
      <c r="A140" s="28"/>
      <c r="B140" s="29"/>
    </row>
    <row r="141" spans="1:2" x14ac:dyDescent="0.25">
      <c r="A141" s="28"/>
      <c r="B141" s="29"/>
    </row>
    <row r="142" spans="1:2" x14ac:dyDescent="0.25">
      <c r="A142" s="28"/>
      <c r="B142" s="29"/>
    </row>
    <row r="143" spans="1:2" x14ac:dyDescent="0.25">
      <c r="A143" s="28"/>
      <c r="B143" s="29"/>
    </row>
    <row r="144" spans="1:2" x14ac:dyDescent="0.25">
      <c r="A144" s="28"/>
      <c r="B144" s="29"/>
    </row>
    <row r="145" spans="1:2" x14ac:dyDescent="0.25">
      <c r="A145" s="28"/>
      <c r="B145" s="29"/>
    </row>
    <row r="146" spans="1:2" x14ac:dyDescent="0.25">
      <c r="A146" s="28"/>
      <c r="B146" s="29"/>
    </row>
    <row r="147" spans="1:2" x14ac:dyDescent="0.25">
      <c r="A147" s="28"/>
      <c r="B147" s="29"/>
    </row>
    <row r="148" spans="1:2" x14ac:dyDescent="0.25">
      <c r="A148" s="28"/>
      <c r="B148" s="29"/>
    </row>
    <row r="149" spans="1:2" x14ac:dyDescent="0.25">
      <c r="A149" s="28"/>
      <c r="B149" s="29"/>
    </row>
    <row r="150" spans="1:2" x14ac:dyDescent="0.25">
      <c r="A150" s="28"/>
      <c r="B150" s="29"/>
    </row>
    <row r="151" spans="1:2" x14ac:dyDescent="0.25">
      <c r="A151" s="28"/>
      <c r="B151" s="29"/>
    </row>
    <row r="152" spans="1:2" x14ac:dyDescent="0.25">
      <c r="A152" s="28"/>
      <c r="B152" s="29"/>
    </row>
    <row r="153" spans="1:2" x14ac:dyDescent="0.25">
      <c r="A153" s="28"/>
      <c r="B153" s="29"/>
    </row>
    <row r="154" spans="1:2" x14ac:dyDescent="0.25">
      <c r="A154" s="28"/>
      <c r="B154" s="29"/>
    </row>
    <row r="155" spans="1:2" x14ac:dyDescent="0.25">
      <c r="A155" s="28"/>
      <c r="B155" s="29"/>
    </row>
    <row r="156" spans="1:2" x14ac:dyDescent="0.25">
      <c r="A156" s="28"/>
      <c r="B156" s="29"/>
    </row>
    <row r="157" spans="1:2" x14ac:dyDescent="0.25">
      <c r="A157" s="28"/>
      <c r="B157" s="29"/>
    </row>
    <row r="158" spans="1:2" x14ac:dyDescent="0.25">
      <c r="A158" s="28"/>
      <c r="B158" s="29"/>
    </row>
    <row r="159" spans="1:2" x14ac:dyDescent="0.25">
      <c r="A159" s="28"/>
      <c r="B159" s="29"/>
    </row>
    <row r="160" spans="1:2" x14ac:dyDescent="0.25">
      <c r="A160" s="28"/>
      <c r="B160" s="29"/>
    </row>
    <row r="161" spans="1:2" x14ac:dyDescent="0.25">
      <c r="A161" s="28"/>
      <c r="B161" s="29"/>
    </row>
    <row r="162" spans="1:2" x14ac:dyDescent="0.25">
      <c r="A162" s="28"/>
      <c r="B162" s="29"/>
    </row>
    <row r="163" spans="1:2" x14ac:dyDescent="0.25">
      <c r="A163" s="28"/>
      <c r="B163" s="29"/>
    </row>
    <row r="164" spans="1:2" x14ac:dyDescent="0.25">
      <c r="A164" s="28"/>
      <c r="B164" s="29"/>
    </row>
    <row r="165" spans="1:2" x14ac:dyDescent="0.25">
      <c r="A165" s="28"/>
      <c r="B165" s="29"/>
    </row>
    <row r="166" spans="1:2" x14ac:dyDescent="0.25">
      <c r="A166" s="28"/>
      <c r="B166" s="29"/>
    </row>
    <row r="167" spans="1:2" x14ac:dyDescent="0.25">
      <c r="A167" s="28"/>
      <c r="B167" s="29"/>
    </row>
    <row r="168" spans="1:2" x14ac:dyDescent="0.25">
      <c r="A168" s="28"/>
      <c r="B168" s="29"/>
    </row>
    <row r="169" spans="1:2" x14ac:dyDescent="0.25">
      <c r="A169" s="28"/>
      <c r="B169" s="29"/>
    </row>
    <row r="170" spans="1:2" x14ac:dyDescent="0.25">
      <c r="A170" s="28"/>
      <c r="B170" s="29"/>
    </row>
    <row r="171" spans="1:2" x14ac:dyDescent="0.25">
      <c r="A171" s="28"/>
      <c r="B171" s="29"/>
    </row>
    <row r="172" spans="1:2" x14ac:dyDescent="0.25">
      <c r="A172" s="28"/>
      <c r="B172" s="29"/>
    </row>
    <row r="173" spans="1:2" x14ac:dyDescent="0.25">
      <c r="A173" s="28"/>
      <c r="B173" s="29"/>
    </row>
    <row r="174" spans="1:2" x14ac:dyDescent="0.25">
      <c r="A174" s="28"/>
      <c r="B174" s="29"/>
    </row>
    <row r="175" spans="1:2" x14ac:dyDescent="0.25">
      <c r="A175" s="28"/>
      <c r="B175" s="29"/>
    </row>
    <row r="176" spans="1:2" x14ac:dyDescent="0.25">
      <c r="A176" s="28"/>
      <c r="B176" s="29"/>
    </row>
    <row r="177" spans="1:2" x14ac:dyDescent="0.25">
      <c r="A177" s="28"/>
      <c r="B177" s="29"/>
    </row>
    <row r="178" spans="1:2" x14ac:dyDescent="0.25">
      <c r="A178" s="28"/>
      <c r="B178" s="29"/>
    </row>
    <row r="179" spans="1:2" x14ac:dyDescent="0.25">
      <c r="A179" s="28"/>
      <c r="B179" s="29"/>
    </row>
    <row r="180" spans="1:2" x14ac:dyDescent="0.25">
      <c r="A180" s="28"/>
      <c r="B180" s="29"/>
    </row>
    <row r="181" spans="1:2" x14ac:dyDescent="0.25">
      <c r="A181" s="28"/>
      <c r="B181" s="29"/>
    </row>
    <row r="182" spans="1:2" x14ac:dyDescent="0.25">
      <c r="A182" s="28"/>
      <c r="B182" s="29"/>
    </row>
    <row r="183" spans="1:2" x14ac:dyDescent="0.25">
      <c r="A183" s="28"/>
      <c r="B183" s="29"/>
    </row>
    <row r="184" spans="1:2" x14ac:dyDescent="0.25">
      <c r="A184" s="28"/>
      <c r="B184" s="29"/>
    </row>
    <row r="185" spans="1:2" x14ac:dyDescent="0.25">
      <c r="A185" s="28"/>
      <c r="B185" s="29"/>
    </row>
    <row r="186" spans="1:2" x14ac:dyDescent="0.25">
      <c r="A186" s="28"/>
      <c r="B186" s="29"/>
    </row>
    <row r="187" spans="1:2" x14ac:dyDescent="0.25">
      <c r="A187" s="28"/>
      <c r="B187" s="29"/>
    </row>
    <row r="188" spans="1:2" x14ac:dyDescent="0.25">
      <c r="A188" s="28"/>
      <c r="B188" s="29"/>
    </row>
    <row r="189" spans="1:2" x14ac:dyDescent="0.25">
      <c r="A189" s="28"/>
      <c r="B189" s="29"/>
    </row>
    <row r="190" spans="1:2" x14ac:dyDescent="0.25">
      <c r="A190" s="28"/>
      <c r="B190" s="29"/>
    </row>
    <row r="191" spans="1:2" x14ac:dyDescent="0.25">
      <c r="A191" s="28"/>
      <c r="B191" s="29"/>
    </row>
    <row r="192" spans="1:2" x14ac:dyDescent="0.25">
      <c r="A192" s="28"/>
      <c r="B192" s="29"/>
    </row>
    <row r="193" spans="1:2" x14ac:dyDescent="0.25">
      <c r="A193" s="28"/>
      <c r="B193" s="29"/>
    </row>
    <row r="194" spans="1:2" x14ac:dyDescent="0.25">
      <c r="A194" s="28"/>
      <c r="B194" s="29"/>
    </row>
    <row r="195" spans="1:2" x14ac:dyDescent="0.25">
      <c r="A195" s="28"/>
      <c r="B195" s="29"/>
    </row>
    <row r="196" spans="1:2" x14ac:dyDescent="0.25">
      <c r="A196" s="28"/>
      <c r="B196" s="29"/>
    </row>
    <row r="197" spans="1:2" x14ac:dyDescent="0.25">
      <c r="A197" s="28"/>
      <c r="B197" s="29"/>
    </row>
    <row r="198" spans="1:2" x14ac:dyDescent="0.25">
      <c r="A198" s="28"/>
      <c r="B198" s="29"/>
    </row>
    <row r="199" spans="1:2" x14ac:dyDescent="0.25">
      <c r="A199" s="28"/>
      <c r="B199" s="29"/>
    </row>
    <row r="200" spans="1:2" x14ac:dyDescent="0.25">
      <c r="A200" s="28"/>
      <c r="B200" s="29"/>
    </row>
    <row r="201" spans="1:2" x14ac:dyDescent="0.25">
      <c r="A201" s="28"/>
      <c r="B201" s="29"/>
    </row>
    <row r="202" spans="1:2" x14ac:dyDescent="0.25">
      <c r="A202" s="28"/>
      <c r="B202" s="29"/>
    </row>
    <row r="203" spans="1:2" x14ac:dyDescent="0.25">
      <c r="A203" s="28"/>
      <c r="B203" s="29"/>
    </row>
    <row r="204" spans="1:2" x14ac:dyDescent="0.25">
      <c r="A204" s="28"/>
      <c r="B204" s="29"/>
    </row>
    <row r="205" spans="1:2" x14ac:dyDescent="0.25">
      <c r="A205" s="28"/>
      <c r="B205" s="29"/>
    </row>
    <row r="206" spans="1:2" x14ac:dyDescent="0.25">
      <c r="A206" s="28"/>
      <c r="B206" s="29"/>
    </row>
    <row r="207" spans="1:2" x14ac:dyDescent="0.25">
      <c r="A207" s="28"/>
      <c r="B207" s="29"/>
    </row>
    <row r="208" spans="1:2" x14ac:dyDescent="0.25">
      <c r="A208" s="28"/>
      <c r="B208" s="29"/>
    </row>
    <row r="209" spans="1:2" x14ac:dyDescent="0.25">
      <c r="A209" s="28"/>
      <c r="B209" s="29"/>
    </row>
    <row r="210" spans="1:2" x14ac:dyDescent="0.25">
      <c r="A210" s="28"/>
      <c r="B210" s="29"/>
    </row>
    <row r="211" spans="1:2" x14ac:dyDescent="0.25">
      <c r="A211" s="28"/>
      <c r="B211" s="29"/>
    </row>
    <row r="212" spans="1:2" x14ac:dyDescent="0.25">
      <c r="A212" s="28"/>
      <c r="B212" s="29"/>
    </row>
    <row r="213" spans="1:2" x14ac:dyDescent="0.25">
      <c r="A213" s="28"/>
      <c r="B213" s="29"/>
    </row>
    <row r="214" spans="1:2" x14ac:dyDescent="0.25">
      <c r="A214" s="28"/>
      <c r="B214" s="29"/>
    </row>
    <row r="215" spans="1:2" x14ac:dyDescent="0.25">
      <c r="A215" s="28"/>
      <c r="B215" s="29"/>
    </row>
    <row r="216" spans="1:2" x14ac:dyDescent="0.25">
      <c r="A216" s="28"/>
      <c r="B216" s="29"/>
    </row>
    <row r="217" spans="1:2" x14ac:dyDescent="0.25">
      <c r="A217" s="28"/>
      <c r="B217" s="29"/>
    </row>
    <row r="218" spans="1:2" x14ac:dyDescent="0.25">
      <c r="A218" s="28"/>
      <c r="B218" s="29"/>
    </row>
    <row r="219" spans="1:2" x14ac:dyDescent="0.25">
      <c r="A219" s="28"/>
      <c r="B219" s="29"/>
    </row>
    <row r="220" spans="1:2" x14ac:dyDescent="0.25">
      <c r="A220" s="28"/>
      <c r="B220" s="29"/>
    </row>
    <row r="221" spans="1:2" x14ac:dyDescent="0.25">
      <c r="A221" s="28"/>
      <c r="B221" s="29"/>
    </row>
    <row r="222" spans="1:2" x14ac:dyDescent="0.25">
      <c r="A222" s="28"/>
      <c r="B222" s="29"/>
    </row>
    <row r="223" spans="1:2" x14ac:dyDescent="0.25">
      <c r="A223" s="28"/>
      <c r="B223" s="29"/>
    </row>
    <row r="224" spans="1:2" x14ac:dyDescent="0.25">
      <c r="A224" s="28"/>
      <c r="B224" s="29"/>
    </row>
    <row r="225" spans="1:2" x14ac:dyDescent="0.25">
      <c r="A225" s="28"/>
      <c r="B225" s="29"/>
    </row>
    <row r="226" spans="1:2" x14ac:dyDescent="0.25">
      <c r="A226" s="28"/>
      <c r="B226" s="29"/>
    </row>
    <row r="227" spans="1:2" x14ac:dyDescent="0.25">
      <c r="A227" s="28"/>
      <c r="B227" s="29"/>
    </row>
    <row r="228" spans="1:2" x14ac:dyDescent="0.25">
      <c r="A228" s="28"/>
      <c r="B228" s="29"/>
    </row>
    <row r="229" spans="1:2" x14ac:dyDescent="0.25">
      <c r="A229" s="28"/>
      <c r="B229" s="29"/>
    </row>
    <row r="230" spans="1:2" x14ac:dyDescent="0.25">
      <c r="A230" s="28"/>
      <c r="B230" s="29"/>
    </row>
    <row r="231" spans="1:2" x14ac:dyDescent="0.25">
      <c r="A231" s="28"/>
      <c r="B231" s="29"/>
    </row>
    <row r="232" spans="1:2" x14ac:dyDescent="0.25">
      <c r="A232" s="28"/>
      <c r="B232" s="29"/>
    </row>
    <row r="233" spans="1:2" x14ac:dyDescent="0.25">
      <c r="A233" s="28"/>
      <c r="B233" s="29"/>
    </row>
    <row r="234" spans="1:2" x14ac:dyDescent="0.25">
      <c r="A234" s="28"/>
      <c r="B234" s="29"/>
    </row>
    <row r="235" spans="1:2" x14ac:dyDescent="0.25">
      <c r="A235" s="28"/>
      <c r="B235" s="29"/>
    </row>
    <row r="236" spans="1:2" x14ac:dyDescent="0.25">
      <c r="A236" s="28"/>
      <c r="B236" s="29"/>
    </row>
    <row r="237" spans="1:2" x14ac:dyDescent="0.25">
      <c r="A237" s="28"/>
      <c r="B237" s="29"/>
    </row>
    <row r="238" spans="1:2" x14ac:dyDescent="0.25">
      <c r="A238" s="28"/>
      <c r="B238" s="29"/>
    </row>
    <row r="239" spans="1:2" x14ac:dyDescent="0.25">
      <c r="A239" s="28"/>
      <c r="B239" s="29"/>
    </row>
    <row r="240" spans="1:2" x14ac:dyDescent="0.25">
      <c r="A240" s="28"/>
      <c r="B240" s="29"/>
    </row>
    <row r="241" spans="1:2" x14ac:dyDescent="0.25">
      <c r="A241" s="28"/>
      <c r="B241" s="29"/>
    </row>
    <row r="242" spans="1:2" x14ac:dyDescent="0.25">
      <c r="A242" s="28"/>
      <c r="B242" s="29"/>
    </row>
    <row r="243" spans="1:2" x14ac:dyDescent="0.25">
      <c r="A243" s="28"/>
      <c r="B243" s="29"/>
    </row>
    <row r="244" spans="1:2" x14ac:dyDescent="0.25">
      <c r="A244" s="28"/>
      <c r="B244" s="29"/>
    </row>
    <row r="245" spans="1:2" x14ac:dyDescent="0.25">
      <c r="A245" s="28"/>
      <c r="B245" s="29"/>
    </row>
    <row r="246" spans="1:2" x14ac:dyDescent="0.25">
      <c r="A246" s="28"/>
      <c r="B246" s="29"/>
    </row>
    <row r="247" spans="1:2" x14ac:dyDescent="0.25">
      <c r="A247" s="28"/>
      <c r="B247" s="29"/>
    </row>
    <row r="248" spans="1:2" x14ac:dyDescent="0.25">
      <c r="A248" s="28"/>
      <c r="B248" s="29"/>
    </row>
    <row r="249" spans="1:2" x14ac:dyDescent="0.25">
      <c r="A249" s="28"/>
      <c r="B249" s="29"/>
    </row>
    <row r="250" spans="1:2" x14ac:dyDescent="0.25">
      <c r="A250" s="28"/>
      <c r="B250" s="29"/>
    </row>
    <row r="251" spans="1:2" x14ac:dyDescent="0.25">
      <c r="A251" s="28"/>
      <c r="B251" s="29"/>
    </row>
    <row r="252" spans="1:2" x14ac:dyDescent="0.25">
      <c r="A252" s="28"/>
      <c r="B252" s="29"/>
    </row>
    <row r="253" spans="1:2" x14ac:dyDescent="0.25">
      <c r="A253" s="28"/>
      <c r="B253" s="29"/>
    </row>
    <row r="254" spans="1:2" x14ac:dyDescent="0.25">
      <c r="A254" s="28"/>
      <c r="B254" s="29"/>
    </row>
    <row r="255" spans="1:2" x14ac:dyDescent="0.25">
      <c r="A255" s="28"/>
      <c r="B255" s="29"/>
    </row>
    <row r="256" spans="1:2" x14ac:dyDescent="0.25">
      <c r="A256" s="28"/>
      <c r="B256" s="29"/>
    </row>
    <row r="257" spans="1:2" x14ac:dyDescent="0.25">
      <c r="A257" s="28"/>
      <c r="B257" s="29"/>
    </row>
    <row r="258" spans="1:2" x14ac:dyDescent="0.25">
      <c r="A258" s="28"/>
      <c r="B258" s="29"/>
    </row>
    <row r="259" spans="1:2" x14ac:dyDescent="0.25">
      <c r="A259" s="28"/>
      <c r="B259" s="29"/>
    </row>
    <row r="260" spans="1:2" x14ac:dyDescent="0.25">
      <c r="A260" s="28"/>
      <c r="B260" s="29"/>
    </row>
    <row r="261" spans="1:2" x14ac:dyDescent="0.25">
      <c r="A261" s="28"/>
      <c r="B261" s="29"/>
    </row>
    <row r="262" spans="1:2" x14ac:dyDescent="0.25">
      <c r="A262" s="28"/>
      <c r="B262" s="29"/>
    </row>
    <row r="263" spans="1:2" x14ac:dyDescent="0.25">
      <c r="A263" s="28"/>
      <c r="B263" s="29"/>
    </row>
    <row r="264" spans="1:2" x14ac:dyDescent="0.25">
      <c r="A264" s="28"/>
      <c r="B264" s="29"/>
    </row>
    <row r="265" spans="1:2" x14ac:dyDescent="0.25">
      <c r="A265" s="28"/>
      <c r="B265" s="29"/>
    </row>
    <row r="266" spans="1:2" x14ac:dyDescent="0.25">
      <c r="A266" s="27"/>
      <c r="B266" s="9"/>
    </row>
    <row r="267" spans="1:2" x14ac:dyDescent="0.25">
      <c r="A267" s="14"/>
      <c r="B267" s="9"/>
    </row>
  </sheetData>
  <hyperlinks>
    <hyperlink ref="C5" location="'Diseño'!$B$10" display="PROVNAC *** (2 veces más)" xr:uid="{00000000-0004-0000-0200-000000000000}"/>
    <hyperlink ref="C61" location="'Diseño'!$B$9" display="PAIS_NACIM *** (2 veces más)" xr:uid="{00000000-0004-0000-0200-000001000000}"/>
  </hyperlink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Diseño</vt:lpstr>
      <vt:lpstr>Tablas1</vt:lpstr>
      <vt:lpstr>Tablas2</vt:lpstr>
      <vt:lpstr>METADATOS</vt:lpstr>
    </vt:vector>
  </TitlesOfParts>
  <Company>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AMANDA GARCIA</cp:lastModifiedBy>
  <cp:lastPrinted>2014-02-27T09:06:50Z</cp:lastPrinted>
  <dcterms:created xsi:type="dcterms:W3CDTF">2012-01-25T12:15:49Z</dcterms:created>
  <dcterms:modified xsi:type="dcterms:W3CDTF">2024-12-02T12:26:12Z</dcterms:modified>
</cp:coreProperties>
</file>