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F:\Uweb\cajon\MD_estandarizar\EPF\ParaINEWeb\disreg_epf\dr_EPF_2024_formato\"/>
    </mc:Choice>
  </mc:AlternateContent>
  <xr:revisionPtr revIDLastSave="0" documentId="13_ncr:1_{FDC87F9A-D3D4-403D-929C-FE1CD0302E8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iseño" sheetId="1" r:id="rId1"/>
    <sheet name="Tablas1" sheetId="10" r:id="rId2"/>
    <sheet name="Tablas2" sheetId="11" r:id="rId3"/>
  </sheets>
  <externalReferences>
    <externalReference r:id="rId4"/>
  </externalReferences>
  <definedNames>
    <definedName name="_xlnm._FilterDatabase" localSheetId="0" hidden="1">Diseño!$A$2:$S$51</definedName>
    <definedName name="METADATOS">[1]Diseño!$A$2:$D$8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2" i="1" l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C53" i="1"/>
</calcChain>
</file>

<file path=xl/sharedStrings.xml><?xml version="1.0" encoding="utf-8"?>
<sst xmlns="http://schemas.openxmlformats.org/spreadsheetml/2006/main" count="418" uniqueCount="234">
  <si>
    <t>Variable</t>
  </si>
  <si>
    <t>Longitud</t>
  </si>
  <si>
    <t>Tipo</t>
  </si>
  <si>
    <t>Descripción</t>
  </si>
  <si>
    <t>Posición</t>
  </si>
  <si>
    <t>Orden</t>
  </si>
  <si>
    <t>A</t>
  </si>
  <si>
    <t>Decimales</t>
  </si>
  <si>
    <t>Observaciones</t>
  </si>
  <si>
    <t>N</t>
  </si>
  <si>
    <t>Diccionario de la variable</t>
  </si>
  <si>
    <t>Diccionario ubicado en la hoja…</t>
  </si>
  <si>
    <t>TOTAL</t>
  </si>
  <si>
    <t>Código</t>
  </si>
  <si>
    <t>Si</t>
  </si>
  <si>
    <t>No</t>
  </si>
  <si>
    <t>Hombre</t>
  </si>
  <si>
    <t>Mujer</t>
  </si>
  <si>
    <t>01</t>
  </si>
  <si>
    <t>02</t>
  </si>
  <si>
    <t>03</t>
  </si>
  <si>
    <t>04</t>
  </si>
  <si>
    <t>05</t>
  </si>
  <si>
    <t>06</t>
  </si>
  <si>
    <t>07</t>
  </si>
  <si>
    <t>FormatoR</t>
  </si>
  <si>
    <t>ANOENC</t>
  </si>
  <si>
    <t>NUMERO</t>
  </si>
  <si>
    <t>NORDEN</t>
  </si>
  <si>
    <t>Número de orden del miembro del hogar
1-20</t>
  </si>
  <si>
    <t>CATEGMH</t>
  </si>
  <si>
    <t>TCATEGO</t>
  </si>
  <si>
    <t>SUSPRIN</t>
  </si>
  <si>
    <t>T1SINO</t>
  </si>
  <si>
    <t>¿Es el sustentador principal?</t>
  </si>
  <si>
    <t>EDAD</t>
  </si>
  <si>
    <t>N_EDAD</t>
  </si>
  <si>
    <t>SEXO</t>
  </si>
  <si>
    <t>TSEXO</t>
  </si>
  <si>
    <t>PAISNACIM</t>
  </si>
  <si>
    <t>TPAIS</t>
  </si>
  <si>
    <t>País de nacimiento</t>
  </si>
  <si>
    <t>NACIONA</t>
  </si>
  <si>
    <t>TNACION</t>
  </si>
  <si>
    <t>Nacionalidad</t>
  </si>
  <si>
    <t>PAISNACION</t>
  </si>
  <si>
    <t>SITURES</t>
  </si>
  <si>
    <t>TSITRES</t>
  </si>
  <si>
    <t>Situación de residencia</t>
  </si>
  <si>
    <t>TESTCV</t>
  </si>
  <si>
    <t>NORDENCO</t>
  </si>
  <si>
    <t>UNION</t>
  </si>
  <si>
    <t>TUNION</t>
  </si>
  <si>
    <t>Tipo de unión con el cónyuge o pareja</t>
  </si>
  <si>
    <t>PAISPADRE</t>
  </si>
  <si>
    <t xml:space="preserve">País de nacimiento del padre
</t>
  </si>
  <si>
    <t>PAISMADRE</t>
  </si>
  <si>
    <t>País de nacimiento de la madre</t>
  </si>
  <si>
    <t>ESTUDIOS</t>
  </si>
  <si>
    <t>TESTUD</t>
  </si>
  <si>
    <t>ESTUDRED</t>
  </si>
  <si>
    <t>TESTUDR</t>
  </si>
  <si>
    <t>SITUACT</t>
  </si>
  <si>
    <t>TSITACT</t>
  </si>
  <si>
    <t>SITURED</t>
  </si>
  <si>
    <t>TSITACR</t>
  </si>
  <si>
    <t>OCU</t>
  </si>
  <si>
    <t>TOCUP</t>
  </si>
  <si>
    <t>JORNADA</t>
  </si>
  <si>
    <t>TJORNAD</t>
  </si>
  <si>
    <t>PERCEP</t>
  </si>
  <si>
    <t>T2SINO</t>
  </si>
  <si>
    <t>IMPEXACP</t>
  </si>
  <si>
    <t>N5NoDat</t>
  </si>
  <si>
    <t>INTERINP</t>
  </si>
  <si>
    <t>TINTING</t>
  </si>
  <si>
    <t>Intervalo de ingresos mensuales netos totales del miembro del hogar</t>
  </si>
  <si>
    <t>NINODEP</t>
  </si>
  <si>
    <t>HIJODEP</t>
  </si>
  <si>
    <t>ADULTO</t>
  </si>
  <si>
    <t>FACTOR</t>
  </si>
  <si>
    <r>
      <t xml:space="preserve">¿Es niño dependiente?
</t>
    </r>
    <r>
      <rPr>
        <b/>
        <sz val="12"/>
        <rFont val="Arial"/>
        <family val="2"/>
      </rPr>
      <t>Niños dependientes económicamente:</t>
    </r>
    <r>
      <rPr>
        <sz val="12"/>
        <rFont val="Arial"/>
        <family val="2"/>
      </rPr>
      <t xml:space="preserve">
- Todos los menores de 16 años.
- Los que tienen 16 o más años pero menos de 25 y son económicamente inactivos.</t>
    </r>
  </si>
  <si>
    <r>
      <t xml:space="preserve">¿Es hijo dependiente?
</t>
    </r>
    <r>
      <rPr>
        <b/>
        <sz val="12"/>
        <rFont val="Arial"/>
        <family val="2"/>
      </rPr>
      <t>Hijos dependientes económicamente:</t>
    </r>
    <r>
      <rPr>
        <sz val="12"/>
        <rFont val="Arial"/>
        <family val="2"/>
      </rPr>
      <t xml:space="preserve">
- Todos los menores de 16 años si al menos uno de los padres es miembro del hogar.
- Los que tienen 16 o más años pero menos de 25 y son económicamente inactivos si al menos uno de los padres es miembro del hogar.
</t>
    </r>
  </si>
  <si>
    <r>
      <t xml:space="preserve">¿Es adulto?
</t>
    </r>
    <r>
      <rPr>
        <b/>
        <sz val="12"/>
        <rFont val="Arial"/>
        <family val="2"/>
      </rPr>
      <t>Adulto:</t>
    </r>
    <r>
      <rPr>
        <sz val="12"/>
        <rFont val="Arial"/>
        <family val="2"/>
      </rPr>
      <t xml:space="preserve"> 
Toda persona de 16 o más años pero menor de 25 económicamente activa y cualquier persona de 25 o más años.</t>
    </r>
  </si>
  <si>
    <t>Número secuencial del hogar en el fichero de usuario
00001-25000</t>
  </si>
  <si>
    <t xml:space="preserve">Año de la encuesta </t>
  </si>
  <si>
    <t>Sexo del miembro del hogar</t>
  </si>
  <si>
    <t xml:space="preserve">Edad del miembro del hogar
 </t>
  </si>
  <si>
    <t>Tipo de miembro del hogar</t>
  </si>
  <si>
    <t>RELACION_01</t>
  </si>
  <si>
    <t>Relación de parentesco con el miembro del hogar con número de orden 01</t>
  </si>
  <si>
    <t>Relación de parentesco con el miembro del hogar con número de orden 02</t>
  </si>
  <si>
    <t>Relación de parentesco con el miembro del hogar con número de orden 03</t>
  </si>
  <si>
    <t>Relación de parentesco con el miembro del hogar con número de orden 04</t>
  </si>
  <si>
    <t>Relación de parentesco con el miembro del hogar con número de orden 05</t>
  </si>
  <si>
    <t>Relación de parentesco con el miembro del hogar con número de orden 06</t>
  </si>
  <si>
    <t>Relación de parentesco con el miembro del hogar con número de orden 07</t>
  </si>
  <si>
    <t>Relación de parentesco con el miembro del hogar con número de orden 08</t>
  </si>
  <si>
    <t>Relación de parentesco con el miembro del hogar con número de orden 09</t>
  </si>
  <si>
    <t>Relación de parentesco con el miembro del hogar con número de orden 10</t>
  </si>
  <si>
    <t>Relación de parentesco con el miembro del hogar con número de orden 11</t>
  </si>
  <si>
    <t>Relación de parentesco con el miembro del hogar con número de orden 12</t>
  </si>
  <si>
    <t>Relación de parentesco con el miembro del hogar con número de orden 13</t>
  </si>
  <si>
    <t>Relación de parentesco con el miembro del hogar con número de orden 14</t>
  </si>
  <si>
    <t>Relación de parentesco con el miembro del hogar con número de orden 15</t>
  </si>
  <si>
    <t>Relación de parentesco con el miembro del hogar con número de orden 16</t>
  </si>
  <si>
    <t>Relación de parentesco con el miembro del hogar con número de orden 17</t>
  </si>
  <si>
    <t>Relación de parentesco con el miembro del hogar con número de orden 18</t>
  </si>
  <si>
    <t>Relación de parentesco con el miembro del hogar con número de orden 19</t>
  </si>
  <si>
    <t>RELACION_02</t>
  </si>
  <si>
    <t>RELACION_03</t>
  </si>
  <si>
    <t>RELACION_04</t>
  </si>
  <si>
    <t>RELACION_05</t>
  </si>
  <si>
    <t>RELACION_06</t>
  </si>
  <si>
    <t>RELACION_07</t>
  </si>
  <si>
    <t>RELACION_08</t>
  </si>
  <si>
    <t>RELACION_09</t>
  </si>
  <si>
    <t>RELACION_10</t>
  </si>
  <si>
    <t>RELACION_11</t>
  </si>
  <si>
    <t>RELACION_12</t>
  </si>
  <si>
    <t>RELACION_13</t>
  </si>
  <si>
    <t>RELACION_14</t>
  </si>
  <si>
    <t>RELACION_15</t>
  </si>
  <si>
    <t>RELACION_16</t>
  </si>
  <si>
    <t>RELACION_17</t>
  </si>
  <si>
    <t>RELACION_18</t>
  </si>
  <si>
    <t>RELACION_19</t>
  </si>
  <si>
    <t>Número de orden del cónyuge o pareja</t>
  </si>
  <si>
    <t>Número de orden del primer progenitor</t>
  </si>
  <si>
    <t xml:space="preserve">Número de orden del segundo progenitor
</t>
  </si>
  <si>
    <t>NORDENP2</t>
  </si>
  <si>
    <t>NORDENP1</t>
  </si>
  <si>
    <t>ESTADOCIVIL</t>
  </si>
  <si>
    <t>Estado civil del miembro del hogar</t>
  </si>
  <si>
    <t xml:space="preserve">País del que tiene nacionalidad extranjera </t>
  </si>
  <si>
    <t>Nivel de formación</t>
  </si>
  <si>
    <t>Nivel de formación (reducida)</t>
  </si>
  <si>
    <t xml:space="preserve">Principal situación de la actividad (autopercibida)
 </t>
  </si>
  <si>
    <t xml:space="preserve">Principal situación de la actividad (reducida)
 </t>
  </si>
  <si>
    <t>Tipo de jornada en el trabajo</t>
  </si>
  <si>
    <t>¿Está ocupado el miembro del hogar?</t>
  </si>
  <si>
    <t>¿Es perceptor de ingresos monetarios regulares durante el mes anterior a la entrevista?</t>
  </si>
  <si>
    <t xml:space="preserve">Importe exacto de los ingresos mensuales netos totales del miembro del hogar </t>
  </si>
  <si>
    <t>Factor de elevación espacial</t>
  </si>
  <si>
    <t>-9</t>
  </si>
  <si>
    <t>No consta</t>
  </si>
  <si>
    <t xml:space="preserve">Menos de 500 euros                  </t>
  </si>
  <si>
    <t xml:space="preserve">De 500 a menos de 1000 euros        </t>
  </si>
  <si>
    <t xml:space="preserve">De 1000 a menos de 1500 euros       </t>
  </si>
  <si>
    <t xml:space="preserve">De 1500 a menos de 2000 euros       </t>
  </si>
  <si>
    <t xml:space="preserve">De 2000 a menos de 2500 euros       </t>
  </si>
  <si>
    <t xml:space="preserve">De 2500 a menos de 3000 euros       </t>
  </si>
  <si>
    <t xml:space="preserve">3000 euros o más                      </t>
  </si>
  <si>
    <t>No consta (si PERCEP=1 e intervalo=b o si PERCEP=-9)</t>
  </si>
  <si>
    <t xml:space="preserve">Servicio doméstico                                                          </t>
  </si>
  <si>
    <t xml:space="preserve">Huésped                                                                     </t>
  </si>
  <si>
    <t xml:space="preserve">Invitado                                                                    </t>
  </si>
  <si>
    <t xml:space="preserve">España                                                </t>
  </si>
  <si>
    <t xml:space="preserve">Resto de la Unión Europea (27 países)                 </t>
  </si>
  <si>
    <t xml:space="preserve">Resto de Europa                                       </t>
  </si>
  <si>
    <t xml:space="preserve">Resto del mundo                                       </t>
  </si>
  <si>
    <t xml:space="preserve">Pareja de hecho registrada      </t>
  </si>
  <si>
    <t xml:space="preserve">Pareja de hecho sin registrar   </t>
  </si>
  <si>
    <t>1</t>
  </si>
  <si>
    <t>2</t>
  </si>
  <si>
    <t>3</t>
  </si>
  <si>
    <t>4</t>
  </si>
  <si>
    <t>5</t>
  </si>
  <si>
    <t>Presente</t>
  </si>
  <si>
    <t>Ausente</t>
  </si>
  <si>
    <t xml:space="preserve">Sólo española                                </t>
  </si>
  <si>
    <t xml:space="preserve">Sólo extranjera                              </t>
  </si>
  <si>
    <t xml:space="preserve">Española y extranjera                        </t>
  </si>
  <si>
    <t xml:space="preserve">No sabe leer o escribir o fue menos de 5 años a la escuela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</si>
  <si>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Educación primaria completa o fue a la escuela al menos 5 años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</si>
  <si>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ESO, EGB o Bachiller Elemental (con titulo o cursados, al menos, 3º, 8º o 4º respectivamente) certificados de Estudios Primarios, Escolaridad (anterior a 1999), o Profesionalidad (niveles 1 o 2) y similares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</si>
  <si>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Bachiller, BUP, COU, Bachiller Superior, FP de Grado Medio, FP Básica y otros estudios de grado medio (Certificado de Profesionalidad de nivel 3, etc…)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</si>
  <si>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FP de Grado Superior, FPII y equivalentes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</si>
  <si>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Grado de 240 ECTS, Diplomatura, Arquitectura e Ingeniería Técnicas y equivalentes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</si>
  <si>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Grado de más de 240 ECTS, Licenciatura, Arquitectura, Ingeniería, másteres, especialidad en Ciencias de la Salud y equivalentes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</si>
  <si>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Doctorado universitario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</si>
  <si>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Inferior a la primera etapa de Educación Secundaria. </t>
  </si>
  <si>
    <t xml:space="preserve">Primera etapa de Educación secundaria                 </t>
  </si>
  <si>
    <t xml:space="preserve">Segunda etapa de Educación secundaria                 </t>
  </si>
  <si>
    <t xml:space="preserve">Educación superior                                    </t>
  </si>
  <si>
    <t xml:space="preserve">Parado/a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</si>
  <si>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Jubilado/a, retirado/a anticipadamente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</si>
  <si>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Estudiante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</si>
  <si>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Otra situación de inactividad económica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</si>
  <si>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Activo</t>
  </si>
  <si>
    <t>Inactivo</t>
  </si>
  <si>
    <t>Ocupado</t>
  </si>
  <si>
    <t>No ocupado</t>
  </si>
  <si>
    <t xml:space="preserve">Completa                        </t>
  </si>
  <si>
    <t xml:space="preserve">Parcial                         </t>
  </si>
  <si>
    <t>Persona de 85 o más años</t>
  </si>
  <si>
    <t>99</t>
  </si>
  <si>
    <t>Si no tiene o no es miembro del hogar</t>
  </si>
  <si>
    <t xml:space="preserve">Miembro del hogar (no servicio doméstico, ni huésped ni invitado)              </t>
  </si>
  <si>
    <t xml:space="preserve">Cónyugue           </t>
  </si>
  <si>
    <t>Soltero/a o con pareja de hecho no registrada</t>
  </si>
  <si>
    <t xml:space="preserve">Casado/a o con pareja de hecho registrada      </t>
  </si>
  <si>
    <t>Separado/a no legalmente o con pareja de hecho disuelta no legalmente</t>
  </si>
  <si>
    <t>Divorciado/a o con pareja de hecho disuelta legalmente</t>
  </si>
  <si>
    <t xml:space="preserve">Viudo/a o con pareja de hecho registrada que falleció       </t>
  </si>
  <si>
    <t xml:space="preserve">Trabajando o con trabajo del que está ausente (por enfermedad, vacaciones, maternidad…)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</si>
  <si>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Con incapacidad laboral permanente                                                                                                                                                                                                                             </t>
  </si>
  <si>
    <t xml:space="preserve">Dedicado/a a las tareas del hogar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</si>
  <si>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T_ORDEN</t>
  </si>
  <si>
    <t>TXYRELA</t>
  </si>
  <si>
    <t>20</t>
  </si>
  <si>
    <t>30</t>
  </si>
  <si>
    <t>40</t>
  </si>
  <si>
    <t>50</t>
  </si>
  <si>
    <t>60</t>
  </si>
  <si>
    <t>70</t>
  </si>
  <si>
    <t>80</t>
  </si>
  <si>
    <t>90</t>
  </si>
  <si>
    <t>95</t>
  </si>
  <si>
    <t>No sabe/No contesta</t>
  </si>
  <si>
    <t>Cónyugue o pareja</t>
  </si>
  <si>
    <t>Hijo/a</t>
  </si>
  <si>
    <t>Yerno/Nuera</t>
  </si>
  <si>
    <t>Nieto/a</t>
  </si>
  <si>
    <t>Padre/Madre</t>
  </si>
  <si>
    <t>Suegro/a</t>
  </si>
  <si>
    <t>Abuelo/a</t>
  </si>
  <si>
    <t>Hermano/a</t>
  </si>
  <si>
    <t>Otro pariente</t>
  </si>
  <si>
    <t>Otro no pariente</t>
  </si>
  <si>
    <t>Diseño de registro de la EPF. Fichero de miembros del hogar. 2024</t>
  </si>
  <si>
    <t>6</t>
  </si>
  <si>
    <t>Tablas1</t>
  </si>
  <si>
    <t>Tablas2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</si>
</sst>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25"/>
      <color theme="1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u/>
      <sz val="12"/>
      <color theme="10"/>
      <name val="Arial"/>
      <family val="2"/>
    </font>
    <font>
      <b/>
      <sz val="12"/>
      <color theme="1"/>
      <name val="Arial"/>
      <family val="2"/>
    </font>
    <font>
      <b/>
      <sz val="12"/>
      <color rgb="FFC00000"/>
      <name val="Arial"/>
      <family val="2"/>
    </font>
    <font>
      <b/>
      <sz val="11"/>
      <color rgb="FFC00000"/>
      <name val="Arial"/>
      <family val="2"/>
    </font>
    <font>
      <b/>
      <sz val="20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/>
    <xf numFmtId="0" fontId="3" fillId="0" borderId="0"/>
    <xf numFmtId="0" fontId="4" fillId="0" borderId="0"/>
  </cellStyleXfs>
  <cellXfs count="59">
    <xf numFmtId="0" fontId="0" fillId="0" borderId="0" xfId="0"/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0" fillId="0" borderId="0" xfId="1" applyFont="1" applyFill="1" applyBorder="1" applyAlignment="1">
      <alignment vertical="center"/>
    </xf>
    <xf numFmtId="0" fontId="9" fillId="0" borderId="0" xfId="0" applyFont="1"/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quotePrefix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0" fillId="4" borderId="0" xfId="0" applyFill="1"/>
    <xf numFmtId="0" fontId="11" fillId="0" borderId="0" xfId="0" applyFont="1"/>
    <xf numFmtId="0" fontId="9" fillId="0" borderId="0" xfId="0" applyFont="1" applyAlignment="1">
      <alignment horizontal="left"/>
    </xf>
    <xf numFmtId="0" fontId="11" fillId="0" borderId="2" xfId="0" applyFont="1" applyBorder="1" applyAlignment="1">
      <alignment vertical="center"/>
    </xf>
    <xf numFmtId="0" fontId="9" fillId="0" borderId="2" xfId="0" applyFont="1" applyBorder="1" applyAlignment="1">
      <alignment horizontal="center" vertical="top"/>
    </xf>
    <xf numFmtId="0" fontId="8" fillId="2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/>
    </xf>
    <xf numFmtId="0" fontId="6" fillId="0" borderId="2" xfId="0" applyFont="1" applyBorder="1" applyAlignment="1">
      <alignment vertical="top" wrapText="1"/>
    </xf>
    <xf numFmtId="49" fontId="9" fillId="0" borderId="0" xfId="0" applyNumberFormat="1" applyFont="1" applyAlignment="1">
      <alignment vertical="center"/>
    </xf>
    <xf numFmtId="49" fontId="9" fillId="0" borderId="0" xfId="0" applyNumberFormat="1" applyFont="1"/>
    <xf numFmtId="0" fontId="6" fillId="0" borderId="0" xfId="0" applyFont="1"/>
    <xf numFmtId="0" fontId="15" fillId="0" borderId="0" xfId="0" applyFont="1"/>
    <xf numFmtId="0" fontId="9" fillId="0" borderId="0" xfId="0" quotePrefix="1" applyFont="1" applyAlignment="1">
      <alignment horizontal="left"/>
    </xf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2" borderId="3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textRotation="90" wrapText="1"/>
    </xf>
    <xf numFmtId="0" fontId="8" fillId="3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textRotation="90" wrapText="1"/>
    </xf>
  </cellXfs>
  <cellStyles count="5">
    <cellStyle name="Hipervínculo" xfId="1" builtinId="8"/>
    <cellStyle name="Normal" xfId="0" builtinId="0"/>
    <cellStyle name="Normal 2" xfId="2" xr:uid="{00000000-0005-0000-0000-000002000000}"/>
    <cellStyle name="Normal 3" xfId="3" xr:uid="{00000000-0005-0000-0000-000003000000}"/>
    <cellStyle name="Normal 4" xfId="4" xr:uid="{00000000-0005-0000-0000-000004000000}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Libro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seño (2)"/>
      <sheetName val="Diseño"/>
    </sheetNames>
    <sheetDataSet>
      <sheetData sheetId="0" refreshError="1"/>
      <sheetData sheetId="1">
        <row r="2">
          <cell r="A2" t="str">
            <v>Variable</v>
          </cell>
          <cell r="B2" t="str">
            <v>Diccionario de la variable</v>
          </cell>
          <cell r="C2" t="str">
            <v>Longitud</v>
          </cell>
          <cell r="D2" t="str">
            <v>Tipo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1:R58"/>
  <sheetViews>
    <sheetView tabSelected="1" zoomScale="80" zoomScaleNormal="80" workbookViewId="0"/>
  </sheetViews>
  <sheetFormatPr baseColWidth="10" defaultColWidth="11.5703125" defaultRowHeight="14.25" x14ac:dyDescent="0.2"/>
  <cols>
    <col min="1" max="1" width="16.5703125" style="47" customWidth="1"/>
    <col min="2" max="2" width="13.85546875" style="3" customWidth="1"/>
    <col min="3" max="3" width="15.7109375" style="3" bestFit="1" customWidth="1"/>
    <col min="4" max="4" width="6.140625" style="3" bestFit="1" customWidth="1"/>
    <col min="5" max="5" width="14.140625" style="2" customWidth="1"/>
    <col min="6" max="6" width="9.42578125" style="3" customWidth="1"/>
    <col min="7" max="9" width="14.140625" style="2" customWidth="1"/>
    <col min="10" max="10" width="40.5703125" style="40" customWidth="1"/>
    <col min="11" max="11" width="19" style="3" customWidth="1"/>
    <col min="12" max="12" width="11.5703125" style="4"/>
    <col min="13" max="16" width="11.5703125" style="3"/>
    <col min="17" max="17" width="5.5703125" style="3" customWidth="1"/>
    <col min="18" max="18" width="6.140625" style="3" hidden="1" customWidth="1"/>
    <col min="19" max="16384" width="11.5703125" style="3"/>
  </cols>
  <sheetData>
    <row r="1" spans="1:16" s="2" customFormat="1" ht="56.45" customHeight="1" thickBot="1" x14ac:dyDescent="0.3">
      <c r="A1" s="45" t="s">
        <v>230</v>
      </c>
      <c r="B1" s="1"/>
      <c r="C1" s="1"/>
      <c r="D1" s="1"/>
      <c r="E1" s="17"/>
      <c r="F1" s="1"/>
      <c r="G1" s="1"/>
      <c r="H1" s="1"/>
      <c r="I1" s="1"/>
      <c r="J1" s="1"/>
      <c r="K1" s="1"/>
    </row>
    <row r="2" spans="1:16" s="10" customFormat="1" ht="75.75" customHeight="1" thickBot="1" x14ac:dyDescent="0.3">
      <c r="A2" s="51" t="s">
        <v>0</v>
      </c>
      <c r="B2" s="23" t="s">
        <v>10</v>
      </c>
      <c r="C2" s="8" t="s">
        <v>1</v>
      </c>
      <c r="D2" s="7" t="s">
        <v>2</v>
      </c>
      <c r="E2" s="52" t="s">
        <v>25</v>
      </c>
      <c r="F2" s="58" t="s">
        <v>7</v>
      </c>
      <c r="G2" s="53" t="s">
        <v>4</v>
      </c>
      <c r="H2" s="53" t="s">
        <v>5</v>
      </c>
      <c r="I2" s="54" t="s">
        <v>11</v>
      </c>
      <c r="J2" s="7" t="s">
        <v>3</v>
      </c>
      <c r="K2" s="8" t="s">
        <v>8</v>
      </c>
    </row>
    <row r="3" spans="1:16" s="10" customFormat="1" ht="15.75" x14ac:dyDescent="0.25">
      <c r="A3" s="41" t="s">
        <v>26</v>
      </c>
      <c r="B3" s="24"/>
      <c r="C3" s="25">
        <v>4</v>
      </c>
      <c r="D3" s="25" t="s">
        <v>6</v>
      </c>
      <c r="E3" s="55" t="str">
        <f t="shared" ref="E3:E52" si="0">IF(COUNTBLANK(F3)=0,IF(D3 ="N",CONCATENATE("F",C3,".", F3),"ko. Tipo-Decimales no cuadran"),IF(D3 ="A",CONCATENATE("A",C3),CONCATENATE("I",C3)))</f>
        <v>A4</v>
      </c>
      <c r="F3" s="55"/>
      <c r="G3" s="55">
        <v>1</v>
      </c>
      <c r="H3" s="55">
        <v>1</v>
      </c>
      <c r="I3" s="55"/>
      <c r="J3" s="26" t="s">
        <v>85</v>
      </c>
      <c r="K3" s="16"/>
      <c r="P3" s="11"/>
    </row>
    <row r="4" spans="1:16" s="9" customFormat="1" ht="45" x14ac:dyDescent="0.2">
      <c r="A4" s="41" t="s">
        <v>27</v>
      </c>
      <c r="B4" s="24"/>
      <c r="C4" s="25">
        <v>5</v>
      </c>
      <c r="D4" s="25" t="s">
        <v>6</v>
      </c>
      <c r="E4" s="55" t="str">
        <f t="shared" si="0"/>
        <v>A5</v>
      </c>
      <c r="F4" s="55"/>
      <c r="G4" s="55">
        <v>5</v>
      </c>
      <c r="H4" s="55">
        <v>2</v>
      </c>
      <c r="I4" s="55"/>
      <c r="J4" s="27" t="s">
        <v>84</v>
      </c>
      <c r="K4" s="16"/>
      <c r="L4" s="12"/>
    </row>
    <row r="5" spans="1:16" s="9" customFormat="1" ht="45" x14ac:dyDescent="0.2">
      <c r="A5" s="41" t="s">
        <v>28</v>
      </c>
      <c r="B5" s="24"/>
      <c r="C5" s="25">
        <v>2</v>
      </c>
      <c r="D5" s="25" t="s">
        <v>6</v>
      </c>
      <c r="E5" s="55" t="str">
        <f t="shared" si="0"/>
        <v>A2</v>
      </c>
      <c r="F5" s="55"/>
      <c r="G5" s="55">
        <v>10</v>
      </c>
      <c r="H5" s="55">
        <v>3</v>
      </c>
      <c r="I5" s="55"/>
      <c r="J5" s="27" t="s">
        <v>29</v>
      </c>
      <c r="K5" s="16"/>
      <c r="L5" s="12"/>
    </row>
    <row r="6" spans="1:16" s="9" customFormat="1" ht="15.75" x14ac:dyDescent="0.2">
      <c r="A6" s="41" t="s">
        <v>37</v>
      </c>
      <c r="B6" s="26" t="s">
        <v>38</v>
      </c>
      <c r="C6" s="28">
        <v>1</v>
      </c>
      <c r="D6" s="28" t="s">
        <v>6</v>
      </c>
      <c r="E6" s="55" t="str">
        <f t="shared" si="0"/>
        <v>A1</v>
      </c>
      <c r="F6" s="55"/>
      <c r="G6" s="55">
        <v>12</v>
      </c>
      <c r="H6" s="55">
        <v>4</v>
      </c>
      <c r="I6" s="56" t="s">
        <v>232</v>
      </c>
      <c r="J6" s="27" t="s">
        <v>86</v>
      </c>
      <c r="K6" s="16"/>
      <c r="L6" s="12"/>
    </row>
    <row r="7" spans="1:16" s="43" customFormat="1" ht="15.75" x14ac:dyDescent="0.25">
      <c r="A7" s="42" t="s">
        <v>35</v>
      </c>
      <c r="B7" s="42" t="s">
        <v>36</v>
      </c>
      <c r="C7" s="13">
        <v>2</v>
      </c>
      <c r="D7" s="13" t="s">
        <v>9</v>
      </c>
      <c r="E7" s="55" t="str">
        <f t="shared" si="0"/>
        <v>I2</v>
      </c>
      <c r="F7" s="55"/>
      <c r="G7" s="55">
        <v>13</v>
      </c>
      <c r="H7" s="55">
        <v>5</v>
      </c>
      <c r="I7" s="56" t="s">
        <v>233</v>
      </c>
      <c r="J7" s="42" t="s">
        <v>87</v>
      </c>
      <c r="K7" s="44"/>
    </row>
    <row r="8" spans="1:16" s="9" customFormat="1" ht="15.75" x14ac:dyDescent="0.2">
      <c r="A8" s="41" t="s">
        <v>46</v>
      </c>
      <c r="B8" s="26" t="s">
        <v>47</v>
      </c>
      <c r="C8" s="28">
        <v>1</v>
      </c>
      <c r="D8" s="28" t="s">
        <v>6</v>
      </c>
      <c r="E8" s="55" t="str">
        <f t="shared" si="0"/>
        <v>A1</v>
      </c>
      <c r="F8" s="55"/>
      <c r="G8" s="55">
        <v>15</v>
      </c>
      <c r="H8" s="55">
        <v>6</v>
      </c>
      <c r="I8" s="56" t="s">
        <v>232</v>
      </c>
      <c r="J8" s="27" t="s">
        <v>48</v>
      </c>
      <c r="K8" s="16"/>
      <c r="L8" s="12"/>
    </row>
    <row r="9" spans="1:16" s="9" customFormat="1" ht="15.75" x14ac:dyDescent="0.2">
      <c r="A9" s="41" t="s">
        <v>30</v>
      </c>
      <c r="B9" s="24" t="s">
        <v>31</v>
      </c>
      <c r="C9" s="25">
        <v>1</v>
      </c>
      <c r="D9" s="25" t="s">
        <v>6</v>
      </c>
      <c r="E9" s="55" t="str">
        <f t="shared" si="0"/>
        <v>A1</v>
      </c>
      <c r="F9" s="55"/>
      <c r="G9" s="55">
        <v>16</v>
      </c>
      <c r="H9" s="55">
        <v>7</v>
      </c>
      <c r="I9" s="56" t="s">
        <v>232</v>
      </c>
      <c r="J9" s="26" t="s">
        <v>88</v>
      </c>
      <c r="K9" s="16"/>
      <c r="L9" s="12"/>
    </row>
    <row r="10" spans="1:16" s="9" customFormat="1" ht="15.75" x14ac:dyDescent="0.2">
      <c r="A10" s="41" t="s">
        <v>32</v>
      </c>
      <c r="B10" s="24" t="s">
        <v>33</v>
      </c>
      <c r="C10" s="25">
        <v>1</v>
      </c>
      <c r="D10" s="25" t="s">
        <v>6</v>
      </c>
      <c r="E10" s="55" t="str">
        <f t="shared" si="0"/>
        <v>A1</v>
      </c>
      <c r="F10" s="55"/>
      <c r="G10" s="55">
        <v>17</v>
      </c>
      <c r="H10" s="55">
        <v>8</v>
      </c>
      <c r="I10" s="56" t="s">
        <v>232</v>
      </c>
      <c r="J10" s="26" t="s">
        <v>34</v>
      </c>
      <c r="K10" s="16"/>
      <c r="L10" s="12"/>
    </row>
    <row r="11" spans="1:16" s="9" customFormat="1" ht="45" x14ac:dyDescent="0.2">
      <c r="A11" s="41" t="s">
        <v>89</v>
      </c>
      <c r="B11" s="24" t="s">
        <v>209</v>
      </c>
      <c r="C11" s="25">
        <v>2</v>
      </c>
      <c r="D11" s="25" t="s">
        <v>6</v>
      </c>
      <c r="E11" s="55" t="str">
        <f t="shared" si="0"/>
        <v>A2</v>
      </c>
      <c r="F11" s="55"/>
      <c r="G11" s="55">
        <v>18</v>
      </c>
      <c r="H11" s="55">
        <v>9</v>
      </c>
      <c r="I11" s="56" t="s">
        <v>233</v>
      </c>
      <c r="J11" s="26" t="s">
        <v>90</v>
      </c>
      <c r="K11" s="16"/>
      <c r="L11" s="12"/>
    </row>
    <row r="12" spans="1:16" s="9" customFormat="1" ht="45" x14ac:dyDescent="0.2">
      <c r="A12" s="41" t="s">
        <v>109</v>
      </c>
      <c r="B12" s="24" t="s">
        <v>209</v>
      </c>
      <c r="C12" s="25">
        <v>2</v>
      </c>
      <c r="D12" s="25" t="s">
        <v>6</v>
      </c>
      <c r="E12" s="55" t="str">
        <f t="shared" si="0"/>
        <v>A2</v>
      </c>
      <c r="F12" s="55"/>
      <c r="G12" s="55">
        <v>20</v>
      </c>
      <c r="H12" s="55">
        <v>10</v>
      </c>
      <c r="I12" s="56" t="s">
        <v>233</v>
      </c>
      <c r="J12" s="26" t="s">
        <v>91</v>
      </c>
      <c r="K12" s="16"/>
      <c r="L12" s="12"/>
    </row>
    <row r="13" spans="1:16" s="9" customFormat="1" ht="45" x14ac:dyDescent="0.2">
      <c r="A13" s="41" t="s">
        <v>110</v>
      </c>
      <c r="B13" s="24" t="s">
        <v>209</v>
      </c>
      <c r="C13" s="25">
        <v>2</v>
      </c>
      <c r="D13" s="25" t="s">
        <v>6</v>
      </c>
      <c r="E13" s="55" t="str">
        <f t="shared" si="0"/>
        <v>A2</v>
      </c>
      <c r="F13" s="55"/>
      <c r="G13" s="55">
        <v>22</v>
      </c>
      <c r="H13" s="55">
        <v>11</v>
      </c>
      <c r="I13" s="56" t="s">
        <v>233</v>
      </c>
      <c r="J13" s="26" t="s">
        <v>92</v>
      </c>
      <c r="K13" s="16"/>
      <c r="L13" s="12"/>
    </row>
    <row r="14" spans="1:16" s="9" customFormat="1" ht="45" x14ac:dyDescent="0.2">
      <c r="A14" s="41" t="s">
        <v>111</v>
      </c>
      <c r="B14" s="24" t="s">
        <v>209</v>
      </c>
      <c r="C14" s="25">
        <v>2</v>
      </c>
      <c r="D14" s="25" t="s">
        <v>6</v>
      </c>
      <c r="E14" s="55" t="str">
        <f t="shared" si="0"/>
        <v>A2</v>
      </c>
      <c r="F14" s="55"/>
      <c r="G14" s="55">
        <v>24</v>
      </c>
      <c r="H14" s="55">
        <v>12</v>
      </c>
      <c r="I14" s="56" t="s">
        <v>233</v>
      </c>
      <c r="J14" s="26" t="s">
        <v>93</v>
      </c>
      <c r="K14" s="16"/>
      <c r="L14" s="12"/>
    </row>
    <row r="15" spans="1:16" s="9" customFormat="1" ht="45" x14ac:dyDescent="0.2">
      <c r="A15" s="41" t="s">
        <v>112</v>
      </c>
      <c r="B15" s="24" t="s">
        <v>209</v>
      </c>
      <c r="C15" s="25">
        <v>2</v>
      </c>
      <c r="D15" s="25" t="s">
        <v>6</v>
      </c>
      <c r="E15" s="55" t="str">
        <f t="shared" si="0"/>
        <v>A2</v>
      </c>
      <c r="F15" s="55"/>
      <c r="G15" s="55">
        <v>26</v>
      </c>
      <c r="H15" s="55">
        <v>13</v>
      </c>
      <c r="I15" s="56" t="s">
        <v>233</v>
      </c>
      <c r="J15" s="26" t="s">
        <v>94</v>
      </c>
      <c r="K15" s="16"/>
      <c r="L15" s="12"/>
    </row>
    <row r="16" spans="1:16" s="9" customFormat="1" ht="45" x14ac:dyDescent="0.2">
      <c r="A16" s="41" t="s">
        <v>113</v>
      </c>
      <c r="B16" s="24" t="s">
        <v>209</v>
      </c>
      <c r="C16" s="25">
        <v>2</v>
      </c>
      <c r="D16" s="25" t="s">
        <v>6</v>
      </c>
      <c r="E16" s="55" t="str">
        <f t="shared" si="0"/>
        <v>A2</v>
      </c>
      <c r="F16" s="55"/>
      <c r="G16" s="55">
        <v>28</v>
      </c>
      <c r="H16" s="55">
        <v>14</v>
      </c>
      <c r="I16" s="56" t="s">
        <v>233</v>
      </c>
      <c r="J16" s="26" t="s">
        <v>95</v>
      </c>
      <c r="K16" s="16"/>
      <c r="L16" s="12"/>
    </row>
    <row r="17" spans="1:12" s="9" customFormat="1" ht="45" x14ac:dyDescent="0.2">
      <c r="A17" s="41" t="s">
        <v>114</v>
      </c>
      <c r="B17" s="24" t="s">
        <v>209</v>
      </c>
      <c r="C17" s="25">
        <v>2</v>
      </c>
      <c r="D17" s="25" t="s">
        <v>6</v>
      </c>
      <c r="E17" s="55" t="str">
        <f t="shared" si="0"/>
        <v>A2</v>
      </c>
      <c r="F17" s="55"/>
      <c r="G17" s="55">
        <v>30</v>
      </c>
      <c r="H17" s="55">
        <v>15</v>
      </c>
      <c r="I17" s="56" t="s">
        <v>233</v>
      </c>
      <c r="J17" s="26" t="s">
        <v>96</v>
      </c>
      <c r="K17" s="16"/>
      <c r="L17" s="12"/>
    </row>
    <row r="18" spans="1:12" s="9" customFormat="1" ht="45" x14ac:dyDescent="0.2">
      <c r="A18" s="41" t="s">
        <v>115</v>
      </c>
      <c r="B18" s="24" t="s">
        <v>209</v>
      </c>
      <c r="C18" s="25">
        <v>2</v>
      </c>
      <c r="D18" s="25" t="s">
        <v>6</v>
      </c>
      <c r="E18" s="55" t="str">
        <f t="shared" si="0"/>
        <v>A2</v>
      </c>
      <c r="F18" s="55"/>
      <c r="G18" s="55">
        <v>32</v>
      </c>
      <c r="H18" s="55">
        <v>16</v>
      </c>
      <c r="I18" s="56" t="s">
        <v>233</v>
      </c>
      <c r="J18" s="26" t="s">
        <v>97</v>
      </c>
      <c r="K18" s="16"/>
      <c r="L18" s="12"/>
    </row>
    <row r="19" spans="1:12" s="9" customFormat="1" ht="45" x14ac:dyDescent="0.2">
      <c r="A19" s="41" t="s">
        <v>116</v>
      </c>
      <c r="B19" s="24" t="s">
        <v>209</v>
      </c>
      <c r="C19" s="25">
        <v>2</v>
      </c>
      <c r="D19" s="25" t="s">
        <v>6</v>
      </c>
      <c r="E19" s="55" t="str">
        <f t="shared" si="0"/>
        <v>A2</v>
      </c>
      <c r="F19" s="55"/>
      <c r="G19" s="55">
        <v>34</v>
      </c>
      <c r="H19" s="55">
        <v>17</v>
      </c>
      <c r="I19" s="56" t="s">
        <v>233</v>
      </c>
      <c r="J19" s="26" t="s">
        <v>98</v>
      </c>
      <c r="K19" s="16"/>
      <c r="L19" s="12"/>
    </row>
    <row r="20" spans="1:12" s="9" customFormat="1" ht="45" x14ac:dyDescent="0.2">
      <c r="A20" s="41" t="s">
        <v>117</v>
      </c>
      <c r="B20" s="24" t="s">
        <v>209</v>
      </c>
      <c r="C20" s="25">
        <v>2</v>
      </c>
      <c r="D20" s="25" t="s">
        <v>6</v>
      </c>
      <c r="E20" s="55" t="str">
        <f t="shared" si="0"/>
        <v>A2</v>
      </c>
      <c r="F20" s="55"/>
      <c r="G20" s="55">
        <v>36</v>
      </c>
      <c r="H20" s="55">
        <v>18</v>
      </c>
      <c r="I20" s="56" t="s">
        <v>233</v>
      </c>
      <c r="J20" s="26" t="s">
        <v>99</v>
      </c>
      <c r="K20" s="16"/>
      <c r="L20" s="12"/>
    </row>
    <row r="21" spans="1:12" s="9" customFormat="1" ht="45" x14ac:dyDescent="0.2">
      <c r="A21" s="41" t="s">
        <v>118</v>
      </c>
      <c r="B21" s="24" t="s">
        <v>209</v>
      </c>
      <c r="C21" s="25">
        <v>2</v>
      </c>
      <c r="D21" s="25" t="s">
        <v>6</v>
      </c>
      <c r="E21" s="55" t="str">
        <f t="shared" si="0"/>
        <v>A2</v>
      </c>
      <c r="F21" s="55"/>
      <c r="G21" s="55">
        <v>38</v>
      </c>
      <c r="H21" s="55">
        <v>19</v>
      </c>
      <c r="I21" s="56" t="s">
        <v>233</v>
      </c>
      <c r="J21" s="26" t="s">
        <v>100</v>
      </c>
      <c r="K21" s="16"/>
      <c r="L21" s="12"/>
    </row>
    <row r="22" spans="1:12" s="9" customFormat="1" ht="45" x14ac:dyDescent="0.2">
      <c r="A22" s="41" t="s">
        <v>119</v>
      </c>
      <c r="B22" s="24" t="s">
        <v>209</v>
      </c>
      <c r="C22" s="25">
        <v>2</v>
      </c>
      <c r="D22" s="25" t="s">
        <v>6</v>
      </c>
      <c r="E22" s="55" t="str">
        <f t="shared" si="0"/>
        <v>A2</v>
      </c>
      <c r="F22" s="55"/>
      <c r="G22" s="55">
        <v>40</v>
      </c>
      <c r="H22" s="55">
        <v>20</v>
      </c>
      <c r="I22" s="56" t="s">
        <v>233</v>
      </c>
      <c r="J22" s="26" t="s">
        <v>101</v>
      </c>
      <c r="K22" s="16"/>
      <c r="L22" s="12"/>
    </row>
    <row r="23" spans="1:12" s="9" customFormat="1" ht="45" x14ac:dyDescent="0.2">
      <c r="A23" s="41" t="s">
        <v>120</v>
      </c>
      <c r="B23" s="24" t="s">
        <v>209</v>
      </c>
      <c r="C23" s="25">
        <v>2</v>
      </c>
      <c r="D23" s="25" t="s">
        <v>6</v>
      </c>
      <c r="E23" s="55" t="str">
        <f t="shared" si="0"/>
        <v>A2</v>
      </c>
      <c r="F23" s="55"/>
      <c r="G23" s="55">
        <v>42</v>
      </c>
      <c r="H23" s="55">
        <v>21</v>
      </c>
      <c r="I23" s="56" t="s">
        <v>233</v>
      </c>
      <c r="J23" s="26" t="s">
        <v>102</v>
      </c>
      <c r="K23" s="16"/>
      <c r="L23" s="12"/>
    </row>
    <row r="24" spans="1:12" s="9" customFormat="1" ht="45" x14ac:dyDescent="0.2">
      <c r="A24" s="41" t="s">
        <v>121</v>
      </c>
      <c r="B24" s="24" t="s">
        <v>209</v>
      </c>
      <c r="C24" s="25">
        <v>2</v>
      </c>
      <c r="D24" s="25" t="s">
        <v>6</v>
      </c>
      <c r="E24" s="55" t="str">
        <f t="shared" si="0"/>
        <v>A2</v>
      </c>
      <c r="F24" s="55"/>
      <c r="G24" s="55">
        <v>44</v>
      </c>
      <c r="H24" s="55">
        <v>22</v>
      </c>
      <c r="I24" s="56" t="s">
        <v>233</v>
      </c>
      <c r="J24" s="26" t="s">
        <v>103</v>
      </c>
      <c r="K24" s="16"/>
      <c r="L24" s="12"/>
    </row>
    <row r="25" spans="1:12" s="9" customFormat="1" ht="45" x14ac:dyDescent="0.2">
      <c r="A25" s="41" t="s">
        <v>122</v>
      </c>
      <c r="B25" s="24" t="s">
        <v>209</v>
      </c>
      <c r="C25" s="25">
        <v>2</v>
      </c>
      <c r="D25" s="25" t="s">
        <v>6</v>
      </c>
      <c r="E25" s="55" t="str">
        <f t="shared" si="0"/>
        <v>A2</v>
      </c>
      <c r="F25" s="55"/>
      <c r="G25" s="55">
        <v>46</v>
      </c>
      <c r="H25" s="55">
        <v>23</v>
      </c>
      <c r="I25" s="56" t="s">
        <v>233</v>
      </c>
      <c r="J25" s="26" t="s">
        <v>104</v>
      </c>
      <c r="K25" s="16"/>
      <c r="L25" s="12"/>
    </row>
    <row r="26" spans="1:12" s="9" customFormat="1" ht="45" x14ac:dyDescent="0.2">
      <c r="A26" s="41" t="s">
        <v>123</v>
      </c>
      <c r="B26" s="24" t="s">
        <v>209</v>
      </c>
      <c r="C26" s="25">
        <v>2</v>
      </c>
      <c r="D26" s="25" t="s">
        <v>6</v>
      </c>
      <c r="E26" s="55" t="str">
        <f t="shared" si="0"/>
        <v>A2</v>
      </c>
      <c r="F26" s="55"/>
      <c r="G26" s="55">
        <v>48</v>
      </c>
      <c r="H26" s="55">
        <v>24</v>
      </c>
      <c r="I26" s="56" t="s">
        <v>233</v>
      </c>
      <c r="J26" s="26" t="s">
        <v>105</v>
      </c>
      <c r="K26" s="16"/>
      <c r="L26" s="12"/>
    </row>
    <row r="27" spans="1:12" s="9" customFormat="1" ht="45" x14ac:dyDescent="0.2">
      <c r="A27" s="41" t="s">
        <v>124</v>
      </c>
      <c r="B27" s="24" t="s">
        <v>209</v>
      </c>
      <c r="C27" s="25">
        <v>2</v>
      </c>
      <c r="D27" s="25" t="s">
        <v>6</v>
      </c>
      <c r="E27" s="55" t="str">
        <f t="shared" si="0"/>
        <v>A2</v>
      </c>
      <c r="F27" s="55"/>
      <c r="G27" s="55">
        <v>50</v>
      </c>
      <c r="H27" s="55">
        <v>25</v>
      </c>
      <c r="I27" s="56" t="s">
        <v>233</v>
      </c>
      <c r="J27" s="26" t="s">
        <v>106</v>
      </c>
      <c r="K27" s="16"/>
      <c r="L27" s="12"/>
    </row>
    <row r="28" spans="1:12" s="9" customFormat="1" ht="45" x14ac:dyDescent="0.2">
      <c r="A28" s="41" t="s">
        <v>125</v>
      </c>
      <c r="B28" s="24" t="s">
        <v>209</v>
      </c>
      <c r="C28" s="25">
        <v>2</v>
      </c>
      <c r="D28" s="25" t="s">
        <v>6</v>
      </c>
      <c r="E28" s="55" t="str">
        <f t="shared" si="0"/>
        <v>A2</v>
      </c>
      <c r="F28" s="55"/>
      <c r="G28" s="55">
        <v>52</v>
      </c>
      <c r="H28" s="55">
        <v>26</v>
      </c>
      <c r="I28" s="56" t="s">
        <v>233</v>
      </c>
      <c r="J28" s="26" t="s">
        <v>107</v>
      </c>
      <c r="K28" s="16"/>
      <c r="L28" s="12"/>
    </row>
    <row r="29" spans="1:12" s="9" customFormat="1" ht="45" x14ac:dyDescent="0.2">
      <c r="A29" s="41" t="s">
        <v>126</v>
      </c>
      <c r="B29" s="24" t="s">
        <v>209</v>
      </c>
      <c r="C29" s="25">
        <v>2</v>
      </c>
      <c r="D29" s="25" t="s">
        <v>6</v>
      </c>
      <c r="E29" s="55" t="str">
        <f t="shared" si="0"/>
        <v>A2</v>
      </c>
      <c r="F29" s="55"/>
      <c r="G29" s="55">
        <v>54</v>
      </c>
      <c r="H29" s="55">
        <v>27</v>
      </c>
      <c r="I29" s="56" t="s">
        <v>233</v>
      </c>
      <c r="J29" s="26" t="s">
        <v>108</v>
      </c>
      <c r="K29" s="16"/>
      <c r="L29" s="12"/>
    </row>
    <row r="30" spans="1:12" s="9" customFormat="1" ht="15.75" x14ac:dyDescent="0.2">
      <c r="A30" s="41" t="s">
        <v>50</v>
      </c>
      <c r="B30" s="26" t="s">
        <v>208</v>
      </c>
      <c r="C30" s="28">
        <v>2</v>
      </c>
      <c r="D30" s="28" t="s">
        <v>6</v>
      </c>
      <c r="E30" s="55" t="str">
        <f t="shared" si="0"/>
        <v>A2</v>
      </c>
      <c r="F30" s="55"/>
      <c r="G30" s="55">
        <v>56</v>
      </c>
      <c r="H30" s="55">
        <v>28</v>
      </c>
      <c r="I30" s="56" t="s">
        <v>233</v>
      </c>
      <c r="J30" s="27" t="s">
        <v>127</v>
      </c>
      <c r="K30" s="16"/>
      <c r="L30" s="12"/>
    </row>
    <row r="31" spans="1:12" s="9" customFormat="1" ht="30" x14ac:dyDescent="0.2">
      <c r="A31" s="41" t="s">
        <v>131</v>
      </c>
      <c r="B31" s="26" t="s">
        <v>208</v>
      </c>
      <c r="C31" s="28">
        <v>2</v>
      </c>
      <c r="D31" s="28" t="s">
        <v>6</v>
      </c>
      <c r="E31" s="55" t="str">
        <f t="shared" si="0"/>
        <v>A2</v>
      </c>
      <c r="F31" s="55"/>
      <c r="G31" s="55">
        <v>58</v>
      </c>
      <c r="H31" s="55">
        <v>29</v>
      </c>
      <c r="I31" s="56" t="s">
        <v>233</v>
      </c>
      <c r="J31" s="27" t="s">
        <v>128</v>
      </c>
      <c r="K31" s="16"/>
      <c r="L31" s="12"/>
    </row>
    <row r="32" spans="1:12" s="9" customFormat="1" ht="45" x14ac:dyDescent="0.2">
      <c r="A32" s="41" t="s">
        <v>130</v>
      </c>
      <c r="B32" s="26" t="s">
        <v>208</v>
      </c>
      <c r="C32" s="28">
        <v>2</v>
      </c>
      <c r="D32" s="28" t="s">
        <v>6</v>
      </c>
      <c r="E32" s="55" t="str">
        <f t="shared" si="0"/>
        <v>A2</v>
      </c>
      <c r="F32" s="55"/>
      <c r="G32" s="55">
        <v>60</v>
      </c>
      <c r="H32" s="55">
        <v>30</v>
      </c>
      <c r="I32" s="56" t="s">
        <v>233</v>
      </c>
      <c r="J32" s="27" t="s">
        <v>129</v>
      </c>
      <c r="K32" s="16"/>
      <c r="L32" s="12"/>
    </row>
    <row r="33" spans="1:12" s="9" customFormat="1" ht="15.75" x14ac:dyDescent="0.2">
      <c r="A33" s="41" t="s">
        <v>51</v>
      </c>
      <c r="B33" s="26" t="s">
        <v>52</v>
      </c>
      <c r="C33" s="28">
        <v>1</v>
      </c>
      <c r="D33" s="28" t="s">
        <v>6</v>
      </c>
      <c r="E33" s="55" t="str">
        <f t="shared" si="0"/>
        <v>A1</v>
      </c>
      <c r="F33" s="55"/>
      <c r="G33" s="55">
        <v>62</v>
      </c>
      <c r="H33" s="55">
        <v>31</v>
      </c>
      <c r="I33" s="56" t="s">
        <v>232</v>
      </c>
      <c r="J33" s="27" t="s">
        <v>53</v>
      </c>
      <c r="K33" s="16"/>
      <c r="L33" s="12"/>
    </row>
    <row r="34" spans="1:12" s="9" customFormat="1" ht="15.75" x14ac:dyDescent="0.2">
      <c r="A34" s="41" t="s">
        <v>132</v>
      </c>
      <c r="B34" s="26" t="s">
        <v>49</v>
      </c>
      <c r="C34" s="28">
        <v>2</v>
      </c>
      <c r="D34" s="28" t="s">
        <v>6</v>
      </c>
      <c r="E34" s="55" t="str">
        <f t="shared" si="0"/>
        <v>A2</v>
      </c>
      <c r="F34" s="55"/>
      <c r="G34" s="55">
        <v>63</v>
      </c>
      <c r="H34" s="55">
        <v>32</v>
      </c>
      <c r="I34" s="56" t="s">
        <v>232</v>
      </c>
      <c r="J34" s="27" t="s">
        <v>133</v>
      </c>
      <c r="K34" s="16"/>
      <c r="L34" s="12"/>
    </row>
    <row r="35" spans="1:12" s="9" customFormat="1" ht="15.75" x14ac:dyDescent="0.2">
      <c r="A35" s="41" t="s">
        <v>39</v>
      </c>
      <c r="B35" s="26" t="s">
        <v>40</v>
      </c>
      <c r="C35" s="28">
        <v>1</v>
      </c>
      <c r="D35" s="28" t="s">
        <v>6</v>
      </c>
      <c r="E35" s="55" t="str">
        <f t="shared" si="0"/>
        <v>A1</v>
      </c>
      <c r="F35" s="55"/>
      <c r="G35" s="55">
        <v>65</v>
      </c>
      <c r="H35" s="55">
        <v>33</v>
      </c>
      <c r="I35" s="56" t="s">
        <v>232</v>
      </c>
      <c r="J35" s="27" t="s">
        <v>41</v>
      </c>
      <c r="K35" s="16"/>
      <c r="L35" s="12"/>
    </row>
    <row r="36" spans="1:12" s="9" customFormat="1" ht="15.75" x14ac:dyDescent="0.2">
      <c r="A36" s="41" t="s">
        <v>42</v>
      </c>
      <c r="B36" s="26" t="s">
        <v>43</v>
      </c>
      <c r="C36" s="28">
        <v>1</v>
      </c>
      <c r="D36" s="28" t="s">
        <v>6</v>
      </c>
      <c r="E36" s="55" t="str">
        <f t="shared" si="0"/>
        <v>A1</v>
      </c>
      <c r="F36" s="55"/>
      <c r="G36" s="55">
        <v>66</v>
      </c>
      <c r="H36" s="55">
        <v>34</v>
      </c>
      <c r="I36" s="56" t="s">
        <v>232</v>
      </c>
      <c r="J36" s="27" t="s">
        <v>44</v>
      </c>
      <c r="K36" s="16"/>
      <c r="L36" s="12"/>
    </row>
    <row r="37" spans="1:12" s="9" customFormat="1" ht="30" x14ac:dyDescent="0.2">
      <c r="A37" s="41" t="s">
        <v>45</v>
      </c>
      <c r="B37" s="26" t="s">
        <v>40</v>
      </c>
      <c r="C37" s="28">
        <v>1</v>
      </c>
      <c r="D37" s="28" t="s">
        <v>6</v>
      </c>
      <c r="E37" s="55" t="str">
        <f t="shared" si="0"/>
        <v>A1</v>
      </c>
      <c r="F37" s="55"/>
      <c r="G37" s="55">
        <v>67</v>
      </c>
      <c r="H37" s="55">
        <v>35</v>
      </c>
      <c r="I37" s="56" t="s">
        <v>232</v>
      </c>
      <c r="J37" s="27" t="s">
        <v>134</v>
      </c>
      <c r="K37" s="16"/>
      <c r="L37" s="12"/>
    </row>
    <row r="38" spans="1:12" s="9" customFormat="1" ht="30" x14ac:dyDescent="0.2">
      <c r="A38" s="41" t="s">
        <v>54</v>
      </c>
      <c r="B38" s="26" t="s">
        <v>40</v>
      </c>
      <c r="C38" s="28">
        <v>2</v>
      </c>
      <c r="D38" s="28" t="s">
        <v>6</v>
      </c>
      <c r="E38" s="55" t="str">
        <f t="shared" si="0"/>
        <v>A2</v>
      </c>
      <c r="F38" s="55"/>
      <c r="G38" s="55">
        <v>68</v>
      </c>
      <c r="H38" s="55">
        <v>36</v>
      </c>
      <c r="I38" s="56" t="s">
        <v>232</v>
      </c>
      <c r="J38" s="27" t="s">
        <v>55</v>
      </c>
      <c r="K38" s="16"/>
      <c r="L38" s="12"/>
    </row>
    <row r="39" spans="1:12" s="9" customFormat="1" ht="15.75" x14ac:dyDescent="0.2">
      <c r="A39" s="41" t="s">
        <v>56</v>
      </c>
      <c r="B39" s="26" t="s">
        <v>40</v>
      </c>
      <c r="C39" s="28">
        <v>2</v>
      </c>
      <c r="D39" s="28" t="s">
        <v>6</v>
      </c>
      <c r="E39" s="55" t="str">
        <f t="shared" si="0"/>
        <v>A2</v>
      </c>
      <c r="F39" s="55"/>
      <c r="G39" s="55">
        <v>70</v>
      </c>
      <c r="H39" s="55">
        <v>37</v>
      </c>
      <c r="I39" s="56" t="s">
        <v>232</v>
      </c>
      <c r="J39" s="27" t="s">
        <v>57</v>
      </c>
      <c r="K39" s="16"/>
      <c r="L39" s="12"/>
    </row>
    <row r="40" spans="1:12" s="9" customFormat="1" ht="15.75" x14ac:dyDescent="0.2">
      <c r="A40" s="41" t="s">
        <v>58</v>
      </c>
      <c r="B40" s="10" t="s">
        <v>59</v>
      </c>
      <c r="C40" s="28">
        <v>1</v>
      </c>
      <c r="D40" s="28" t="s">
        <v>6</v>
      </c>
      <c r="E40" s="55" t="str">
        <f t="shared" si="0"/>
        <v>A1</v>
      </c>
      <c r="F40" s="55"/>
      <c r="G40" s="55">
        <v>72</v>
      </c>
      <c r="H40" s="55">
        <v>38</v>
      </c>
      <c r="I40" s="56" t="s">
        <v>232</v>
      </c>
      <c r="J40" s="27" t="s">
        <v>135</v>
      </c>
      <c r="K40" s="16"/>
      <c r="L40" s="12"/>
    </row>
    <row r="41" spans="1:12" s="9" customFormat="1" ht="15.75" x14ac:dyDescent="0.2">
      <c r="A41" s="41" t="s">
        <v>60</v>
      </c>
      <c r="B41" s="26" t="s">
        <v>61</v>
      </c>
      <c r="C41" s="28">
        <v>1</v>
      </c>
      <c r="D41" s="28" t="s">
        <v>6</v>
      </c>
      <c r="E41" s="55" t="str">
        <f t="shared" si="0"/>
        <v>A1</v>
      </c>
      <c r="F41" s="55"/>
      <c r="G41" s="55">
        <v>73</v>
      </c>
      <c r="H41" s="55">
        <v>39</v>
      </c>
      <c r="I41" s="56" t="s">
        <v>232</v>
      </c>
      <c r="J41" s="27" t="s">
        <v>136</v>
      </c>
      <c r="K41" s="16"/>
      <c r="L41" s="12"/>
    </row>
    <row r="42" spans="1:12" s="9" customFormat="1" ht="45" x14ac:dyDescent="0.2">
      <c r="A42" s="41" t="s">
        <v>62</v>
      </c>
      <c r="B42" s="26" t="s">
        <v>63</v>
      </c>
      <c r="C42" s="28">
        <v>1</v>
      </c>
      <c r="D42" s="28" t="s">
        <v>6</v>
      </c>
      <c r="E42" s="55" t="str">
        <f t="shared" si="0"/>
        <v>A1</v>
      </c>
      <c r="F42" s="55"/>
      <c r="G42" s="55">
        <v>74</v>
      </c>
      <c r="H42" s="55">
        <v>40</v>
      </c>
      <c r="I42" s="56" t="s">
        <v>232</v>
      </c>
      <c r="J42" s="27" t="s">
        <v>137</v>
      </c>
      <c r="K42" s="16"/>
      <c r="L42" s="12"/>
    </row>
    <row r="43" spans="1:12" s="9" customFormat="1" ht="45" x14ac:dyDescent="0.2">
      <c r="A43" s="41" t="s">
        <v>64</v>
      </c>
      <c r="B43" s="10" t="s">
        <v>65</v>
      </c>
      <c r="C43" s="28">
        <v>1</v>
      </c>
      <c r="D43" s="28" t="s">
        <v>6</v>
      </c>
      <c r="E43" s="55" t="str">
        <f t="shared" si="0"/>
        <v>A1</v>
      </c>
      <c r="F43" s="55"/>
      <c r="G43" s="55">
        <v>75</v>
      </c>
      <c r="H43" s="55">
        <v>41</v>
      </c>
      <c r="I43" s="56" t="s">
        <v>232</v>
      </c>
      <c r="J43" s="27" t="s">
        <v>138</v>
      </c>
      <c r="K43" s="16"/>
      <c r="L43" s="12"/>
    </row>
    <row r="44" spans="1:12" s="9" customFormat="1" ht="15.75" x14ac:dyDescent="0.2">
      <c r="A44" s="41" t="s">
        <v>68</v>
      </c>
      <c r="B44" s="10" t="s">
        <v>69</v>
      </c>
      <c r="C44" s="28">
        <v>1</v>
      </c>
      <c r="D44" s="28" t="s">
        <v>6</v>
      </c>
      <c r="E44" s="55" t="str">
        <f t="shared" si="0"/>
        <v>A1</v>
      </c>
      <c r="F44" s="55"/>
      <c r="G44" s="55">
        <v>76</v>
      </c>
      <c r="H44" s="55">
        <v>42</v>
      </c>
      <c r="I44" s="56" t="s">
        <v>232</v>
      </c>
      <c r="J44" s="27" t="s">
        <v>139</v>
      </c>
      <c r="K44" s="16"/>
      <c r="L44" s="12"/>
    </row>
    <row r="45" spans="1:12" s="9" customFormat="1" ht="15.75" x14ac:dyDescent="0.2">
      <c r="A45" s="41" t="s">
        <v>66</v>
      </c>
      <c r="B45" s="10" t="s">
        <v>67</v>
      </c>
      <c r="C45" s="28">
        <v>1</v>
      </c>
      <c r="D45" s="28" t="s">
        <v>6</v>
      </c>
      <c r="E45" s="55" t="str">
        <f t="shared" si="0"/>
        <v>A1</v>
      </c>
      <c r="F45" s="55"/>
      <c r="G45" s="55">
        <v>77</v>
      </c>
      <c r="H45" s="55">
        <v>43</v>
      </c>
      <c r="I45" s="56" t="s">
        <v>232</v>
      </c>
      <c r="J45" s="27" t="s">
        <v>140</v>
      </c>
      <c r="K45" s="16"/>
      <c r="L45" s="12"/>
    </row>
    <row r="46" spans="1:12" s="9" customFormat="1" ht="45" x14ac:dyDescent="0.2">
      <c r="A46" s="41" t="s">
        <v>70</v>
      </c>
      <c r="B46" s="41" t="s">
        <v>71</v>
      </c>
      <c r="C46" s="28">
        <v>2</v>
      </c>
      <c r="D46" s="28" t="s">
        <v>6</v>
      </c>
      <c r="E46" s="55" t="str">
        <f t="shared" si="0"/>
        <v>A2</v>
      </c>
      <c r="F46" s="55"/>
      <c r="G46" s="55">
        <v>78</v>
      </c>
      <c r="H46" s="55">
        <v>44</v>
      </c>
      <c r="I46" s="56" t="s">
        <v>232</v>
      </c>
      <c r="J46" s="27" t="s">
        <v>141</v>
      </c>
      <c r="K46" s="16"/>
      <c r="L46" s="12"/>
    </row>
    <row r="47" spans="1:12" s="9" customFormat="1" ht="45" x14ac:dyDescent="0.2">
      <c r="A47" s="41" t="s">
        <v>72</v>
      </c>
      <c r="B47" s="42" t="s">
        <v>73</v>
      </c>
      <c r="C47" s="28">
        <v>5</v>
      </c>
      <c r="D47" s="28" t="s">
        <v>9</v>
      </c>
      <c r="E47" s="55" t="str">
        <f t="shared" si="0"/>
        <v>I5</v>
      </c>
      <c r="F47" s="55"/>
      <c r="G47" s="55">
        <v>80</v>
      </c>
      <c r="H47" s="55">
        <v>45</v>
      </c>
      <c r="I47" s="56" t="s">
        <v>233</v>
      </c>
      <c r="J47" s="27" t="s">
        <v>142</v>
      </c>
      <c r="K47" s="16"/>
      <c r="L47" s="12"/>
    </row>
    <row r="48" spans="1:12" s="9" customFormat="1" ht="30" x14ac:dyDescent="0.2">
      <c r="A48" s="41" t="s">
        <v>74</v>
      </c>
      <c r="B48" s="26" t="s">
        <v>75</v>
      </c>
      <c r="C48" s="28">
        <v>2</v>
      </c>
      <c r="D48" s="28" t="s">
        <v>6</v>
      </c>
      <c r="E48" s="55" t="str">
        <f t="shared" si="0"/>
        <v>A2</v>
      </c>
      <c r="F48" s="55"/>
      <c r="G48" s="55">
        <v>85</v>
      </c>
      <c r="H48" s="55">
        <v>46</v>
      </c>
      <c r="I48" s="56" t="s">
        <v>232</v>
      </c>
      <c r="J48" s="27" t="s">
        <v>76</v>
      </c>
      <c r="K48" s="16"/>
      <c r="L48" s="12"/>
    </row>
    <row r="49" spans="1:12" s="9" customFormat="1" ht="106.5" x14ac:dyDescent="0.2">
      <c r="A49" s="41" t="s">
        <v>77</v>
      </c>
      <c r="B49" s="41" t="s">
        <v>71</v>
      </c>
      <c r="C49" s="28">
        <v>1</v>
      </c>
      <c r="D49" s="28" t="s">
        <v>6</v>
      </c>
      <c r="E49" s="55" t="str">
        <f t="shared" si="0"/>
        <v>A1</v>
      </c>
      <c r="F49" s="55"/>
      <c r="G49" s="55">
        <v>87</v>
      </c>
      <c r="H49" s="55">
        <v>47</v>
      </c>
      <c r="I49" s="56" t="s">
        <v>232</v>
      </c>
      <c r="J49" s="27" t="s">
        <v>81</v>
      </c>
      <c r="K49" s="16"/>
      <c r="L49" s="12"/>
    </row>
    <row r="50" spans="1:12" s="9" customFormat="1" ht="166.5" x14ac:dyDescent="0.2">
      <c r="A50" s="41" t="s">
        <v>78</v>
      </c>
      <c r="B50" s="41" t="s">
        <v>71</v>
      </c>
      <c r="C50" s="28">
        <v>1</v>
      </c>
      <c r="D50" s="28" t="s">
        <v>6</v>
      </c>
      <c r="E50" s="55" t="str">
        <f t="shared" si="0"/>
        <v>A1</v>
      </c>
      <c r="F50" s="55"/>
      <c r="G50" s="55">
        <v>88</v>
      </c>
      <c r="H50" s="55">
        <v>48</v>
      </c>
      <c r="I50" s="56" t="s">
        <v>232</v>
      </c>
      <c r="J50" s="27" t="s">
        <v>82</v>
      </c>
      <c r="K50" s="16"/>
      <c r="L50" s="12"/>
    </row>
    <row r="51" spans="1:12" s="9" customFormat="1" ht="75.75" x14ac:dyDescent="0.2">
      <c r="A51" s="41" t="s">
        <v>79</v>
      </c>
      <c r="B51" s="41" t="s">
        <v>71</v>
      </c>
      <c r="C51" s="28">
        <v>1</v>
      </c>
      <c r="D51" s="28" t="s">
        <v>6</v>
      </c>
      <c r="E51" s="55" t="str">
        <f t="shared" si="0"/>
        <v>A1</v>
      </c>
      <c r="F51" s="55"/>
      <c r="G51" s="55">
        <v>89</v>
      </c>
      <c r="H51" s="55">
        <v>49</v>
      </c>
      <c r="I51" s="56" t="s">
        <v>232</v>
      </c>
      <c r="J51" s="27" t="s">
        <v>83</v>
      </c>
      <c r="K51" s="16"/>
      <c r="L51" s="12"/>
    </row>
    <row r="52" spans="1:12" s="9" customFormat="1" ht="15.75" x14ac:dyDescent="0.2">
      <c r="A52" s="48" t="s">
        <v>80</v>
      </c>
      <c r="B52" s="49"/>
      <c r="C52" s="22">
        <v>11</v>
      </c>
      <c r="D52" s="22" t="s">
        <v>9</v>
      </c>
      <c r="E52" s="57" t="str">
        <f t="shared" si="0"/>
        <v>F11.6</v>
      </c>
      <c r="F52" s="57">
        <v>6</v>
      </c>
      <c r="G52" s="57">
        <v>90</v>
      </c>
      <c r="H52" s="57">
        <v>50</v>
      </c>
      <c r="I52" s="57"/>
      <c r="J52" s="30" t="s">
        <v>143</v>
      </c>
      <c r="K52" s="21"/>
      <c r="L52" s="12"/>
    </row>
    <row r="53" spans="1:12" s="9" customFormat="1" ht="31.5" customHeight="1" x14ac:dyDescent="0.2">
      <c r="A53" s="50" t="s">
        <v>12</v>
      </c>
      <c r="B53" s="14"/>
      <c r="C53" s="15">
        <f>SUM(C3:C52)</f>
        <v>100</v>
      </c>
      <c r="D53" s="10"/>
      <c r="E53" s="13"/>
      <c r="F53" s="10"/>
      <c r="G53" s="13"/>
      <c r="H53" s="13"/>
      <c r="I53" s="13"/>
      <c r="J53" s="26"/>
      <c r="K53" s="10"/>
      <c r="L53" s="12"/>
    </row>
    <row r="54" spans="1:12" x14ac:dyDescent="0.2">
      <c r="A54" s="46"/>
      <c r="B54" s="5"/>
      <c r="C54" s="5"/>
      <c r="D54" s="5"/>
      <c r="E54" s="6"/>
      <c r="F54" s="5"/>
      <c r="G54" s="6"/>
      <c r="H54" s="6"/>
      <c r="I54" s="6"/>
      <c r="J54" s="39"/>
      <c r="K54" s="5"/>
    </row>
    <row r="55" spans="1:12" x14ac:dyDescent="0.2">
      <c r="A55" s="46"/>
      <c r="B55" s="5"/>
      <c r="C55" s="5"/>
      <c r="D55" s="5"/>
      <c r="E55" s="6"/>
      <c r="F55" s="5"/>
      <c r="G55" s="6"/>
      <c r="H55" s="6"/>
      <c r="I55" s="6"/>
      <c r="J55" s="39"/>
      <c r="K55" s="5"/>
    </row>
    <row r="56" spans="1:12" x14ac:dyDescent="0.2">
      <c r="A56" s="46"/>
      <c r="B56" s="5"/>
      <c r="C56" s="5"/>
      <c r="D56" s="5"/>
      <c r="E56" s="6"/>
      <c r="F56" s="5"/>
      <c r="G56" s="6"/>
      <c r="H56" s="6"/>
      <c r="I56" s="6"/>
      <c r="J56" s="39"/>
      <c r="K56" s="5"/>
    </row>
    <row r="57" spans="1:12" x14ac:dyDescent="0.2">
      <c r="A57" s="46"/>
      <c r="B57" s="5"/>
      <c r="C57" s="5"/>
      <c r="D57" s="5"/>
      <c r="E57" s="6"/>
      <c r="F57" s="5"/>
      <c r="G57" s="6"/>
      <c r="H57" s="6"/>
      <c r="I57" s="6"/>
      <c r="J57" s="39"/>
      <c r="K57" s="5"/>
    </row>
    <row r="58" spans="1:12" x14ac:dyDescent="0.2">
      <c r="A58" s="46"/>
      <c r="B58" s="5"/>
      <c r="C58" s="5"/>
      <c r="D58" s="5"/>
      <c r="E58" s="6"/>
      <c r="F58" s="5"/>
      <c r="G58" s="6"/>
      <c r="H58" s="6"/>
      <c r="I58" s="6"/>
      <c r="J58" s="39"/>
      <c r="K58" s="5"/>
    </row>
  </sheetData>
  <hyperlinks>
    <hyperlink ref="I6" location="'Tablas1'!$A$34" display="Tablas1" xr:uid="{1033A0AB-ADE9-4CCA-A0AF-C808F2A466E7}"/>
    <hyperlink ref="I7" location="'Tablas2'!$A$5" display="Tablas2" xr:uid="{48524D8C-95E0-4F94-AF1A-BD517614C5B6}"/>
    <hyperlink ref="I8" location="'Tablas1'!$A$61" display="Tablas1" xr:uid="{5CCCCC94-4690-4203-97C5-373CCDA061BA}"/>
    <hyperlink ref="I9" location="'Tablas1'!$A$27" display="Tablas1" xr:uid="{F7E9D12D-45CD-4BAA-BF9C-D6F3749D9120}"/>
    <hyperlink ref="I10" location="'Tablas1'!$A$5" display="Tablas1" xr:uid="{6075C1D1-DEB2-4B6B-B601-D0949A1A52F4}"/>
    <hyperlink ref="I11" location="'Tablas2'!$A$17" display="Tablas2" xr:uid="{2F46F9BB-5C1B-49CE-9E3B-384028C4E49F}"/>
    <hyperlink ref="I12" location="'Tablas2'!$A$17" display="Tablas2" xr:uid="{D458E2F5-9AF4-4DED-A04A-20232729D26B}"/>
    <hyperlink ref="I13" location="'Tablas2'!$A$17" display="Tablas2" xr:uid="{7C552EEF-6827-4077-AC91-339B162A12D7}"/>
    <hyperlink ref="I14" location="'Tablas2'!$A$17" display="Tablas2" xr:uid="{9C86AE96-D58A-4535-B851-779347AF297B}"/>
    <hyperlink ref="I15" location="'Tablas2'!$A$17" display="Tablas2" xr:uid="{2F04B87B-1047-4FC7-ABA8-EFE135A6A14B}"/>
    <hyperlink ref="I16" location="'Tablas2'!$A$17" display="Tablas2" xr:uid="{39B5B442-8865-4392-A310-D5569938E59E}"/>
    <hyperlink ref="I17" location="'Tablas2'!$A$17" display="Tablas2" xr:uid="{F91FDC1E-159C-4672-A2E1-CBD1A07C2236}"/>
    <hyperlink ref="I18" location="'Tablas2'!$A$17" display="Tablas2" xr:uid="{970FCDEE-2433-4621-B698-6A3010A307B3}"/>
    <hyperlink ref="I19" location="'Tablas2'!$A$17" display="Tablas2" xr:uid="{4A0E82F4-37A7-443D-8115-3043385184A5}"/>
    <hyperlink ref="I20" location="'Tablas2'!$A$17" display="Tablas2" xr:uid="{2E24B724-6C77-45F9-A273-52AACDBB7953}"/>
    <hyperlink ref="I21" location="'Tablas2'!$A$17" display="Tablas2" xr:uid="{D16DF46F-981A-4C29-AA9E-A566A66CC871}"/>
    <hyperlink ref="I22" location="'Tablas2'!$A$17" display="Tablas2" xr:uid="{8A68F121-5DE4-4187-A664-A714851F9192}"/>
    <hyperlink ref="I23" location="'Tablas2'!$A$17" display="Tablas2" xr:uid="{9ABB5BB1-183F-4B45-8B04-C0749992ED15}"/>
    <hyperlink ref="I24" location="'Tablas2'!$A$17" display="Tablas2" xr:uid="{48C07855-4E80-4471-94CB-10176F57AEB5}"/>
    <hyperlink ref="I25" location="'Tablas2'!$A$17" display="Tablas2" xr:uid="{06437692-EC18-4546-8B44-A4A52EEF61EA}"/>
    <hyperlink ref="I26" location="'Tablas2'!$A$17" display="Tablas2" xr:uid="{67192DEC-EC90-4B9B-8A31-C5C907450A80}"/>
    <hyperlink ref="I27" location="'Tablas2'!$A$17" display="Tablas2" xr:uid="{86D5942A-F74B-4BC8-912A-641A8F1B5F40}"/>
    <hyperlink ref="I28" location="'Tablas2'!$A$17" display="Tablas2" xr:uid="{AA6B1BC5-8034-4E89-888A-3E364C77A4E5}"/>
    <hyperlink ref="I29" location="'Tablas2'!$A$17" display="Tablas2" xr:uid="{835C872B-3168-4A1C-B5BB-39BC32439F09}"/>
    <hyperlink ref="I30" location="'Tablas2'!$A$9" display="Tablas2" xr:uid="{CAC4731E-D55D-47E7-9253-9D6E03F2BED2}"/>
    <hyperlink ref="I31" location="'Tablas2'!$A$9" display="Tablas2" xr:uid="{E3D2FF9A-AAFF-4D89-A477-BCB838FE555A}"/>
    <hyperlink ref="I32" location="'Tablas2'!$A$9" display="Tablas2" xr:uid="{511BBCB1-CB04-4A09-95C2-F4081B2AC1EA}"/>
    <hyperlink ref="I33" location="'Tablas1'!$A$46" display="Tablas1" xr:uid="{CA217316-8C14-41E9-AA55-E9A096725F26}"/>
    <hyperlink ref="I34" location="'Tablas1'!$A$52" display="Tablas1" xr:uid="{A88DDBCB-8FD4-4BBA-AB26-7DA52F6101B6}"/>
    <hyperlink ref="I35" location="'Tablas1'!$A$39" display="Tablas1" xr:uid="{5591A66C-EEA3-4D94-B7E7-52E5ACD311D9}"/>
    <hyperlink ref="I36" location="'Tablas1'!$A$66" display="Tablas1" xr:uid="{D41417FB-B941-4462-B03F-AEB69249FEC4}"/>
    <hyperlink ref="I37" location="'Tablas1'!$A$39" display="Tablas1" xr:uid="{4F9925D0-6C92-43E2-A020-1558CFAB3A31}"/>
    <hyperlink ref="I38" location="'Tablas1'!$A$39" display="Tablas1" xr:uid="{E1AE784F-89EE-448A-A4D1-ECC5E2DD0755}"/>
    <hyperlink ref="I39" location="'Tablas1'!$A$39" display="Tablas1" xr:uid="{9D6F494F-5C36-4989-A994-1F2B9D6D5F03}"/>
    <hyperlink ref="I40" location="'Tablas1'!$A$72" display="Tablas1" xr:uid="{F980777E-82A8-4706-8968-96C20D36143D}"/>
    <hyperlink ref="I41" location="'Tablas1'!$A$83" display="Tablas1" xr:uid="{5C312A25-EF92-4848-9496-AA289DFB7037}"/>
    <hyperlink ref="I42" location="'Tablas1'!$A$90" display="Tablas1" xr:uid="{20E4B6CE-EA8B-4802-83B5-D58154E8A431}"/>
    <hyperlink ref="I43" location="'Tablas1'!$A$100" display="Tablas1" xr:uid="{F2E20153-8755-414A-81A4-D43994A9F910}"/>
    <hyperlink ref="I44" location="'Tablas1'!$A$110" display="Tablas1" xr:uid="{CF5C947B-4BC0-4F87-9C5D-53C0D1F32812}"/>
    <hyperlink ref="I45" location="'Tablas1'!$A$105" display="Tablas1" xr:uid="{11356F87-CC78-49EB-AC70-F9EC7CD21815}"/>
    <hyperlink ref="I46" location="'Tablas1'!$A$10" display="Tablas1" xr:uid="{F189890C-F784-4DD6-86E4-A00A9D889210}"/>
    <hyperlink ref="I47" location="'Tablas2'!$A$13" display="Tablas2" xr:uid="{38EEE92E-D358-4191-BCB5-0E7F5B0023BD}"/>
    <hyperlink ref="I48" location="'Tablas1'!$A$16" display="Tablas1" xr:uid="{608563B5-99DB-4503-808C-49DCDA7A7F62}"/>
    <hyperlink ref="I49" location="'Tablas1'!$A$10" display="Tablas1" xr:uid="{D2E9A5A6-EB6E-4B1D-89B9-704244CE097D}"/>
    <hyperlink ref="I50" location="'Tablas1'!$A$10" display="Tablas1" xr:uid="{E18BF579-75B1-461A-BF68-02EE67F25716}"/>
    <hyperlink ref="I51" location="'Tablas1'!$A$10" display="Tablas1" xr:uid="{309D3006-A164-44EE-93CE-C9BC572987AC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13"/>
  <sheetViews>
    <sheetView workbookViewId="0"/>
  </sheetViews>
  <sheetFormatPr baseColWidth="10" defaultRowHeight="15" x14ac:dyDescent="0.25"/>
  <cols>
    <col min="1" max="1" width="19.85546875" customWidth="1"/>
  </cols>
  <sheetData>
    <row r="1" spans="1:5" x14ac:dyDescent="0.25">
      <c r="A1" s="4"/>
    </row>
    <row r="2" spans="1:5" x14ac:dyDescent="0.25">
      <c r="A2" s="4"/>
    </row>
    <row r="4" spans="1:5" ht="15.75" x14ac:dyDescent="0.25">
      <c r="A4" s="12"/>
      <c r="B4" s="12"/>
    </row>
    <row r="5" spans="1:5" ht="15.75" x14ac:dyDescent="0.25">
      <c r="A5" s="19" t="s">
        <v>33</v>
      </c>
      <c r="B5" s="12"/>
    </row>
    <row r="6" spans="1:5" ht="15.75" x14ac:dyDescent="0.25">
      <c r="A6" s="12" t="s">
        <v>13</v>
      </c>
      <c r="B6" s="12" t="s">
        <v>3</v>
      </c>
    </row>
    <row r="7" spans="1:5" x14ac:dyDescent="0.25">
      <c r="A7" s="31">
        <v>1</v>
      </c>
      <c r="B7" s="9" t="s">
        <v>14</v>
      </c>
      <c r="C7" s="9"/>
    </row>
    <row r="8" spans="1:5" x14ac:dyDescent="0.25">
      <c r="A8" s="31" t="s">
        <v>231</v>
      </c>
      <c r="B8" s="9" t="s">
        <v>15</v>
      </c>
      <c r="C8" s="9"/>
    </row>
    <row r="9" spans="1:5" x14ac:dyDescent="0.25">
      <c r="A9" s="18"/>
      <c r="B9" s="18"/>
      <c r="C9" s="18"/>
      <c r="D9" s="18"/>
      <c r="E9" s="18"/>
    </row>
    <row r="10" spans="1:5" ht="15.75" x14ac:dyDescent="0.25">
      <c r="A10" s="16" t="s">
        <v>71</v>
      </c>
    </row>
    <row r="11" spans="1:5" ht="15.75" x14ac:dyDescent="0.25">
      <c r="A11" s="12" t="s">
        <v>13</v>
      </c>
      <c r="B11" s="12" t="s">
        <v>3</v>
      </c>
    </row>
    <row r="12" spans="1:5" x14ac:dyDescent="0.25">
      <c r="A12" s="31">
        <v>1</v>
      </c>
      <c r="B12" s="9" t="s">
        <v>14</v>
      </c>
      <c r="C12" s="9"/>
    </row>
    <row r="13" spans="1:5" x14ac:dyDescent="0.25">
      <c r="A13" s="31" t="s">
        <v>231</v>
      </c>
      <c r="B13" s="9" t="s">
        <v>15</v>
      </c>
      <c r="C13" s="9"/>
    </row>
    <row r="14" spans="1:5" x14ac:dyDescent="0.25">
      <c r="A14" s="31" t="s">
        <v>144</v>
      </c>
      <c r="B14" s="9" t="s">
        <v>145</v>
      </c>
      <c r="C14" s="9"/>
    </row>
    <row r="15" spans="1:5" x14ac:dyDescent="0.25">
      <c r="A15" s="18"/>
      <c r="B15" s="18"/>
      <c r="C15" s="18"/>
      <c r="D15" s="18"/>
      <c r="E15" s="18"/>
    </row>
    <row r="16" spans="1:5" ht="15.75" x14ac:dyDescent="0.25">
      <c r="A16" s="19" t="s">
        <v>75</v>
      </c>
    </row>
    <row r="17" spans="1:5" ht="15.75" x14ac:dyDescent="0.25">
      <c r="A17" s="12" t="s">
        <v>13</v>
      </c>
      <c r="B17" s="12" t="s">
        <v>3</v>
      </c>
    </row>
    <row r="18" spans="1:5" ht="15.75" x14ac:dyDescent="0.25">
      <c r="A18" s="32" t="s">
        <v>18</v>
      </c>
      <c r="B18" s="33" t="s">
        <v>146</v>
      </c>
      <c r="C18" s="34"/>
      <c r="D18" s="34"/>
    </row>
    <row r="19" spans="1:5" ht="15.75" x14ac:dyDescent="0.25">
      <c r="A19" s="32" t="s">
        <v>19</v>
      </c>
      <c r="B19" s="33" t="s">
        <v>147</v>
      </c>
      <c r="C19" s="34"/>
      <c r="D19" s="34"/>
    </row>
    <row r="20" spans="1:5" ht="15.75" x14ac:dyDescent="0.25">
      <c r="A20" s="32" t="s">
        <v>20</v>
      </c>
      <c r="B20" s="33" t="s">
        <v>148</v>
      </c>
      <c r="C20" s="34"/>
      <c r="D20" s="34"/>
    </row>
    <row r="21" spans="1:5" ht="15.75" x14ac:dyDescent="0.25">
      <c r="A21" s="32" t="s">
        <v>21</v>
      </c>
      <c r="B21" s="33" t="s">
        <v>149</v>
      </c>
      <c r="C21" s="34"/>
      <c r="D21" s="34"/>
    </row>
    <row r="22" spans="1:5" ht="15.75" x14ac:dyDescent="0.25">
      <c r="A22" s="32" t="s">
        <v>22</v>
      </c>
      <c r="B22" s="33" t="s">
        <v>150</v>
      </c>
      <c r="C22" s="34"/>
      <c r="D22" s="34"/>
    </row>
    <row r="23" spans="1:5" ht="15.75" x14ac:dyDescent="0.25">
      <c r="A23" s="32" t="s">
        <v>23</v>
      </c>
      <c r="B23" s="33" t="s">
        <v>151</v>
      </c>
      <c r="C23" s="34"/>
      <c r="D23" s="34"/>
    </row>
    <row r="24" spans="1:5" ht="15.75" x14ac:dyDescent="0.25">
      <c r="A24" s="32" t="s">
        <v>24</v>
      </c>
      <c r="B24" s="33" t="s">
        <v>152</v>
      </c>
      <c r="C24" s="34"/>
      <c r="D24" s="34"/>
    </row>
    <row r="25" spans="1:5" ht="15.75" x14ac:dyDescent="0.25">
      <c r="A25" s="32" t="s">
        <v>144</v>
      </c>
      <c r="B25" s="33" t="s">
        <v>153</v>
      </c>
      <c r="C25" s="34"/>
      <c r="D25" s="34"/>
    </row>
    <row r="26" spans="1:5" x14ac:dyDescent="0.25">
      <c r="A26" s="18"/>
      <c r="B26" s="18"/>
      <c r="C26" s="18"/>
      <c r="D26" s="18"/>
      <c r="E26" s="18"/>
    </row>
    <row r="27" spans="1:5" ht="15.75" x14ac:dyDescent="0.25">
      <c r="A27" s="19" t="s">
        <v>31</v>
      </c>
    </row>
    <row r="28" spans="1:5" ht="15.75" x14ac:dyDescent="0.25">
      <c r="A28" s="12" t="s">
        <v>13</v>
      </c>
      <c r="B28" s="12" t="s">
        <v>3</v>
      </c>
    </row>
    <row r="29" spans="1:5" ht="15.75" x14ac:dyDescent="0.25">
      <c r="A29" s="35">
        <v>1</v>
      </c>
      <c r="B29" s="33" t="s">
        <v>198</v>
      </c>
    </row>
    <row r="30" spans="1:5" ht="15.75" x14ac:dyDescent="0.25">
      <c r="A30" s="35">
        <v>2</v>
      </c>
      <c r="B30" s="33" t="s">
        <v>154</v>
      </c>
    </row>
    <row r="31" spans="1:5" ht="15.75" x14ac:dyDescent="0.25">
      <c r="A31" s="35">
        <v>3</v>
      </c>
      <c r="B31" s="33" t="s">
        <v>155</v>
      </c>
    </row>
    <row r="32" spans="1:5" ht="15.75" x14ac:dyDescent="0.25">
      <c r="A32" s="35">
        <v>4</v>
      </c>
      <c r="B32" s="33" t="s">
        <v>156</v>
      </c>
    </row>
    <row r="33" spans="1:5" x14ac:dyDescent="0.25">
      <c r="A33" s="18"/>
      <c r="B33" s="18"/>
      <c r="C33" s="18"/>
      <c r="D33" s="18"/>
      <c r="E33" s="18"/>
    </row>
    <row r="34" spans="1:5" ht="15.75" x14ac:dyDescent="0.25">
      <c r="A34" s="19" t="s">
        <v>38</v>
      </c>
    </row>
    <row r="35" spans="1:5" ht="15.75" x14ac:dyDescent="0.25">
      <c r="A35" s="12" t="s">
        <v>13</v>
      </c>
      <c r="B35" s="12" t="s">
        <v>3</v>
      </c>
    </row>
    <row r="36" spans="1:5" ht="15.75" x14ac:dyDescent="0.25">
      <c r="A36" s="35">
        <v>1</v>
      </c>
      <c r="B36" s="33" t="s">
        <v>16</v>
      </c>
    </row>
    <row r="37" spans="1:5" ht="15.75" x14ac:dyDescent="0.25">
      <c r="A37" s="35">
        <v>6</v>
      </c>
      <c r="B37" s="33" t="s">
        <v>17</v>
      </c>
    </row>
    <row r="38" spans="1:5" x14ac:dyDescent="0.25">
      <c r="A38" s="18"/>
      <c r="B38" s="18"/>
      <c r="C38" s="18"/>
      <c r="D38" s="18"/>
      <c r="E38" s="18"/>
    </row>
    <row r="39" spans="1:5" ht="15.75" x14ac:dyDescent="0.25">
      <c r="A39" s="19" t="s">
        <v>40</v>
      </c>
    </row>
    <row r="40" spans="1:5" ht="15.75" x14ac:dyDescent="0.25">
      <c r="A40" s="12" t="s">
        <v>13</v>
      </c>
      <c r="B40" s="12" t="s">
        <v>3</v>
      </c>
    </row>
    <row r="41" spans="1:5" ht="15.75" x14ac:dyDescent="0.25">
      <c r="A41" s="35">
        <v>1</v>
      </c>
      <c r="B41" s="33" t="s">
        <v>157</v>
      </c>
    </row>
    <row r="42" spans="1:5" ht="15.75" x14ac:dyDescent="0.25">
      <c r="A42" s="35">
        <v>2</v>
      </c>
      <c r="B42" s="33" t="s">
        <v>158</v>
      </c>
    </row>
    <row r="43" spans="1:5" ht="15.75" x14ac:dyDescent="0.25">
      <c r="A43" s="35">
        <v>3</v>
      </c>
      <c r="B43" s="33" t="s">
        <v>159</v>
      </c>
    </row>
    <row r="44" spans="1:5" ht="15.75" x14ac:dyDescent="0.25">
      <c r="A44" s="35">
        <v>4</v>
      </c>
      <c r="B44" s="33" t="s">
        <v>160</v>
      </c>
    </row>
    <row r="45" spans="1:5" x14ac:dyDescent="0.25">
      <c r="A45" s="18"/>
      <c r="B45" s="18"/>
      <c r="C45" s="18"/>
      <c r="D45" s="18"/>
      <c r="E45" s="18"/>
    </row>
    <row r="46" spans="1:5" ht="15.75" x14ac:dyDescent="0.25">
      <c r="A46" s="19" t="s">
        <v>52</v>
      </c>
    </row>
    <row r="47" spans="1:5" ht="15.75" x14ac:dyDescent="0.25">
      <c r="A47" s="12" t="s">
        <v>13</v>
      </c>
      <c r="B47" s="12" t="s">
        <v>3</v>
      </c>
    </row>
    <row r="48" spans="1:5" ht="15.75" x14ac:dyDescent="0.25">
      <c r="A48" s="35">
        <v>1</v>
      </c>
      <c r="B48" s="33" t="s">
        <v>199</v>
      </c>
    </row>
    <row r="49" spans="1:5" ht="15.75" x14ac:dyDescent="0.25">
      <c r="A49" s="35">
        <v>2</v>
      </c>
      <c r="B49" s="33" t="s">
        <v>161</v>
      </c>
    </row>
    <row r="50" spans="1:5" ht="15.75" x14ac:dyDescent="0.25">
      <c r="A50" s="35">
        <v>3</v>
      </c>
      <c r="B50" s="33" t="s">
        <v>162</v>
      </c>
    </row>
    <row r="51" spans="1:5" x14ac:dyDescent="0.25">
      <c r="A51" s="18"/>
      <c r="B51" s="18"/>
      <c r="C51" s="18"/>
      <c r="D51" s="18"/>
      <c r="E51" s="18"/>
    </row>
    <row r="52" spans="1:5" ht="15.75" x14ac:dyDescent="0.25">
      <c r="A52" s="19" t="s">
        <v>49</v>
      </c>
    </row>
    <row r="53" spans="1:5" ht="15.75" x14ac:dyDescent="0.25">
      <c r="A53" s="12" t="s">
        <v>13</v>
      </c>
      <c r="B53" s="12" t="s">
        <v>3</v>
      </c>
    </row>
    <row r="54" spans="1:5" ht="15.75" x14ac:dyDescent="0.25">
      <c r="A54" s="35" t="s">
        <v>163</v>
      </c>
      <c r="B54" s="33" t="s">
        <v>200</v>
      </c>
    </row>
    <row r="55" spans="1:5" ht="15.75" x14ac:dyDescent="0.25">
      <c r="A55" s="35" t="s">
        <v>164</v>
      </c>
      <c r="B55" s="33" t="s">
        <v>201</v>
      </c>
    </row>
    <row r="56" spans="1:5" ht="15.75" x14ac:dyDescent="0.25">
      <c r="A56" s="35" t="s">
        <v>165</v>
      </c>
      <c r="B56" s="33" t="s">
        <v>204</v>
      </c>
    </row>
    <row r="57" spans="1:5" ht="15.75" x14ac:dyDescent="0.25">
      <c r="A57" s="35" t="s">
        <v>166</v>
      </c>
      <c r="B57" s="33" t="s">
        <v>203</v>
      </c>
    </row>
    <row r="58" spans="1:5" ht="15.75" x14ac:dyDescent="0.25">
      <c r="A58" s="35" t="s">
        <v>167</v>
      </c>
      <c r="B58" s="33" t="s">
        <v>202</v>
      </c>
    </row>
    <row r="59" spans="1:5" ht="15.75" x14ac:dyDescent="0.25">
      <c r="A59" s="35">
        <v>-9</v>
      </c>
      <c r="B59" s="33" t="s">
        <v>145</v>
      </c>
    </row>
    <row r="60" spans="1:5" x14ac:dyDescent="0.25">
      <c r="A60" s="18"/>
      <c r="B60" s="18"/>
      <c r="C60" s="18"/>
      <c r="D60" s="18"/>
      <c r="E60" s="18"/>
    </row>
    <row r="61" spans="1:5" ht="15.75" x14ac:dyDescent="0.25">
      <c r="A61" s="19" t="s">
        <v>47</v>
      </c>
    </row>
    <row r="62" spans="1:5" ht="15.75" x14ac:dyDescent="0.25">
      <c r="A62" s="12" t="s">
        <v>13</v>
      </c>
      <c r="B62" s="12" t="s">
        <v>3</v>
      </c>
    </row>
    <row r="63" spans="1:5" ht="15.75" x14ac:dyDescent="0.25">
      <c r="A63" s="36">
        <v>1</v>
      </c>
      <c r="B63" s="33" t="s">
        <v>168</v>
      </c>
    </row>
    <row r="64" spans="1:5" ht="15.75" x14ac:dyDescent="0.25">
      <c r="A64" s="36">
        <v>6</v>
      </c>
      <c r="B64" s="33" t="s">
        <v>169</v>
      </c>
    </row>
    <row r="65" spans="1:5" x14ac:dyDescent="0.25">
      <c r="A65" s="18"/>
      <c r="B65" s="18"/>
      <c r="C65" s="18"/>
      <c r="D65" s="18"/>
      <c r="E65" s="18"/>
    </row>
    <row r="66" spans="1:5" ht="15.75" x14ac:dyDescent="0.25">
      <c r="A66" s="19" t="s">
        <v>43</v>
      </c>
    </row>
    <row r="67" spans="1:5" ht="15.75" x14ac:dyDescent="0.25">
      <c r="A67" s="12" t="s">
        <v>13</v>
      </c>
      <c r="B67" s="12" t="s">
        <v>3</v>
      </c>
    </row>
    <row r="68" spans="1:5" ht="15.75" x14ac:dyDescent="0.25">
      <c r="A68" s="35">
        <v>1</v>
      </c>
      <c r="B68" s="33" t="s">
        <v>170</v>
      </c>
    </row>
    <row r="69" spans="1:5" ht="15.75" x14ac:dyDescent="0.25">
      <c r="A69" s="35">
        <v>2</v>
      </c>
      <c r="B69" s="33" t="s">
        <v>171</v>
      </c>
    </row>
    <row r="70" spans="1:5" ht="15.75" x14ac:dyDescent="0.25">
      <c r="A70" s="35">
        <v>3</v>
      </c>
      <c r="B70" s="33" t="s">
        <v>172</v>
      </c>
    </row>
    <row r="71" spans="1:5" x14ac:dyDescent="0.25">
      <c r="A71" s="18"/>
      <c r="B71" s="18"/>
      <c r="C71" s="18"/>
      <c r="D71" s="18"/>
      <c r="E71" s="18"/>
    </row>
    <row r="72" spans="1:5" ht="15.75" x14ac:dyDescent="0.25">
      <c r="A72" s="19" t="s">
        <v>59</v>
      </c>
    </row>
    <row r="73" spans="1:5" ht="15.75" x14ac:dyDescent="0.25">
      <c r="A73" s="12" t="s">
        <v>13</v>
      </c>
      <c r="B73" s="12" t="s">
        <v>3</v>
      </c>
    </row>
    <row r="74" spans="1:5" ht="15.75" x14ac:dyDescent="0.25">
      <c r="A74" s="35">
        <v>1</v>
      </c>
      <c r="B74" s="33" t="s">
        <v>173</v>
      </c>
    </row>
    <row r="75" spans="1:5" ht="15.75" x14ac:dyDescent="0.25">
      <c r="A75" s="35">
        <v>2</v>
      </c>
      <c r="B75" s="33" t="s">
        <v>174</v>
      </c>
    </row>
    <row r="76" spans="1:5" ht="15.75" x14ac:dyDescent="0.25">
      <c r="A76" s="35">
        <v>3</v>
      </c>
      <c r="B76" s="33" t="s">
        <v>175</v>
      </c>
    </row>
    <row r="77" spans="1:5" ht="15.75" x14ac:dyDescent="0.25">
      <c r="A77" s="35">
        <v>4</v>
      </c>
      <c r="B77" s="33" t="s">
        <v>176</v>
      </c>
    </row>
    <row r="78" spans="1:5" ht="15.75" x14ac:dyDescent="0.25">
      <c r="A78" s="35">
        <v>5</v>
      </c>
      <c r="B78" s="33" t="s">
        <v>177</v>
      </c>
    </row>
    <row r="79" spans="1:5" ht="15.75" x14ac:dyDescent="0.25">
      <c r="A79" s="35">
        <v>6</v>
      </c>
      <c r="B79" s="33" t="s">
        <v>178</v>
      </c>
    </row>
    <row r="80" spans="1:5" ht="15.75" x14ac:dyDescent="0.25">
      <c r="A80" s="35">
        <v>7</v>
      </c>
      <c r="B80" s="33" t="s">
        <v>179</v>
      </c>
    </row>
    <row r="81" spans="1:5" ht="15.75" x14ac:dyDescent="0.25">
      <c r="A81" s="35">
        <v>8</v>
      </c>
      <c r="B81" s="33" t="s">
        <v>180</v>
      </c>
    </row>
    <row r="82" spans="1:5" x14ac:dyDescent="0.25">
      <c r="A82" s="18"/>
      <c r="B82" s="18"/>
      <c r="C82" s="18"/>
      <c r="D82" s="18"/>
      <c r="E82" s="18"/>
    </row>
    <row r="83" spans="1:5" ht="15.75" x14ac:dyDescent="0.25">
      <c r="A83" s="19" t="s">
        <v>61</v>
      </c>
    </row>
    <row r="84" spans="1:5" ht="15.75" x14ac:dyDescent="0.25">
      <c r="A84" s="12" t="s">
        <v>13</v>
      </c>
      <c r="B84" s="12" t="s">
        <v>3</v>
      </c>
    </row>
    <row r="85" spans="1:5" ht="15.75" x14ac:dyDescent="0.25">
      <c r="A85" s="35">
        <v>1</v>
      </c>
      <c r="B85" s="33" t="s">
        <v>181</v>
      </c>
    </row>
    <row r="86" spans="1:5" ht="15.75" x14ac:dyDescent="0.25">
      <c r="A86" s="35">
        <v>2</v>
      </c>
      <c r="B86" s="33" t="s">
        <v>182</v>
      </c>
    </row>
    <row r="87" spans="1:5" ht="15.75" x14ac:dyDescent="0.25">
      <c r="A87" s="35">
        <v>3</v>
      </c>
      <c r="B87" s="33" t="s">
        <v>183</v>
      </c>
    </row>
    <row r="88" spans="1:5" ht="15.75" x14ac:dyDescent="0.25">
      <c r="A88" s="35">
        <v>4</v>
      </c>
      <c r="B88" s="33" t="s">
        <v>184</v>
      </c>
    </row>
    <row r="89" spans="1:5" x14ac:dyDescent="0.25">
      <c r="A89" s="18"/>
      <c r="B89" s="18"/>
      <c r="C89" s="18"/>
      <c r="D89" s="18"/>
      <c r="E89" s="18"/>
    </row>
    <row r="90" spans="1:5" ht="15.75" x14ac:dyDescent="0.25">
      <c r="A90" s="19" t="s">
        <v>63</v>
      </c>
    </row>
    <row r="91" spans="1:5" ht="15.75" x14ac:dyDescent="0.25">
      <c r="A91" s="12" t="s">
        <v>13</v>
      </c>
      <c r="B91" s="12" t="s">
        <v>3</v>
      </c>
    </row>
    <row r="92" spans="1:5" ht="15.75" x14ac:dyDescent="0.25">
      <c r="A92" s="35">
        <v>1</v>
      </c>
      <c r="B92" s="33" t="s">
        <v>205</v>
      </c>
    </row>
    <row r="93" spans="1:5" ht="15.75" x14ac:dyDescent="0.25">
      <c r="A93" s="35">
        <v>2</v>
      </c>
      <c r="B93" s="33" t="s">
        <v>185</v>
      </c>
    </row>
    <row r="94" spans="1:5" ht="15.75" x14ac:dyDescent="0.25">
      <c r="A94" s="35">
        <v>3</v>
      </c>
      <c r="B94" s="33" t="s">
        <v>186</v>
      </c>
    </row>
    <row r="95" spans="1:5" ht="15.75" x14ac:dyDescent="0.25">
      <c r="A95" s="35">
        <v>4</v>
      </c>
      <c r="B95" s="33" t="s">
        <v>206</v>
      </c>
    </row>
    <row r="96" spans="1:5" ht="15.75" x14ac:dyDescent="0.25">
      <c r="A96" s="35">
        <v>5</v>
      </c>
      <c r="B96" s="33" t="s">
        <v>187</v>
      </c>
    </row>
    <row r="97" spans="1:5" ht="15.75" x14ac:dyDescent="0.25">
      <c r="A97" s="35">
        <v>6</v>
      </c>
      <c r="B97" s="33" t="s">
        <v>207</v>
      </c>
    </row>
    <row r="98" spans="1:5" ht="15.75" x14ac:dyDescent="0.25">
      <c r="A98" s="35">
        <v>7</v>
      </c>
      <c r="B98" s="33" t="s">
        <v>188</v>
      </c>
    </row>
    <row r="99" spans="1:5" x14ac:dyDescent="0.25">
      <c r="A99" s="18"/>
      <c r="B99" s="18"/>
      <c r="C99" s="18"/>
      <c r="D99" s="18"/>
      <c r="E99" s="18"/>
    </row>
    <row r="100" spans="1:5" ht="15.75" x14ac:dyDescent="0.25">
      <c r="A100" s="19" t="s">
        <v>65</v>
      </c>
    </row>
    <row r="101" spans="1:5" ht="15.75" x14ac:dyDescent="0.25">
      <c r="A101" s="12" t="s">
        <v>13</v>
      </c>
      <c r="B101" s="12" t="s">
        <v>3</v>
      </c>
    </row>
    <row r="102" spans="1:5" ht="15.75" x14ac:dyDescent="0.25">
      <c r="A102" s="35">
        <v>1</v>
      </c>
      <c r="B102" s="33" t="s">
        <v>189</v>
      </c>
    </row>
    <row r="103" spans="1:5" ht="15.75" x14ac:dyDescent="0.25">
      <c r="A103" s="35">
        <v>2</v>
      </c>
      <c r="B103" s="33" t="s">
        <v>190</v>
      </c>
    </row>
    <row r="104" spans="1:5" x14ac:dyDescent="0.25">
      <c r="A104" s="18"/>
      <c r="B104" s="18"/>
      <c r="C104" s="18"/>
      <c r="D104" s="18"/>
      <c r="E104" s="18"/>
    </row>
    <row r="105" spans="1:5" ht="15.75" x14ac:dyDescent="0.25">
      <c r="A105" s="19" t="s">
        <v>67</v>
      </c>
    </row>
    <row r="106" spans="1:5" ht="15.75" x14ac:dyDescent="0.25">
      <c r="A106" s="12" t="s">
        <v>13</v>
      </c>
      <c r="B106" s="12" t="s">
        <v>3</v>
      </c>
    </row>
    <row r="107" spans="1:5" ht="15.75" x14ac:dyDescent="0.25">
      <c r="A107" s="35">
        <v>1</v>
      </c>
      <c r="B107" s="33" t="s">
        <v>191</v>
      </c>
    </row>
    <row r="108" spans="1:5" ht="15.75" x14ac:dyDescent="0.25">
      <c r="A108" s="35">
        <v>2</v>
      </c>
      <c r="B108" s="33" t="s">
        <v>192</v>
      </c>
    </row>
    <row r="109" spans="1:5" x14ac:dyDescent="0.25">
      <c r="A109" s="18"/>
      <c r="B109" s="18"/>
      <c r="C109" s="18"/>
      <c r="D109" s="18"/>
      <c r="E109" s="18"/>
    </row>
    <row r="110" spans="1:5" ht="15.75" x14ac:dyDescent="0.25">
      <c r="A110" s="19" t="s">
        <v>69</v>
      </c>
    </row>
    <row r="111" spans="1:5" ht="15.75" x14ac:dyDescent="0.25">
      <c r="A111" s="12" t="s">
        <v>13</v>
      </c>
      <c r="B111" s="12" t="s">
        <v>3</v>
      </c>
    </row>
    <row r="112" spans="1:5" ht="15.75" x14ac:dyDescent="0.25">
      <c r="A112" s="35">
        <v>1</v>
      </c>
      <c r="B112" s="33" t="s">
        <v>193</v>
      </c>
    </row>
    <row r="113" spans="1:2" ht="15.75" x14ac:dyDescent="0.25">
      <c r="A113" s="35">
        <v>2</v>
      </c>
      <c r="B113" s="33" t="s">
        <v>194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9"/>
  <sheetViews>
    <sheetView workbookViewId="0"/>
  </sheetViews>
  <sheetFormatPr baseColWidth="10" defaultRowHeight="15" x14ac:dyDescent="0.25"/>
  <cols>
    <col min="2" max="2" width="28.28515625" customWidth="1"/>
  </cols>
  <sheetData>
    <row r="1" spans="1:4" x14ac:dyDescent="0.25">
      <c r="A1" s="4"/>
    </row>
    <row r="2" spans="1:4" x14ac:dyDescent="0.25">
      <c r="A2" s="4"/>
    </row>
    <row r="5" spans="1:4" ht="15.75" x14ac:dyDescent="0.25">
      <c r="A5" s="19" t="s">
        <v>36</v>
      </c>
      <c r="B5" s="12"/>
    </row>
    <row r="6" spans="1:4" ht="15.75" x14ac:dyDescent="0.25">
      <c r="A6" s="12" t="s">
        <v>13</v>
      </c>
      <c r="B6" s="12" t="s">
        <v>3</v>
      </c>
    </row>
    <row r="7" spans="1:4" ht="15.75" x14ac:dyDescent="0.25">
      <c r="A7" s="20">
        <v>85</v>
      </c>
      <c r="B7" s="12" t="s">
        <v>195</v>
      </c>
    </row>
    <row r="8" spans="1:4" x14ac:dyDescent="0.25">
      <c r="A8" s="18"/>
      <c r="B8" s="18"/>
      <c r="C8" s="18"/>
      <c r="D8" s="18"/>
    </row>
    <row r="9" spans="1:4" ht="15.75" x14ac:dyDescent="0.25">
      <c r="A9" s="19" t="s">
        <v>208</v>
      </c>
      <c r="B9" s="12"/>
    </row>
    <row r="10" spans="1:4" ht="15.75" x14ac:dyDescent="0.25">
      <c r="A10" s="12" t="s">
        <v>13</v>
      </c>
      <c r="B10" s="12" t="s">
        <v>3</v>
      </c>
    </row>
    <row r="11" spans="1:4" ht="15.75" x14ac:dyDescent="0.25">
      <c r="A11" s="35" t="s">
        <v>196</v>
      </c>
      <c r="B11" s="12" t="s">
        <v>197</v>
      </c>
    </row>
    <row r="12" spans="1:4" x14ac:dyDescent="0.25">
      <c r="A12" s="18"/>
      <c r="B12" s="18"/>
      <c r="C12" s="18"/>
      <c r="D12" s="18"/>
    </row>
    <row r="13" spans="1:4" ht="15.75" x14ac:dyDescent="0.25">
      <c r="A13" s="19" t="s">
        <v>73</v>
      </c>
      <c r="B13" s="12"/>
    </row>
    <row r="14" spans="1:4" ht="15.75" x14ac:dyDescent="0.25">
      <c r="A14" s="12" t="s">
        <v>13</v>
      </c>
      <c r="B14" s="12" t="s">
        <v>3</v>
      </c>
    </row>
    <row r="15" spans="1:4" x14ac:dyDescent="0.25">
      <c r="A15" s="29">
        <v>-9</v>
      </c>
      <c r="B15" s="37" t="s">
        <v>145</v>
      </c>
    </row>
    <row r="16" spans="1:4" x14ac:dyDescent="0.25">
      <c r="A16" s="18"/>
      <c r="B16" s="18"/>
      <c r="C16" s="18"/>
      <c r="D16" s="18"/>
    </row>
    <row r="17" spans="1:2" ht="15.75" x14ac:dyDescent="0.25">
      <c r="A17" s="19" t="s">
        <v>209</v>
      </c>
      <c r="B17" s="12"/>
    </row>
    <row r="18" spans="1:2" ht="15.75" x14ac:dyDescent="0.25">
      <c r="A18" s="12" t="s">
        <v>13</v>
      </c>
      <c r="B18" s="12" t="s">
        <v>3</v>
      </c>
    </row>
    <row r="19" spans="1:2" ht="15.75" x14ac:dyDescent="0.25">
      <c r="A19" s="32">
        <v>10</v>
      </c>
      <c r="B19" s="12" t="s">
        <v>220</v>
      </c>
    </row>
    <row r="20" spans="1:2" ht="15.75" x14ac:dyDescent="0.25">
      <c r="A20" s="32" t="s">
        <v>210</v>
      </c>
      <c r="B20" s="12" t="s">
        <v>221</v>
      </c>
    </row>
    <row r="21" spans="1:2" ht="15.75" x14ac:dyDescent="0.25">
      <c r="A21" s="32" t="s">
        <v>211</v>
      </c>
      <c r="B21" s="12" t="s">
        <v>222</v>
      </c>
    </row>
    <row r="22" spans="1:2" ht="15.75" x14ac:dyDescent="0.25">
      <c r="A22" s="32" t="s">
        <v>212</v>
      </c>
      <c r="B22" s="12" t="s">
        <v>223</v>
      </c>
    </row>
    <row r="23" spans="1:2" ht="15.75" x14ac:dyDescent="0.25">
      <c r="A23" s="32" t="s">
        <v>213</v>
      </c>
      <c r="B23" s="12" t="s">
        <v>224</v>
      </c>
    </row>
    <row r="24" spans="1:2" ht="15.75" x14ac:dyDescent="0.25">
      <c r="A24" s="32" t="s">
        <v>214</v>
      </c>
      <c r="B24" s="12" t="s">
        <v>225</v>
      </c>
    </row>
    <row r="25" spans="1:2" ht="15.75" x14ac:dyDescent="0.25">
      <c r="A25" s="32" t="s">
        <v>215</v>
      </c>
      <c r="B25" s="12" t="s">
        <v>226</v>
      </c>
    </row>
    <row r="26" spans="1:2" ht="15.75" x14ac:dyDescent="0.25">
      <c r="A26" s="32" t="s">
        <v>216</v>
      </c>
      <c r="B26" s="12" t="s">
        <v>227</v>
      </c>
    </row>
    <row r="27" spans="1:2" ht="15.75" x14ac:dyDescent="0.25">
      <c r="A27" s="32" t="s">
        <v>217</v>
      </c>
      <c r="B27" s="12" t="s">
        <v>228</v>
      </c>
    </row>
    <row r="28" spans="1:2" ht="15.75" x14ac:dyDescent="0.25">
      <c r="A28" s="32" t="s">
        <v>218</v>
      </c>
      <c r="B28" s="12" t="s">
        <v>229</v>
      </c>
    </row>
    <row r="29" spans="1:2" x14ac:dyDescent="0.25">
      <c r="A29" s="38" t="s">
        <v>196</v>
      </c>
      <c r="B29" s="37" t="s">
        <v>219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7956A2C95EA0A47A7966662645271E2" ma:contentTypeVersion="3" ma:contentTypeDescription="Crear nuevo documento." ma:contentTypeScope="" ma:versionID="99eaf6e7419f1c44d7bc6adc92ba7ba1">
  <xsd:schema xmlns:xsd="http://www.w3.org/2001/XMLSchema" xmlns:xs="http://www.w3.org/2001/XMLSchema" xmlns:p="http://schemas.microsoft.com/office/2006/metadata/properties" xmlns:ns2="b4a7e1b3-95a0-4fc6-9fe6-6f63381f14d9" targetNamespace="http://schemas.microsoft.com/office/2006/metadata/properties" ma:root="true" ma:fieldsID="daade36c6749667c69783e5f975697c3" ns2:_="">
    <xsd:import namespace="b4a7e1b3-95a0-4fc6-9fe6-6f63381f14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a7e1b3-95a0-4fc6-9fe6-6f63381f14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4AB1F1D-633C-419D-B5D8-7926F946B2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a7e1b3-95a0-4fc6-9fe6-6f63381f14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62A80C-A286-4721-BD54-CF4F51429E7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0F75371-CBB9-4550-8154-C2154C3CB32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Diseño</vt:lpstr>
      <vt:lpstr>Tablas1</vt:lpstr>
      <vt:lpstr>Tablas2</vt:lpstr>
    </vt:vector>
  </TitlesOfParts>
  <Company>INSTITUTO NACIONAL DE ESTADISTICA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AMANDA GARCIA</cp:lastModifiedBy>
  <dcterms:created xsi:type="dcterms:W3CDTF">2016-09-05T08:22:11Z</dcterms:created>
  <dcterms:modified xsi:type="dcterms:W3CDTF">2025-07-21T11:49:13Z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0x010100C7956A2C95EA0A47A7966662645271E2</vt:lpwstr>
  </property>
</Properties>
</file>