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360" yWindow="315" windowWidth="14940" windowHeight="8640"/>
  </bookViews>
  <sheets>
    <sheet name="Diseño" sheetId="4" r:id="rId1"/>
    <sheet name="Tablas1" sheetId="3" r:id="rId2"/>
    <sheet name="Tablas2" sheetId="6" r:id="rId3"/>
  </sheets>
  <definedNames>
    <definedName name="_xlnm._FilterDatabase" localSheetId="0" hidden="1">Diseño!$A$4:$D$287</definedName>
    <definedName name="_xlnm._FilterDatabase" localSheetId="1" hidden="1">Tablas1!#REF!</definedName>
    <definedName name="METADATOS">Diseño!$A$2:$D$287</definedName>
  </definedNames>
  <calcPr calcId="152511"/>
</workbook>
</file>

<file path=xl/calcChain.xml><?xml version="1.0" encoding="utf-8"?>
<calcChain xmlns="http://schemas.openxmlformats.org/spreadsheetml/2006/main">
  <c r="C288" i="4" l="1"/>
  <c r="G4" i="4" l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F4" i="4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l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G20" i="4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l="1"/>
  <c r="G95" i="4" s="1"/>
  <c r="G96" i="4" s="1"/>
  <c r="F94" i="4"/>
  <c r="F95" i="4" s="1"/>
  <c r="F96" i="4" s="1"/>
  <c r="F97" i="4" l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G97" i="4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l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F119" i="4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l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G130" i="4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l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F200" i="4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</calcChain>
</file>

<file path=xl/sharedStrings.xml><?xml version="1.0" encoding="utf-8"?>
<sst xmlns="http://schemas.openxmlformats.org/spreadsheetml/2006/main" count="2184" uniqueCount="1086">
  <si>
    <t>Fuente de ingresos que al informante le ha supuesto mayor cantidad</t>
  </si>
  <si>
    <t>El informante tiene deudas en la actualidad</t>
  </si>
  <si>
    <t>El informante dispuso de váter cerca de donde durmió ayer</t>
  </si>
  <si>
    <t>Al informante le dejaron usar el váter que había cerca de donde durmió ayer</t>
  </si>
  <si>
    <t>El váter que usó el informante cerca de donde durmió ayer es gratuito</t>
  </si>
  <si>
    <t>El informante dispuso de ducha cerca de donde durmió ayer</t>
  </si>
  <si>
    <t>Al informante le dejaron usar la ducha que había cerca de donde durmió ayer</t>
  </si>
  <si>
    <t>La ducha que usó el informante cerca de donde durmió ayer es gratuita</t>
  </si>
  <si>
    <t>El informante ha tenido que pedir dinero prestado en el último año</t>
  </si>
  <si>
    <t>Estudios de mayor nivel que ha completado el informante</t>
  </si>
  <si>
    <t>El informante tiene dificultades para leer en la vida diaria</t>
  </si>
  <si>
    <t>El informante tiene dificultades para escribir en la vida diaria</t>
  </si>
  <si>
    <t>El informante tiene dificultades para calcular en la vida diaria</t>
  </si>
  <si>
    <t>El informante ha seguido durante el último año algún curso de educación o formación</t>
  </si>
  <si>
    <t>El informante vivió antes de los 18 años una situación de problemas de alcoholismo en su familia o de él mismo</t>
  </si>
  <si>
    <t>El informante vivió antes de los 18 años una situación en la que alguno de sus padres estuvo en prisión</t>
  </si>
  <si>
    <t>El informante vivió antes de los 18 años una situación de problemas de violencia en su familia</t>
  </si>
  <si>
    <t>El informante vivió antes de los 18 años una situación de divorcio de los padres o abandono de uno de los padres</t>
  </si>
  <si>
    <t>El informante vivió antes de los 18 años una situación de fallecimiento de un miembro de su familia</t>
  </si>
  <si>
    <t>El informante vivió antes de los 18 años una situación de paro prolongado de algún miembro de su familia</t>
  </si>
  <si>
    <t>El informante vivió antes de los 18 años una situación de conflictos graves entre él y alguien de su familia</t>
  </si>
  <si>
    <t>El informante vivió antes de los 18 años una situación de desalojo de la familia de su vivienda</t>
  </si>
  <si>
    <t>El informante vivió antes de los 18 años una situación de cambios frecuentes de lugar de residencia en su familia</t>
  </si>
  <si>
    <t>El informante vivió antes de los 18 años otra situación en su familia</t>
  </si>
  <si>
    <t>Modo en que el informante estableció el contacto</t>
  </si>
  <si>
    <t>El informante está empadronado</t>
  </si>
  <si>
    <t>En el último mes el informante ha recibido dinero de un amigo/a o conocido/a</t>
  </si>
  <si>
    <t>En el último mes el informante ha recibido otra prestación</t>
  </si>
  <si>
    <t>BEBIDA</t>
  </si>
  <si>
    <t>ROPA, VESTIR</t>
  </si>
  <si>
    <t>TRANSPORTES, VIAJES</t>
  </si>
  <si>
    <t>DIVERSIONES</t>
  </si>
  <si>
    <t>ENTREGA O ENVÍA A CASA</t>
  </si>
  <si>
    <t>MEDICAMENTOS</t>
  </si>
  <si>
    <t>UN BANCO O CAJA DE AHORROS</t>
  </si>
  <si>
    <t>UNA TIENDA, SUPERMERCADO, ETC</t>
  </si>
  <si>
    <t>UN FAMILIAR</t>
  </si>
  <si>
    <t>LA ADMINISTRACIÓN (HACIENDA, ETC)</t>
  </si>
  <si>
    <t>UN PARTICULAR (PROPIETARIO/A DEL PISO, ETC)</t>
  </si>
  <si>
    <t>UN AMIGO/A</t>
  </si>
  <si>
    <t>A UN BANCO O CAJA DE AHORROS</t>
  </si>
  <si>
    <t>A UNA ONG</t>
  </si>
  <si>
    <t>A LA FAMILIA</t>
  </si>
  <si>
    <t>A LOS AMIGOS</t>
  </si>
  <si>
    <t>El informante abandonó el alojamiento que tenía porque el edificio donde vivía estaba en ruina, demolido o ardió</t>
  </si>
  <si>
    <t>El informante abandonó el alojamiento que tenía porque le desahuciaron de la vivienda</t>
  </si>
  <si>
    <t>El informante abandonó el alojamiento que tenía porque se le acabó el contrato de alquiler</t>
  </si>
  <si>
    <t>El informante abandonó el alojamiento que tenía porque perdió el trabajo</t>
  </si>
  <si>
    <t>El informante abandonó el alojamiento que tenía por hospitalización</t>
  </si>
  <si>
    <t>ALOJAMIENTO</t>
  </si>
  <si>
    <t>COMIDA</t>
  </si>
  <si>
    <t>Tipo de servicio del centro</t>
  </si>
  <si>
    <t>Sexo del informante</t>
  </si>
  <si>
    <t>Nacionalidad del informante</t>
  </si>
  <si>
    <t>Tipo de lugar de alojamiento</t>
  </si>
  <si>
    <t>Momento en el que el informante dejó de comer a lo largo del día</t>
  </si>
  <si>
    <t>Motivo por el que el informante no comió dicho día</t>
  </si>
  <si>
    <t>Lugar donde durmió día 7</t>
  </si>
  <si>
    <t>Lugar donde durmió día 6</t>
  </si>
  <si>
    <t>Lugar donde durmió día 5</t>
  </si>
  <si>
    <t>Lugar donde durmió día 4</t>
  </si>
  <si>
    <t>Lugar donde durmió día 3</t>
  </si>
  <si>
    <t>Lugar donde durmió día 2</t>
  </si>
  <si>
    <t>Lugar donde durmió día 1</t>
  </si>
  <si>
    <t>(Lugar donde comió mediodía/ Comida mediodía) día 7</t>
  </si>
  <si>
    <t>(Lugar donde comió mediodía/ Comida mediodía) día 6</t>
  </si>
  <si>
    <t>(Lugar donde comió mediodía/ Comida mediodía) día 5</t>
  </si>
  <si>
    <t>(Lugar donde comió mediodía/ Comida mediodía) día 4</t>
  </si>
  <si>
    <t>(Lugar donde comió mediodía/ Comida mediodía) día 3</t>
  </si>
  <si>
    <t>(Lugar donde comió mediodía/ Comida mediodía) día 2</t>
  </si>
  <si>
    <t>(Lugar donde comió mediodía/ Comida mediodía) día 1</t>
  </si>
  <si>
    <t>(Lugar donde cenó noche/ Comida noche) día 7</t>
  </si>
  <si>
    <t>(Lugar donde cenó noche/ Comida noche) día 6</t>
  </si>
  <si>
    <t>(Lugar dónde cenó noche/ Comida noche) día 5</t>
  </si>
  <si>
    <t>(Lugar donde cenó noche/ Comida noche) día 3</t>
  </si>
  <si>
    <t>(Lugar donde cenó noche/ Comida noche) día 4</t>
  </si>
  <si>
    <t>(Lugar donde cenó noche/ Comida noche) día 2</t>
  </si>
  <si>
    <t>(Lugar donde cenó noche/ Comida noche) día 1</t>
  </si>
  <si>
    <t>Motivo por el que el informante no fue la última noche a un centro para dormir en él</t>
  </si>
  <si>
    <t>NO QUIERE DORMIR EN LOS CENTROS</t>
  </si>
  <si>
    <t>NO SABÍA QUE EXISTIERAN ESOS CENTROS</t>
  </si>
  <si>
    <t>NO HA PODIDO IR AL CENTRO DONDE QUIERE DORMIR</t>
  </si>
  <si>
    <t>NO HAY ESE TIPO DE CENTROS EN ESE MUNICIPIO</t>
  </si>
  <si>
    <t>NO HA PODIDO QUEDARSE EN EL CENTRO DONDE DURMIÓ ANTENOCHE</t>
  </si>
  <si>
    <t>NO SE FÍA DE LOS QUE SUELEN ESTAR ALLÍ</t>
  </si>
  <si>
    <t>HAY MUCHO RUIDO</t>
  </si>
  <si>
    <t>LOS DEMÁS RESIDENTES LE MOLESTAN</t>
  </si>
  <si>
    <t>NO PUEDE IR CON ANIMALES</t>
  </si>
  <si>
    <t>El informante suele asearse y hacer sus necesidades en baños públicos</t>
  </si>
  <si>
    <t>El informante suele asearse y hacer sus necesidades en los servicios de bares y restaurantes</t>
  </si>
  <si>
    <t>El informante suele asearse y hacer sus necesidades en el centro donde acude a comer</t>
  </si>
  <si>
    <t>El informante suele asearse y hacer sus necesidades en otro lugar</t>
  </si>
  <si>
    <t>Lugar de nacimiento del informante</t>
  </si>
  <si>
    <t>Año desde que el informante vive en esta comunidad autónoma</t>
  </si>
  <si>
    <t>Mes desde que el informante vive en esta comunidad autónoma</t>
  </si>
  <si>
    <t>El informante ha hecho alguna gestión para encontrar o lograr un alojamiento propio en los seis últimos meses</t>
  </si>
  <si>
    <t>El informante ha realizado estas gestiones con ayuda de alguien</t>
  </si>
  <si>
    <t>Situación del informante en la última semana en relación con el trabajo</t>
  </si>
  <si>
    <t>El informante ha trabajado antes</t>
  </si>
  <si>
    <t xml:space="preserve">En la última semana el informante ha hecho alguna gestión para buscar trabajo durante la última semana </t>
  </si>
  <si>
    <t>En el último año el informante ha solicitado alojamiento</t>
  </si>
  <si>
    <t>En el último año al informante le han concedido alojamiento</t>
  </si>
  <si>
    <t>En el último año el informante ha solicitado asistencia a un centro de día/diurno</t>
  </si>
  <si>
    <t>En el último año al informante le han concedido asistencia a un centro de día/diurno</t>
  </si>
  <si>
    <t>El piso o pensión donde duerme el informante dispone de internet</t>
  </si>
  <si>
    <t>TODAS LAS NOCHES</t>
  </si>
  <si>
    <t>MÁS DE 2 VECES POR SEMANA</t>
  </si>
  <si>
    <t>ENTRE 1 Y 2 VECES POR SEMANA</t>
  </si>
  <si>
    <t>DE VEZ EN CUANDO</t>
  </si>
  <si>
    <t>NO HA DORMIDO AÚN ALLÍ</t>
  </si>
  <si>
    <t>DESDE AYER</t>
  </si>
  <si>
    <t>DESDE HACE MENOS DE UNA SEMANA</t>
  </si>
  <si>
    <t>HACE MÁS DE UNA SEMANA Y MENOS DE UN MES</t>
  </si>
  <si>
    <t>HACE MÁS DE UN MES Y MENOS DE TRES MESES</t>
  </si>
  <si>
    <t>HACE MÁS DE TRES MESES Y MENOS DE UN AÑO</t>
  </si>
  <si>
    <t>HACE MÁS DE UN AÑO Y MENOS DE CINCO AÑOS</t>
  </si>
  <si>
    <t>HACE MÁS DE 5 AÑOS</t>
  </si>
  <si>
    <t>El informante tiene posibilidad de recibir correo en algún lugar</t>
  </si>
  <si>
    <t>En los últimos 7 días, el informante dejó de comer alguna vez a lo largo del día</t>
  </si>
  <si>
    <t>SÍ</t>
  </si>
  <si>
    <t>NO</t>
  </si>
  <si>
    <t>A MEDIODÍA</t>
  </si>
  <si>
    <t>POR LA NOCHE</t>
  </si>
  <si>
    <t>A MEDIODÍA Y POR LA NOCHE</t>
  </si>
  <si>
    <t>NO ENCONTRÓ UN LUGAR DONDE PUDIERA COMER</t>
  </si>
  <si>
    <t>EL LUGAR DONDE PODRÍA HABER COMIDO ESTABA CERRADO O FUERA DE SERVICIO</t>
  </si>
  <si>
    <t>EL LUGAR DONDE PODRÍA HABER COMIDO ESTABA LEJOS</t>
  </si>
  <si>
    <t>NO SABÍA QUE EXISTIERAN LUGARES DONDE PUDIERA COMER</t>
  </si>
  <si>
    <t>LA COMIDA NO ERA BUENA</t>
  </si>
  <si>
    <t>NO DISPONÍA DE SUFICIENTE DINERO PARA PAGAR LA COMIDA</t>
  </si>
  <si>
    <t>HABÍA COMIDO ALGO EN OTRO MOMENTO DEL DÍA</t>
  </si>
  <si>
    <t>NO TENÍA HAMBRE</t>
  </si>
  <si>
    <t xml:space="preserve">UNA </t>
  </si>
  <si>
    <t>DOS</t>
  </si>
  <si>
    <t>TRES O CUATRO</t>
  </si>
  <si>
    <t>MÁS DE CUATRO</t>
  </si>
  <si>
    <t>NO, ES GRATUITO</t>
  </si>
  <si>
    <t>NO, PERO TIENE QUE REALIZAR UN TRABAJO O CONTRAPRESTACIÓN</t>
  </si>
  <si>
    <t>Sí</t>
  </si>
  <si>
    <t>EN ESTE CENTRO</t>
  </si>
  <si>
    <t>EN CASA DE AMIGOS</t>
  </si>
  <si>
    <t>DONDE SUELE DORMIR O PARAR</t>
  </si>
  <si>
    <t>EN CASA DE FAMILIARES</t>
  </si>
  <si>
    <t>EN UN APARTADO DE CORREOS</t>
  </si>
  <si>
    <t>EN SU MÓVIL</t>
  </si>
  <si>
    <t>EN UN MÓVIL QUE NO ES EL SUYO</t>
  </si>
  <si>
    <t>A TRAVÉS DE UNA ASAMBLEA</t>
  </si>
  <si>
    <t>MEDIANTE UN BUZÓN DE SUGERENCIAS</t>
  </si>
  <si>
    <t>A TRAVÉS DEL COMITÉ DE USUARIOS</t>
  </si>
  <si>
    <t>NO, PERO TIENE QUE REALIZAR UN TRABAJO O CONTRAPRESTACIÓN PARA ALOJARSE EN ÉL</t>
  </si>
  <si>
    <t>SÍ, TIENE QUE PAGAR UNA PEQUEÑA CANTIDAD</t>
  </si>
  <si>
    <t>NO, SE LO DEJA UNA PERSONA DE SU FAMILIA</t>
  </si>
  <si>
    <t>NO, SE LO DEJAN UNOS AMIGOS O CONOCIDOS</t>
  </si>
  <si>
    <t>NO, ES UNA VIVIENDA DESOCUPADA</t>
  </si>
  <si>
    <t>A UN ORGANISMO O UNA ONG</t>
  </si>
  <si>
    <t>A LA PERSONA PARA LA QUE TRABAJA</t>
  </si>
  <si>
    <t>A UNA PERSONA QUE VIVE EN EL PISO</t>
  </si>
  <si>
    <t>A UNA PERSONA QUE NO VIVE EN EL PISO</t>
  </si>
  <si>
    <t>El informante ha tenido contacto con un/a trabajador/a social</t>
  </si>
  <si>
    <t>El informante suele asearse y hacer sus necesidades en casa de un familiar o amigo/a</t>
  </si>
  <si>
    <t>MUY BUENO</t>
  </si>
  <si>
    <t>BUENO</t>
  </si>
  <si>
    <t>REGULAR</t>
  </si>
  <si>
    <t>MALO</t>
  </si>
  <si>
    <t>MUY MALO</t>
  </si>
  <si>
    <t>ENFERMEDADES DEL SISTEMA CIRCULATORIO</t>
  </si>
  <si>
    <t>ENFERMEDADES DEL APARATO RESPIRATORIO Y DEL APARATO DIGESTIVO</t>
  </si>
  <si>
    <t>ENFERMEDADES ENDOCRINAS/ METABÓLICAS Y DE LOS ÓRGANOS DE LOS SENTIDOS</t>
  </si>
  <si>
    <t>ENFERMEDADES DEL SISTEMA OSTEO-MIOARTICULAR</t>
  </si>
  <si>
    <t>TRASTORNOS MENTALES</t>
  </si>
  <si>
    <t>OTRAS ENFERMEDADES</t>
  </si>
  <si>
    <t>FÍSICA</t>
  </si>
  <si>
    <t>SENSORIAL</t>
  </si>
  <si>
    <t>INTELECTUAL</t>
  </si>
  <si>
    <t>PSÍQUICA</t>
  </si>
  <si>
    <t>SÍ, FUMO DIARIAMENTE</t>
  </si>
  <si>
    <t>SÍ, FUMO, PERO NO DIARIAMENTE</t>
  </si>
  <si>
    <t>NO FUMO ACTUALMENTE, PERO HE FUMADO ANTES</t>
  </si>
  <si>
    <t>NO FUMO, NI HE FUMADO NUNCA DE MANERA HABITUAL</t>
  </si>
  <si>
    <t>DIARIAMENTE</t>
  </si>
  <si>
    <t>DE 4 A 6 DÍAS A LA SEMANA</t>
  </si>
  <si>
    <t>DE 2 A 3 DÍAS A LA SEMANA</t>
  </si>
  <si>
    <t>1 DÍA A LA SEMANA</t>
  </si>
  <si>
    <t>1 DÍA CADA 2 SEMANAS</t>
  </si>
  <si>
    <t>1 DÍA AL MES</t>
  </si>
  <si>
    <t>MENOS DE 1 DÍA AL MES</t>
  </si>
  <si>
    <t>MENOS DE UNA VEZ AL AÑO</t>
  </si>
  <si>
    <t>SOLTERO/A</t>
  </si>
  <si>
    <t>CASADO/A</t>
  </si>
  <si>
    <t>PAREJA DE HECHO</t>
  </si>
  <si>
    <t>VIUDO/A</t>
  </si>
  <si>
    <t>SEPARADO/A LEGALMENTE</t>
  </si>
  <si>
    <t>SEPARADO/A DE HECHO</t>
  </si>
  <si>
    <t>Nº de personas que durmieron en el dormitorio del informante la última noche</t>
  </si>
  <si>
    <t>Cómo durmió el informante en el dormitorio</t>
  </si>
  <si>
    <t>El informante paga por dormir en ese centro</t>
  </si>
  <si>
    <t>El informante puede comer en ese centro</t>
  </si>
  <si>
    <t>El informante tiene que pagar por comer en ese centro</t>
  </si>
  <si>
    <t>Obligatoriedad de abandonar el centro por las mañanas</t>
  </si>
  <si>
    <t>Posibilidad de recibir correo en algún lugar</t>
  </si>
  <si>
    <t>Lugar donde el informante suele recibir el correo</t>
  </si>
  <si>
    <t>Posibilidad de recibir llamadas o avisos por teléfono en algún lugar</t>
  </si>
  <si>
    <t>Lugar donde el informante suele recibir llamadas o avisos por teléfono</t>
  </si>
  <si>
    <t>Posibilidad de navegar por internet y/o utilizar correo electrónico</t>
  </si>
  <si>
    <t>Lugar donde el informante suele navegar por internet y/o utilizar correo electrónico</t>
  </si>
  <si>
    <t>El informante tiene posibilidad de realizar sugerencias en el centro en el que está alojado</t>
  </si>
  <si>
    <t>Forma en que el informante realiza sugerencias en el centro en el que está alojado</t>
  </si>
  <si>
    <t>El informante tiene que pagar por dormir en ese piso</t>
  </si>
  <si>
    <t>A quién paga el informante por dormir en ese piso</t>
  </si>
  <si>
    <t>El informante tiene que pagar por dormir en esa pensión</t>
  </si>
  <si>
    <t>Sí, PERO NO HA HECHO NADA PARA QUE SE MARCHE</t>
  </si>
  <si>
    <t>SÍ, HA TOMADO MEDIDAS LEGALES</t>
  </si>
  <si>
    <t>SÍ, HA TOMADO MEDIDAS POLICIALES</t>
  </si>
  <si>
    <t>SÍ, LE HA AMENAZADO CON PRESIONES Y REPRESALIAS</t>
  </si>
  <si>
    <t>NO, SE LA FACILITA UNA ADMINISTRACIÓN PÚBLICA, UNA ONG U ORGANISMO</t>
  </si>
  <si>
    <t>NO, SE LA FACILITA UNA PERSONA DE SU FAMILIA</t>
  </si>
  <si>
    <t>NO, SE LA FACILITAN UNOS AMIGOS O CONOCIDOS</t>
  </si>
  <si>
    <t>El piso o pensión donde duerme el informante dispone de teléfono fijo</t>
  </si>
  <si>
    <t>El piso o pensión donde duerme el informante dispone de váter</t>
  </si>
  <si>
    <t>EN NINGÚN SITIO</t>
  </si>
  <si>
    <t>DONDE DUERME</t>
  </si>
  <si>
    <t>EN UN CENTRO DE UNA ADMINISTRACIÓN PÚBLICA, UNA ONG U ORGANISMO</t>
  </si>
  <si>
    <t>EN CASA DE UN FAMILIAR</t>
  </si>
  <si>
    <t>EN CASA DE UN AMIGO O CONOCIDO</t>
  </si>
  <si>
    <t>El informante ha recibido la Renta Mínima de Inserción en el último año</t>
  </si>
  <si>
    <t>El informante continúa recibiendo ahora la Renta Mínima de Inserción</t>
  </si>
  <si>
    <t>El informante ha intentado recibir la Renta Mínima de Inserción</t>
  </si>
  <si>
    <t>Motivo por el que el informante no ha intentado obtener la Renta Mínima de Inserción</t>
  </si>
  <si>
    <t>El informante se ha sentido discriminado desde que se encuentra viviendo sin hogar</t>
  </si>
  <si>
    <t>El informante ha sido agredido desde que se encuentra viviendo sin hogar</t>
  </si>
  <si>
    <t>Al informante le han robado dinero, pertenencias, documentación (pasaporte, DNI...), desde que se encuentra viviendo sin hogar</t>
  </si>
  <si>
    <t>El informante ha sufrido algún tipo de agresión sexual desde que se encuentra viviendo sin hogar</t>
  </si>
  <si>
    <t>Al informante le han timado desde que se encuentra viviendo sin hogar</t>
  </si>
  <si>
    <t>Al informante le han insultado o amenazado desde que se encuentra viviendo sin hogar</t>
  </si>
  <si>
    <t>El informante ha sido víctima de otros delitos o agresiones desde que se encuentra viviendo sin hogar</t>
  </si>
  <si>
    <t>El informante denunció los hechos de delito o agresión de los que fue víctima</t>
  </si>
  <si>
    <t>Razón por la que el informante no denunció los hechos de delito o agresión de los que fue víctima</t>
  </si>
  <si>
    <t>El informante ha sido denunciado</t>
  </si>
  <si>
    <t>El informante suele asearse y hacer sus necesidades en parques y descampados</t>
  </si>
  <si>
    <t>En el último año el informante ha solicitado otros servicios o prestaciones</t>
  </si>
  <si>
    <t>En el último año al informante le han concedido otros servicios o prestaciones</t>
  </si>
  <si>
    <t>Los servicios sociales le han ayudado</t>
  </si>
  <si>
    <t>En la última semana el informante ha hecho gestiones para conseguir un trabajo intentando establecerse por su cuenta</t>
  </si>
  <si>
    <t>En la última semana el informante ha hecho gestiones para conseguir un trabajo por otro medio (Especificar)</t>
  </si>
  <si>
    <t>Tiempo que el informante lleva buscando trabajo</t>
  </si>
  <si>
    <t>El informante ha consumido otras drogas en el último mes</t>
  </si>
  <si>
    <t>El informante suele gastar algo de dinero en lotería, quinielas, cupón de la ONCE o máquinas tragaperras</t>
  </si>
  <si>
    <t>Situación de hecho o de derecho del informante en la actualidad</t>
  </si>
  <si>
    <t>El informante vive actualmente con su pareja</t>
  </si>
  <si>
    <t>El informante tiene hijos</t>
  </si>
  <si>
    <t>Nº de vasos o copas de bebidas de baja graduación que toma el informante habitualmente</t>
  </si>
  <si>
    <t>Nº de vasos o copas de bebidas de alta graduación que toma el informante habitualmente</t>
  </si>
  <si>
    <t>El informante vive actualmente con alguno de sus hijos</t>
  </si>
  <si>
    <t>El informante tiene algún amigo con el que poder contar en caso de apuro o necesidad</t>
  </si>
  <si>
    <t>Con quién o dónde vivió informante hasta que cumplió los 18 años</t>
  </si>
  <si>
    <t>El informante vivió antes de los 18 años una situación de falta de dinero en su familia</t>
  </si>
  <si>
    <t>El informante vivió antes de los 18 años una situación de graves peleas y conflictos entre los padres en su familia</t>
  </si>
  <si>
    <t>El informante vivió antes de los 18 años una situación de  enfermedad, incapacidad o accidente grave de los padres</t>
  </si>
  <si>
    <t>Lengua materna del informante</t>
  </si>
  <si>
    <t>Lenguas que habla el informante aparte de su lengua materna</t>
  </si>
  <si>
    <t>HOMBRE</t>
  </si>
  <si>
    <t>MUJER</t>
  </si>
  <si>
    <t>Motivo por el que el informante no quiere ir a los centros de acogida o albergues</t>
  </si>
  <si>
    <t>El informante abandonó el alojamiento que tenía por separación de la pareja</t>
  </si>
  <si>
    <t>El informante abandonó el alojamiento que tenía por haber sufrido violencia él o sus hijos</t>
  </si>
  <si>
    <t>MENOS DE UN MES</t>
  </si>
  <si>
    <t>ENTRE 1 Y 6 MESES</t>
  </si>
  <si>
    <t>DE 6 A 12 MESES</t>
  </si>
  <si>
    <t>ENTRE 1 Y 3 AÑOS</t>
  </si>
  <si>
    <t>MÁS DE 3 AÑOS</t>
  </si>
  <si>
    <t>NO, SOLO</t>
  </si>
  <si>
    <t>Sí, CON LA AYUDA DE UN FAMILIAR O AMIGO/A</t>
  </si>
  <si>
    <t>SÍ, CON LA AYUDA DE UN TRABAJADOR SOCIAL</t>
  </si>
  <si>
    <t>TRABAJABA POR CUENTA PROPIA</t>
  </si>
  <si>
    <t>PARA UNO O DIFERENTES PARTICULARES QUE LE PAGABAN</t>
  </si>
  <si>
    <t>PARA UNA EMPRESA</t>
  </si>
  <si>
    <t>PARA UNA ADMINISTRACIÓN PÚBLICA</t>
  </si>
  <si>
    <t>PARA UNA ONG</t>
  </si>
  <si>
    <t>A TRAVÉS DE LA FAMILIA, AMIGOS O CONOCIDOS</t>
  </si>
  <si>
    <t>A TRAVÉS DE UNA EMPRESA</t>
  </si>
  <si>
    <t>A TRAVÉS DE UN ANUNCIO DE PERIÓDICO, EN UN TABLÓN DE ANUNCIOS, EN UNA FAROLA, EN UNA PARADA DE AUTOBÚS, ETC.</t>
  </si>
  <si>
    <t>A TRAVÉS DE LOS SERVICIOS PÚBLICOS DE EMPLEO</t>
  </si>
  <si>
    <t>A TRAVÉS DE SERVICIOS SOCIALES O UNA ONG</t>
  </si>
  <si>
    <t>ACUDIENDO A LUGARES EN LA CALLE DONDE SE CONTRATA PERSONAL</t>
  </si>
  <si>
    <t>ESTABLECIÉNDOSE POR SU CUENTA</t>
  </si>
  <si>
    <t>FINALIZÓ EL CONTRATO</t>
  </si>
  <si>
    <t>POR UNA REGULACIÓN DE EMPLEO O CIERRE DE LA EMPRESA</t>
  </si>
  <si>
    <t>POR DESPIDO</t>
  </si>
  <si>
    <t>RENUNCIÓ AL EMPLEO POR MOTIVOS DE SALUD</t>
  </si>
  <si>
    <t>RENUNCIÓ AL EMPLEO POR TENER QUE CUIDAR DE LA FAMILIA</t>
  </si>
  <si>
    <t>RENUNCIÓ POR OTROS MOTIVOS</t>
  </si>
  <si>
    <t>En otro municipio</t>
  </si>
  <si>
    <t>El informante ha tenido contacto, por teléfono o por carta, con su cónyuge o pareja</t>
  </si>
  <si>
    <t>El informante ha tenido contacto, por teléfono o por carta, con su padre</t>
  </si>
  <si>
    <t>El informante ha tenido contacto, por teléfono o por carta, con su madre</t>
  </si>
  <si>
    <t>El informante ha tenido contacto, por teléfono o por carta, con sus hijos</t>
  </si>
  <si>
    <t>El informante ha tenido contacto, por teléfono o por carta, con sus hermanos</t>
  </si>
  <si>
    <t>El informante ha tenido contacto, por teléfono o por carta, con otros familiares</t>
  </si>
  <si>
    <t>EN EL ÚLTIMO MES</t>
  </si>
  <si>
    <t>EN EL ÚLTIMO AÑO</t>
  </si>
  <si>
    <t>SIN CONTACTO</t>
  </si>
  <si>
    <t>HACE MENOS DE 6 MESES</t>
  </si>
  <si>
    <t>ENTRE 6 Y 12 MESES</t>
  </si>
  <si>
    <t>HACE MÁS DE 3 AÑOS</t>
  </si>
  <si>
    <t>Frecuencia con la que duerme en el centro en el que dormirá "esta noche"</t>
  </si>
  <si>
    <t>Desde cuando lleva durmiendo en el centro en el que dormirá "esta noche"</t>
  </si>
  <si>
    <t>Castellano</t>
  </si>
  <si>
    <t>Otras</t>
  </si>
  <si>
    <t>El informante abandonó el alojamiento que tenía por otras razones (Especificar)</t>
  </si>
  <si>
    <t>A TRAVÉS DEL AYUNTAMIENTO</t>
  </si>
  <si>
    <t>A TRAVÉS DE UN ORGANISMO DE SERVICIOS SOCIALES</t>
  </si>
  <si>
    <t>A TRAVÉS DE UNA ONG</t>
  </si>
  <si>
    <t>A TRAVÉS DE UN ANUNCIO DE PRENSA O DE AGENCIA INMOBILIARIA</t>
  </si>
  <si>
    <t>A TRAVÉS DE FAMILIARES O AMIGOS</t>
  </si>
  <si>
    <t>A TRAVÉS DE UNA COMUNIDAD RELIGIOSA</t>
  </si>
  <si>
    <t>NO DISPONE DE DINERO SUFICIENTE</t>
  </si>
  <si>
    <t>NO QUIERE BUSCAR</t>
  </si>
  <si>
    <t>NO SABE CÓMO HACERLO</t>
  </si>
  <si>
    <t>NO CREE QUE PUEDA ENCONTRARLO</t>
  </si>
  <si>
    <t>POR MOTIVOS DE SALUD</t>
  </si>
  <si>
    <t>POR ESTAR CUMPLIENDO CONDENA</t>
  </si>
  <si>
    <t>PARADO</t>
  </si>
  <si>
    <t>EN SITUACIÓN DE INVALIDEZ</t>
  </si>
  <si>
    <t>CON TRABAJO  A TIEMPO PARCIAL</t>
  </si>
  <si>
    <t>CON TRABAJO A TIEMPO COMPLETO</t>
  </si>
  <si>
    <t>JUBILADO/A, RETIRADO/A</t>
  </si>
  <si>
    <t>REFUGIADO/A</t>
  </si>
  <si>
    <t>PORQUE CREE QUE A SU EDAD SERÁ DIFÍCIL DE ENCONTRAR</t>
  </si>
  <si>
    <t>POR TENER QUE CUIDAR DE LA FAMILIA</t>
  </si>
  <si>
    <t xml:space="preserve">POR FALTA DE FORMACIÓN </t>
  </si>
  <si>
    <t>POR NO CREER QUE HAYA OFERTAS DE TRABAJO PARA USTED</t>
  </si>
  <si>
    <t>PORQUE NO TIENE PAPELES (NO ESTÁ AUTORIZADO PARA TRABAJAR)</t>
  </si>
  <si>
    <t>PORQUE ESTÁ DE PASO</t>
  </si>
  <si>
    <t>PORQUE ESTÁ REALIZANDO UN CURSO</t>
  </si>
  <si>
    <t>PORQUE NO QUIERE TRABAJAR</t>
  </si>
  <si>
    <t>Modo en el que el informante encontró su trabajo 1</t>
  </si>
  <si>
    <t>Modo 2 en el que el informante encontró su trabajo 1</t>
  </si>
  <si>
    <t>Primer medio a través del cual el informante realizó estas gestiones</t>
  </si>
  <si>
    <t>Segundo medio a través del cual el informante realizó estas gestiones</t>
  </si>
  <si>
    <t>Primera razón por la que el informante no busca trabajo</t>
  </si>
  <si>
    <t>Segunda razón por la que el informante no busca trabajo</t>
  </si>
  <si>
    <t>A qué destina el informante la mayor parte del dinero 1</t>
  </si>
  <si>
    <t>A qué destina el informante la mayor parte del dinero 2</t>
  </si>
  <si>
    <t>Con quién tiene deudas el informante 1</t>
  </si>
  <si>
    <t>Con quién tiene deudas el informante 2</t>
  </si>
  <si>
    <t>A quién ha tenido el informante que pedir dinero prestado en el último año 1</t>
  </si>
  <si>
    <t>A quién ha tenido el informante que pedir dinero prestado en el último año 2</t>
  </si>
  <si>
    <t>Tipo de enfermedad que tiene el informante 1</t>
  </si>
  <si>
    <t>Tipo de enfermedad que tiene el informante 2</t>
  </si>
  <si>
    <t>Tipo de discapacidad que tiene reconocida el informante 1</t>
  </si>
  <si>
    <t>Tipo de discapacidad que tiene reconocida el informante 2</t>
  </si>
  <si>
    <t>Tipo de discapacidad que tiene reconocida el informante 3</t>
  </si>
  <si>
    <t>Tipo de discapacidad que tiene reconocida el informante 4</t>
  </si>
  <si>
    <t>Razón por la que el informante no continúa recibiendo la Renta Mínima de Inserción 1</t>
  </si>
  <si>
    <t>Razón por la que el informante no continúa recibiendo la Renta Mínima de Inserción 2</t>
  </si>
  <si>
    <t>El informante ha estado alguna vez interno en un centro de desintoxicación o deshabituación cumpliendo condena</t>
  </si>
  <si>
    <t>El informante ha estado alguna vez ambulante en un centro de desintoxicación o deshabituación cumpliendo condena</t>
  </si>
  <si>
    <t>El informante ha estado alguna vez interno en un centro psiquiátrico cumpliendo condena</t>
  </si>
  <si>
    <t>El informante ha estado alguna vez ambulante en un centro psiquiátrico cumpliendo condena</t>
  </si>
  <si>
    <t>El informante ha estado alguna vez interno en un centro educativo especial cumpliendo condena</t>
  </si>
  <si>
    <t>El informante ha estado alguna vez ambulante en un centro educativo especial cumpliendo condena</t>
  </si>
  <si>
    <t>El informante abandonó el alojamiento que tenía porque estuvo privado de libertad</t>
  </si>
  <si>
    <t>El informante abandonó el alojamiento que tenía porque cambió de localidad</t>
  </si>
  <si>
    <t>El informante abandonó el alojamiento que tenía porque él o su pareja no pudieron pagar más el alojamiento</t>
  </si>
  <si>
    <t>Tiempo que el informante lleva viviendo sin un alojamiento que pueda considerar propio</t>
  </si>
  <si>
    <t>Motivo por el cual el informante no realizó gestiones para encontrar o logar un alojamiento propio</t>
  </si>
  <si>
    <t>El informante ha tenido en alguna ocasión a lo largo de su vida un trabajo de más de seis meses</t>
  </si>
  <si>
    <t>Ocupación del informante en la última semana</t>
  </si>
  <si>
    <t>Para quién trabajaba el informante la última semana</t>
  </si>
  <si>
    <t>El informante tiene un lugar donde puede dejar sus cosas</t>
  </si>
  <si>
    <t>Lugar de residencia hace un año</t>
  </si>
  <si>
    <t>ESPAÑOLA</t>
  </si>
  <si>
    <t>EXTRANJERA</t>
  </si>
  <si>
    <t>AMBAS</t>
  </si>
  <si>
    <t>Otro idioma aparte de su lengua materna</t>
  </si>
  <si>
    <t>Lugar de nacimiento del padre</t>
  </si>
  <si>
    <t>Lugar de nacimiento de la madre</t>
  </si>
  <si>
    <t>País de nacimiento de la madre (distinto de España)</t>
  </si>
  <si>
    <t>País de nacimiento del padre (distinto de España)</t>
  </si>
  <si>
    <t xml:space="preserve">Cuando el informate salió de ..., recibió apoyo de familia y/o amigos </t>
  </si>
  <si>
    <t xml:space="preserve">Cuando el informate salió de ..., recibió apoyo de servicios sociales </t>
  </si>
  <si>
    <t>Cuando el informate salió de ..., recibió apoyo de una ONG</t>
  </si>
  <si>
    <t xml:space="preserve">Última ocupación del informante </t>
  </si>
  <si>
    <t>Motivo por el que el informante perdió el trabajo que tuvo</t>
  </si>
  <si>
    <t>En la última semana el informante ha hecho gestiones para conseguir un trabajo a través de la familia, amigos o conocidos</t>
  </si>
  <si>
    <t>En la última semana el informante ha hecho gestiones para conseguir un trabajo a través de una empresa</t>
  </si>
  <si>
    <t>En la última semana el informante ha hecho gestiones para conseguir un trabajo a través de un anuncio en un periódico, un tablón de anuncios, una parada de autobús</t>
  </si>
  <si>
    <t>En la última semana el informante ha hecho gestiones para conseguir un trabajo a través de los servicios públicos de empleo</t>
  </si>
  <si>
    <t>En la última semana el informante ha hecho gestiones para conseguir un trabajo a través de los servicios sociales o una ONG</t>
  </si>
  <si>
    <t>En la última semana el informante ha hecho gestiones para conseguir un trabajo acudiendo a lugares en la calle donde se contrata personal</t>
  </si>
  <si>
    <t>El piso o pensión donde duerme el informante dispone de frigorífico</t>
  </si>
  <si>
    <t>El piso o pensión donde duerme el informante dispone de televisión</t>
  </si>
  <si>
    <t>Estado de salud en la actualidad del informante</t>
  </si>
  <si>
    <t>El informante tiene habitualmente dificultades para dormir</t>
  </si>
  <si>
    <t>Nº de horas diarias que el informante suele dormir</t>
  </si>
  <si>
    <t>El informante tiene tarjeta sanitaria</t>
  </si>
  <si>
    <t>El informante tiene una enfermedad grave o crónica</t>
  </si>
  <si>
    <t xml:space="preserve">El informante ha ido al médico en el último mes </t>
  </si>
  <si>
    <t>El informante ha pasado al menos una noche en el hospital en el último año</t>
  </si>
  <si>
    <t>El informante tiene reconocida alguna discapacidad</t>
  </si>
  <si>
    <t>El informante fuma actualmente</t>
  </si>
  <si>
    <t>Frecuencia con la que el informante consume bebidas alcohólicas de baja graduación</t>
  </si>
  <si>
    <t>Frecuencia con la que el informante consume bebidas alcohólicas de alta graduación</t>
  </si>
  <si>
    <t>El informante conoce personalmente a alguien que consume drogas</t>
  </si>
  <si>
    <t>El informante ha consumido alguna vez drogas</t>
  </si>
  <si>
    <t>El informante ha consumido porros de marihuana o de hachís en el último mes</t>
  </si>
  <si>
    <t>El informante ha consumido cocaína en el último mes</t>
  </si>
  <si>
    <t>El informante ha consumido heroína (caballo) en el último mes</t>
  </si>
  <si>
    <t xml:space="preserve">Tipo de asistencia jurídica con la que contó el informante </t>
  </si>
  <si>
    <t>El informante ha estado en un centro de internamiento de menores</t>
  </si>
  <si>
    <t>El informante ha estado en prisión</t>
  </si>
  <si>
    <t>El informante ha cumplido algún otro tipo de condena diferente a la prisión</t>
  </si>
  <si>
    <t>Lugar donde el informante suele dejar sus cosas</t>
  </si>
  <si>
    <t>El informante tiene posibilidad de recibir llamadas o avisos por teléfono en algún lugar</t>
  </si>
  <si>
    <t>El informante tiene posibilidad de navegar por internet y/o utilizar correo electrónico</t>
  </si>
  <si>
    <t>El informante suele asearse y hacer sus necesidades en la calle</t>
  </si>
  <si>
    <t>DIVORCIADO/A</t>
  </si>
  <si>
    <t>CON SU FAMILIA (PADRES, HERMANOS)?</t>
  </si>
  <si>
    <t>CON SU MADRE?</t>
  </si>
  <si>
    <t>CON SU PADRE?</t>
  </si>
  <si>
    <t>CON SUS ABUELOS?</t>
  </si>
  <si>
    <t>CON OTROS FAMILIARES?</t>
  </si>
  <si>
    <t>CON OTRAS PERSONAS NO FAMILIARES?</t>
  </si>
  <si>
    <t>EN UNA INSTITUCIÓN DE ACOGIDA?</t>
  </si>
  <si>
    <t>POR INICIATIVA PROPIA</t>
  </si>
  <si>
    <t>EN LA CALLE</t>
  </si>
  <si>
    <t>A TRAVÉS DE LOS SERVICIOS SOCIALES</t>
  </si>
  <si>
    <t>POR MEDIO DE UNA ONG</t>
  </si>
  <si>
    <t>POR MEDIO DE UN FAMILIAR</t>
  </si>
  <si>
    <t>POR MEDIO DE UN AMIGO O CONOCIDO</t>
  </si>
  <si>
    <t>POR UNA DECISIÓN JUDICIAL</t>
  </si>
  <si>
    <t>NADA</t>
  </si>
  <si>
    <t>POCO</t>
  </si>
  <si>
    <t>BASTANTE</t>
  </si>
  <si>
    <t>MUCHO</t>
  </si>
  <si>
    <t>SUS INGRESOS SON SUPERIORES A LOS QUE SE ESTABLECEN PARA COBRARLA</t>
  </si>
  <si>
    <t>SU SITUACIÓN FAMILIAR HA CAMBIADO</t>
  </si>
  <si>
    <t>NO CUMPLE CON EL TIEMPO MÍNIMO DE CONSTITUCIÓN DE LA UNIDAD FAMILIAR O DE CONVIVENCIA</t>
  </si>
  <si>
    <t>HA CAMBIADO DE LUGAR DE RESIDENCIA</t>
  </si>
  <si>
    <t>COBRA OTRO SUBSIDIO</t>
  </si>
  <si>
    <t>TIENE TRABAJO</t>
  </si>
  <si>
    <t>DESCONOCÍA SU EXISTENCIA</t>
  </si>
  <si>
    <t>NO ESTÁ INTERESADO/A EN LA PRESTACIÓN</t>
  </si>
  <si>
    <t>CREO QUE NO CUMPLO LOS REQUISITOS</t>
  </si>
  <si>
    <t>NUNCA</t>
  </si>
  <si>
    <t>ALGUNAS VECES</t>
  </si>
  <si>
    <t>MUCHAS VECES</t>
  </si>
  <si>
    <t>CONSTANTEMENTE</t>
  </si>
  <si>
    <t>NO SABÍA CÓMO HACERLO</t>
  </si>
  <si>
    <t>NO SIRVE PARA NADA</t>
  </si>
  <si>
    <t>POR MI SITUACIÓN LEGAL</t>
  </si>
  <si>
    <t>POR MIEDO A REPRESALIAS</t>
  </si>
  <si>
    <t>POR OTRO MOTIVO</t>
  </si>
  <si>
    <t>SÍ, UNA VEZ</t>
  </si>
  <si>
    <t>SÍ, VARIAS VECES</t>
  </si>
  <si>
    <t xml:space="preserve">NO </t>
  </si>
  <si>
    <t>ABOGADO DE LOS SERVICIOS SOCIALES</t>
  </si>
  <si>
    <t>ABOGADO FACILITADO POR UNA ONG</t>
  </si>
  <si>
    <t>ABOGADO CONTRATADO PERSONALMENTE</t>
  </si>
  <si>
    <t>ABOGADO CORRESPONDIENTE AL TURNO DE OFICIO</t>
  </si>
  <si>
    <t>NO TUVO ASISTENCIA</t>
  </si>
  <si>
    <t>El informante ha sido condenado/a alguna vez</t>
  </si>
  <si>
    <t>El informante ha sido detenido/a en dependencias policiales</t>
  </si>
  <si>
    <t>SÍ, POR UN JUZGADO DE MENORES</t>
  </si>
  <si>
    <t>SÍ, POR OTROS JUZGADOS O TRIBUNALES</t>
  </si>
  <si>
    <t>SÍ, POR AMBOS TIPOS DE JUZGADOS O TRIBUNALES</t>
  </si>
  <si>
    <t>SÍ, UNA SOLA VEZ</t>
  </si>
  <si>
    <t>SÍ, MÁS DE UNA VEZ</t>
  </si>
  <si>
    <t>SÍ, CUMPLIENDO CONDENA</t>
  </si>
  <si>
    <t>SÍ, ESPERANDO A SER JUZGADO/A</t>
  </si>
  <si>
    <t>El dueño desea que el informante se marche</t>
  </si>
  <si>
    <t>El piso o pensión donde duerme el informante dispone de luz natural</t>
  </si>
  <si>
    <t>El piso o pensión donde duerme el informante dispone de agua caliente</t>
  </si>
  <si>
    <t>El piso o pensión donde duerme el informante dispone de ducha</t>
  </si>
  <si>
    <t>El piso o pensión donde duerme el informante dispone de calefacción</t>
  </si>
  <si>
    <t>El piso o pensión donde duerme el informante dispone de cocina</t>
  </si>
  <si>
    <t>En el último año el informante ha solicitado asistencia a un centro de rehabilitación</t>
  </si>
  <si>
    <t>En el último año al informante le han concedido asistencia a un centro de rehabilitación</t>
  </si>
  <si>
    <t>En el último año el informante ha solicitado información/ orientación/ acogida</t>
  </si>
  <si>
    <t>En el último año al informante le han concedido información/ orientación/ acogida</t>
  </si>
  <si>
    <t>En el último año el informante ha solicitado restauración/ comedor</t>
  </si>
  <si>
    <t>En el último año al informante le han concedido restauración/ comedor</t>
  </si>
  <si>
    <t>En el último año el informante ha solicitado servicio de higiene/ ropero</t>
  </si>
  <si>
    <t>En el último año al informante le han concedido servicio de higiene/ ropero</t>
  </si>
  <si>
    <t>En el último año el informante ha solicitado asistencia social especializada</t>
  </si>
  <si>
    <t>En el último año al informante le han concedido asistencia social especializada</t>
  </si>
  <si>
    <t>En el último año el informante ha solicitado ayuda económica</t>
  </si>
  <si>
    <t>En el último año al informante le han concedido ayuda económica</t>
  </si>
  <si>
    <t>En el último mes el informante ha recibido dinero por su trabajo</t>
  </si>
  <si>
    <t>En el último mes el informante ha recibido dinero por la venta de objetos</t>
  </si>
  <si>
    <t>En el último mes el informante ha recibido dinero por la prestación de servicios</t>
  </si>
  <si>
    <t>En el último mes el informante ha recibido la Renta Mínima de Inserción</t>
  </si>
  <si>
    <t>En el último mes el informante ha recibido la prestación por desempleo</t>
  </si>
  <si>
    <t>En el último mes el informante ha recibido la pensión de invalidez</t>
  </si>
  <si>
    <t>En el último mes el informante ha recibido la pensión de jubilación</t>
  </si>
  <si>
    <t>En el último mes el informante ha recibido la pensión de viudedad</t>
  </si>
  <si>
    <t>En el último mes el informante ha recibido la pensión no contributiva</t>
  </si>
  <si>
    <t>En el último mes el informante ha recibido otra prestación (Especificar)</t>
  </si>
  <si>
    <t>En el último mes el informante ha recibido dinero de un familiar</t>
  </si>
  <si>
    <t>En el último mes el informante ha recibido dinero de gente de la calle</t>
  </si>
  <si>
    <t>En el último mes el informante ha recibido dinero de una ONG</t>
  </si>
  <si>
    <t>En el último mes el informante ha recibido dinero de otros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</si>
  <si>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</si>
  <si>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</si>
  <si>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</si>
  <si>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</si>
  <si>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</si>
  <si>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</si>
  <si>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</si>
  <si>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</si>
  <si>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</si>
  <si>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</si>
  <si>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</si>
  <si>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</si>
  <si>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</si>
  <si>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</si>
  <si>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</si>
  <si>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</si>
  <si>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</si>
  <si>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</si>
  <si>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</si>
  <si>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</si>
  <si>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</si>
  <si>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</si>
  <si>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</si>
  <si>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</si>
  <si>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</si>
  <si>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</si>
  <si>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</si>
  <si>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</si>
  <si>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</si>
  <si>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</si>
  <si>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</si>
  <si>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</si>
  <si>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</si>
  <si>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</si>
  <si>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</si>
  <si>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</si>
  <si>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</si>
  <si>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</si>
  <si>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2</t>
  </si>
  <si>
    <t>Unión Europea</t>
  </si>
  <si>
    <t>Resto de Europa</t>
  </si>
  <si>
    <t>Africa</t>
  </si>
  <si>
    <t>América</t>
  </si>
  <si>
    <t>Asia</t>
  </si>
  <si>
    <t>Oceanía</t>
  </si>
  <si>
    <t>Albergue, residencia o centro de acogida</t>
  </si>
  <si>
    <t>Centro de acogida a mujeres maltratadas</t>
  </si>
  <si>
    <t>Centros de internamiento de inmigrantes</t>
  </si>
  <si>
    <t>Hospitales y centros sanitarios</t>
  </si>
  <si>
    <t>Prisiones</t>
  </si>
  <si>
    <t>Centros para personas mayores</t>
  </si>
  <si>
    <t>Alojado en casa de un familiar o amigo</t>
  </si>
  <si>
    <t xml:space="preserve">Piso de su propiedad </t>
  </si>
  <si>
    <t>Piso ocupado</t>
  </si>
  <si>
    <t>Piso alquilado por la persona( excluye el piso pagado por la persona que recibe la renta mínima de inserción)</t>
  </si>
  <si>
    <t>Piso facilitado por una administración pública, una ONG u organismo( incluye el piso pagado por la persona que recibe la renta mínima de inserción)</t>
  </si>
  <si>
    <t>Pensión pagada por una ONG u organismo(incluye la pensión pagada por la persona que recibe la renta mínima de inserción)</t>
  </si>
  <si>
    <t>Pensión pagada por la persona (exluye la pensión pagada por la persona que recibe la renta mínima de inserción).</t>
  </si>
  <si>
    <t>En espacio público ( estación de ferrocarril, estación de autobuses, metro, aparcamiento, jardín público, descampado…)</t>
  </si>
  <si>
    <t>Alojamientos de fortuna (hall del inmueble , cueva, coche)</t>
  </si>
  <si>
    <t>Comida en un comedor o restaurante social, excepto del lugar en el que duerme</t>
  </si>
  <si>
    <t>Comida en un comedor o restaurante social, del lugar donde duerme</t>
  </si>
  <si>
    <t>Comida en casa de familiares o amigos</t>
  </si>
  <si>
    <t>Comida cocinada en casa del informante</t>
  </si>
  <si>
    <t>Comida comprada (en un bar, cafetería, supermercado… o solicitada a servicios de cómida rápida)</t>
  </si>
  <si>
    <t>Alimentos donados por particulares</t>
  </si>
  <si>
    <t>Alimentos recuperados</t>
  </si>
  <si>
    <t xml:space="preserve">Otros </t>
  </si>
  <si>
    <t>No ha comido</t>
  </si>
  <si>
    <t>En España</t>
  </si>
  <si>
    <t xml:space="preserve">En otro país </t>
  </si>
  <si>
    <t xml:space="preserve">En este municipio </t>
  </si>
  <si>
    <t xml:space="preserve">SÍ, CON OTRA AYUDA </t>
  </si>
  <si>
    <t>OTROS</t>
  </si>
  <si>
    <t xml:space="preserve">OTROS </t>
  </si>
  <si>
    <t>Variable</t>
  </si>
  <si>
    <t xml:space="preserve">OTRAS </t>
  </si>
  <si>
    <t>Ocupaciones militares</t>
  </si>
  <si>
    <t>Directores y gerentes</t>
  </si>
  <si>
    <t>Técnicos y profesionales científicos e intelectuales</t>
  </si>
  <si>
    <t>Técnicos, profesionales de apoyo</t>
  </si>
  <si>
    <t>Empleados contables, administrativos y otros empleados de oficina</t>
  </si>
  <si>
    <t>Trabajadores de los servicios de restauración, personales, protección y vendedores</t>
  </si>
  <si>
    <t>Trabajadores cualificados en el sector agrícola, ganadero, forestal y pesquero.</t>
  </si>
  <si>
    <t>Artesanos y trabajadores cualificados de las industrias manufactureras y la construcción (excepto operadores de instalaciones y maquinaria)</t>
  </si>
  <si>
    <t>Operadores de instalaciones y maquinaria, y montadores</t>
  </si>
  <si>
    <t>Ocupaciones elementales</t>
  </si>
  <si>
    <t>POR OTRO MEDIO</t>
  </si>
  <si>
    <t xml:space="preserve">OTRA RAZÓN </t>
  </si>
  <si>
    <t>Z</t>
  </si>
  <si>
    <t>Analfabetos</t>
  </si>
  <si>
    <t>B</t>
  </si>
  <si>
    <t>Educación primaria</t>
  </si>
  <si>
    <t>C</t>
  </si>
  <si>
    <t>Enseñanzas para la formación e inserción laboral que no precisan de una titulación académica de la primera etapa de secundaria para su realización (más de 300 horas)</t>
  </si>
  <si>
    <t>D</t>
  </si>
  <si>
    <t>Primera etapa de educación secundaria</t>
  </si>
  <si>
    <t>E</t>
  </si>
  <si>
    <t>Enseñanzas para la formación e inserción laboral que precisan de una titulación académica de la segunda etapa de secundaria para su realización (más de 300 horas)</t>
  </si>
  <si>
    <t>F</t>
  </si>
  <si>
    <t>Segunda etapa de educación secundaria</t>
  </si>
  <si>
    <t>G</t>
  </si>
  <si>
    <t>Enseñanzas para la formación e inserción laboral que precisan de una titulación  de estudios secundarios de segunda etapa para su realización (más de 300 horas)</t>
  </si>
  <si>
    <t>H</t>
  </si>
  <si>
    <t>Enseñanzas de grado superior de formación profesional específica y equivalentes , artes plásticas y diseño y deportivas</t>
  </si>
  <si>
    <t>I</t>
  </si>
  <si>
    <t>Otras enseñanzas de 2 y más años que precisan el título de Bachiller.</t>
  </si>
  <si>
    <t>J</t>
  </si>
  <si>
    <t>Enseñanza universitaria de primer ciclo y segundo ciclo</t>
  </si>
  <si>
    <t>L</t>
  </si>
  <si>
    <t>Estudios oficiales de especialización profesional</t>
  </si>
  <si>
    <t>Enseñanza universitaria de tercer ciclo.</t>
  </si>
  <si>
    <t xml:space="preserve">OTRO MEDIO </t>
  </si>
  <si>
    <t>OTRAS</t>
  </si>
  <si>
    <t xml:space="preserve">EN OTRO LUGAR </t>
  </si>
  <si>
    <t>EN OTRO LUGAR</t>
  </si>
  <si>
    <t xml:space="preserve">OTRO CASO </t>
  </si>
  <si>
    <t>OTRO CASO</t>
  </si>
  <si>
    <t xml:space="preserve">OTRAS CAUSAS </t>
  </si>
  <si>
    <t xml:space="preserve">PARA OTRO EMPLEADOR </t>
  </si>
  <si>
    <t>OTRA RAZÓN</t>
  </si>
  <si>
    <t>Código de nacionalidad del informante según continente</t>
  </si>
  <si>
    <t>Descripción</t>
  </si>
  <si>
    <t>Tipo</t>
  </si>
  <si>
    <t>A</t>
  </si>
  <si>
    <t>Longitud</t>
  </si>
  <si>
    <t>Posición</t>
  </si>
  <si>
    <t>N</t>
  </si>
  <si>
    <t>Código de nacionalidad según continente</t>
  </si>
  <si>
    <t>TSiNo</t>
  </si>
  <si>
    <t>TCCAA</t>
  </si>
  <si>
    <t>A1_1</t>
  </si>
  <si>
    <t>B3</t>
  </si>
  <si>
    <t>B5</t>
  </si>
  <si>
    <t>Edad</t>
  </si>
  <si>
    <t>C7</t>
  </si>
  <si>
    <t>C8</t>
  </si>
  <si>
    <t>C12</t>
  </si>
  <si>
    <t>C11</t>
  </si>
  <si>
    <t>C13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</si>
  <si>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</si>
  <si>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</si>
  <si>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</si>
  <si>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</si>
  <si>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</si>
  <si>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</si>
  <si>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</si>
  <si>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</si>
  <si>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</si>
  <si>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</si>
  <si>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</si>
  <si>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</si>
  <si>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</si>
  <si>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</si>
  <si>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</si>
  <si>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</si>
  <si>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</si>
  <si>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</si>
  <si>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D33</t>
  </si>
  <si>
    <t>D34</t>
  </si>
  <si>
    <t>D35</t>
  </si>
  <si>
    <t>D36</t>
  </si>
  <si>
    <t>D37</t>
  </si>
  <si>
    <t>D38</t>
  </si>
  <si>
    <t>D39</t>
  </si>
  <si>
    <t>D40</t>
  </si>
  <si>
    <t>D43</t>
  </si>
  <si>
    <t>D44</t>
  </si>
  <si>
    <t>E45</t>
  </si>
  <si>
    <t>E49</t>
  </si>
  <si>
    <t>E50</t>
  </si>
  <si>
    <t>E51</t>
  </si>
  <si>
    <t>E52</t>
  </si>
  <si>
    <t>E53</t>
  </si>
  <si>
    <t>E54</t>
  </si>
  <si>
    <t>E55</t>
  </si>
  <si>
    <t>F57</t>
  </si>
  <si>
    <t>F58</t>
  </si>
  <si>
    <t>F59</t>
  </si>
  <si>
    <t>F61</t>
  </si>
  <si>
    <t>G62</t>
  </si>
  <si>
    <t>G63</t>
  </si>
  <si>
    <t>G64</t>
  </si>
  <si>
    <t>G65</t>
  </si>
  <si>
    <t>G68</t>
  </si>
  <si>
    <t>G69</t>
  </si>
  <si>
    <t>G70</t>
  </si>
  <si>
    <t>G71</t>
  </si>
  <si>
    <t>G73</t>
  </si>
  <si>
    <t>H78</t>
  </si>
  <si>
    <t>H79</t>
  </si>
  <si>
    <t>H81</t>
  </si>
  <si>
    <t>H83</t>
  </si>
  <si>
    <t>I85</t>
  </si>
  <si>
    <t>I86</t>
  </si>
  <si>
    <t>I88</t>
  </si>
  <si>
    <t>J89</t>
  </si>
  <si>
    <t>J90</t>
  </si>
  <si>
    <t>J91</t>
  </si>
  <si>
    <t>J92</t>
  </si>
  <si>
    <t>J93</t>
  </si>
  <si>
    <t>J95</t>
  </si>
  <si>
    <t>J96</t>
  </si>
  <si>
    <t>J97</t>
  </si>
  <si>
    <t>J98</t>
  </si>
  <si>
    <t>J99</t>
  </si>
  <si>
    <t>J101</t>
  </si>
  <si>
    <t>J104</t>
  </si>
  <si>
    <t>J105</t>
  </si>
  <si>
    <t>J107</t>
  </si>
  <si>
    <t>K108</t>
  </si>
  <si>
    <t>K109</t>
  </si>
  <si>
    <t>K110</t>
  </si>
  <si>
    <t>K111</t>
  </si>
  <si>
    <t>K112</t>
  </si>
  <si>
    <t>K113</t>
  </si>
  <si>
    <t>K115</t>
  </si>
  <si>
    <t>L117</t>
  </si>
  <si>
    <t>L118</t>
  </si>
  <si>
    <t>L120</t>
  </si>
  <si>
    <t>L121</t>
  </si>
  <si>
    <t>L122</t>
  </si>
  <si>
    <t>L124</t>
  </si>
  <si>
    <t>L125</t>
  </si>
  <si>
    <t>M126</t>
  </si>
  <si>
    <t>M128</t>
  </si>
  <si>
    <t>M129</t>
  </si>
  <si>
    <t>M130</t>
  </si>
  <si>
    <t>M131</t>
  </si>
  <si>
    <t>M132</t>
  </si>
  <si>
    <t>M133</t>
  </si>
  <si>
    <t>M134</t>
  </si>
  <si>
    <t>M135</t>
  </si>
  <si>
    <t>M136</t>
  </si>
  <si>
    <t>FACTOR</t>
  </si>
  <si>
    <t>B5_LIT_COD</t>
  </si>
  <si>
    <t>C6_1</t>
  </si>
  <si>
    <t>C9_1</t>
  </si>
  <si>
    <t>C9_2</t>
  </si>
  <si>
    <t>C9_3</t>
  </si>
  <si>
    <t>C9_4</t>
  </si>
  <si>
    <t>C9_5</t>
  </si>
  <si>
    <t>C9_6</t>
  </si>
  <si>
    <t>C9_7</t>
  </si>
  <si>
    <t>C10_1a</t>
  </si>
  <si>
    <t>C10_2a</t>
  </si>
  <si>
    <t>C10_4a</t>
  </si>
  <si>
    <t>C10_6a</t>
  </si>
  <si>
    <t>C10_1b</t>
  </si>
  <si>
    <t>C10_3b</t>
  </si>
  <si>
    <t>C10_5b</t>
  </si>
  <si>
    <t>C10_7b</t>
  </si>
  <si>
    <t>C10_6b</t>
  </si>
  <si>
    <t>C10_4b</t>
  </si>
  <si>
    <t>C10_2b</t>
  </si>
  <si>
    <t>C10_7a</t>
  </si>
  <si>
    <t>C10_5a</t>
  </si>
  <si>
    <t>C10_3a</t>
  </si>
  <si>
    <t>D42_2</t>
  </si>
  <si>
    <t>D42_4</t>
  </si>
  <si>
    <t>D42_6</t>
  </si>
  <si>
    <t>D42_5</t>
  </si>
  <si>
    <t>D42_3</t>
  </si>
  <si>
    <t>D42_1</t>
  </si>
  <si>
    <t>D42_7</t>
  </si>
  <si>
    <t>E45_PAIS</t>
  </si>
  <si>
    <t>E46_M</t>
  </si>
  <si>
    <t>E47_A</t>
  </si>
  <si>
    <t>E46_A</t>
  </si>
  <si>
    <t>E47_M</t>
  </si>
  <si>
    <t>E54_OPP</t>
  </si>
  <si>
    <t>E55_OPM</t>
  </si>
  <si>
    <t>F56_1</t>
  </si>
  <si>
    <t>F56_3</t>
  </si>
  <si>
    <t>F56_5</t>
  </si>
  <si>
    <t>F56_11</t>
  </si>
  <si>
    <t>F56_10</t>
  </si>
  <si>
    <t>F56_9</t>
  </si>
  <si>
    <t>F56_8</t>
  </si>
  <si>
    <t>F56_7</t>
  </si>
  <si>
    <t>F56_6</t>
  </si>
  <si>
    <t>F56_4</t>
  </si>
  <si>
    <t>F56_2</t>
  </si>
  <si>
    <t>F60_1</t>
  </si>
  <si>
    <t>F60_2</t>
  </si>
  <si>
    <t>G67_1</t>
  </si>
  <si>
    <t>G67_2</t>
  </si>
  <si>
    <t>G72_1</t>
  </si>
  <si>
    <t>G72_3</t>
  </si>
  <si>
    <t>G72_6</t>
  </si>
  <si>
    <t>G72_8</t>
  </si>
  <si>
    <t>G72_7</t>
  </si>
  <si>
    <t>G72_5</t>
  </si>
  <si>
    <t>G72_4</t>
  </si>
  <si>
    <t>G72_2</t>
  </si>
  <si>
    <t>G74_1</t>
  </si>
  <si>
    <t>G74_2</t>
  </si>
  <si>
    <t>D32_1</t>
  </si>
  <si>
    <t>D32_2</t>
  </si>
  <si>
    <t>M138_1</t>
  </si>
  <si>
    <t>M138_2</t>
  </si>
  <si>
    <t>M138_3</t>
  </si>
  <si>
    <t>M127_1</t>
  </si>
  <si>
    <t>M127_2</t>
  </si>
  <si>
    <t>M127_3</t>
  </si>
  <si>
    <t>M127_4</t>
  </si>
  <si>
    <t>M127_5</t>
  </si>
  <si>
    <t>M127_6</t>
  </si>
  <si>
    <t>L123_1</t>
  </si>
  <si>
    <t>L123_2</t>
  </si>
  <si>
    <t>K114_1</t>
  </si>
  <si>
    <t>K114_2</t>
  </si>
  <si>
    <t>K114_3</t>
  </si>
  <si>
    <t>K114_4</t>
  </si>
  <si>
    <t>K114_5</t>
  </si>
  <si>
    <t>K114_6</t>
  </si>
  <si>
    <t>J94_1</t>
  </si>
  <si>
    <t>J94_2</t>
  </si>
  <si>
    <t>J100_1</t>
  </si>
  <si>
    <t>J100_2</t>
  </si>
  <si>
    <t>J100_3</t>
  </si>
  <si>
    <t>J100_4</t>
  </si>
  <si>
    <t>J102_1</t>
  </si>
  <si>
    <t>J102_2</t>
  </si>
  <si>
    <t>J103_1</t>
  </si>
  <si>
    <t>J103_2</t>
  </si>
  <si>
    <t>J106_1</t>
  </si>
  <si>
    <t>J106_2</t>
  </si>
  <si>
    <t>J106_3</t>
  </si>
  <si>
    <t>J106_4</t>
  </si>
  <si>
    <t>I87_1</t>
  </si>
  <si>
    <t>I87_2</t>
  </si>
  <si>
    <t>I87_3</t>
  </si>
  <si>
    <t>H75_1</t>
  </si>
  <si>
    <t>H75_2</t>
  </si>
  <si>
    <t>H75_3</t>
  </si>
  <si>
    <t>H76_4</t>
  </si>
  <si>
    <t>H76_5</t>
  </si>
  <si>
    <t>H76_6</t>
  </si>
  <si>
    <t>H76_7</t>
  </si>
  <si>
    <t>H76_8</t>
  </si>
  <si>
    <t>H76_9</t>
  </si>
  <si>
    <t>H76_10</t>
  </si>
  <si>
    <t>H77_11</t>
  </si>
  <si>
    <t>H77_12</t>
  </si>
  <si>
    <t>H77_13</t>
  </si>
  <si>
    <t>H77_14</t>
  </si>
  <si>
    <t>H77_15</t>
  </si>
  <si>
    <t>H80_1</t>
  </si>
  <si>
    <t>H80_2</t>
  </si>
  <si>
    <t>H82_1</t>
  </si>
  <si>
    <t>H82_2</t>
  </si>
  <si>
    <t>H84_1</t>
  </si>
  <si>
    <t>H84_2</t>
  </si>
  <si>
    <t>D32_3</t>
  </si>
  <si>
    <t>D32_4</t>
  </si>
  <si>
    <t>D32_5</t>
  </si>
  <si>
    <t>D32_6</t>
  </si>
  <si>
    <t>D32_7</t>
  </si>
  <si>
    <t>D32_8</t>
  </si>
  <si>
    <t>D32_9</t>
  </si>
  <si>
    <t>D32_10</t>
  </si>
  <si>
    <t>Orden</t>
  </si>
  <si>
    <t>Decimales</t>
  </si>
  <si>
    <t xml:space="preserve">Comunidad autónoma </t>
  </si>
  <si>
    <t>Código</t>
  </si>
  <si>
    <t>TSEXO</t>
  </si>
  <si>
    <t>TNACIO</t>
  </si>
  <si>
    <t>TLgrAlj</t>
  </si>
  <si>
    <t>TCntnnt</t>
  </si>
  <si>
    <t>TLgrCmd</t>
  </si>
  <si>
    <t>TpCmunc</t>
  </si>
  <si>
    <t>TOcupac</t>
  </si>
  <si>
    <t>TTpServ</t>
  </si>
  <si>
    <t>T1Cmunc</t>
  </si>
  <si>
    <t>T2Cmunc</t>
  </si>
  <si>
    <t>T3Cmunc</t>
  </si>
  <si>
    <t>T_7C</t>
  </si>
  <si>
    <t>T_8C</t>
  </si>
  <si>
    <t>T_12C</t>
  </si>
  <si>
    <t>T_13C</t>
  </si>
  <si>
    <t>T_14D</t>
  </si>
  <si>
    <t>T_15D</t>
  </si>
  <si>
    <t>T_16D</t>
  </si>
  <si>
    <t>T_27D</t>
  </si>
  <si>
    <t>T_28D</t>
  </si>
  <si>
    <t>T_29D</t>
  </si>
  <si>
    <t>T_30D</t>
  </si>
  <si>
    <t>T_31D</t>
  </si>
  <si>
    <t>T_43D</t>
  </si>
  <si>
    <t>T_44D</t>
  </si>
  <si>
    <t>T_45E</t>
  </si>
  <si>
    <t>T_49E</t>
  </si>
  <si>
    <t>T_51E</t>
  </si>
  <si>
    <t>T_57F</t>
  </si>
  <si>
    <t>T_59F</t>
  </si>
  <si>
    <t>T_60F</t>
  </si>
  <si>
    <t>T_61F</t>
  </si>
  <si>
    <t>T_63G</t>
  </si>
  <si>
    <t>T_65G</t>
  </si>
  <si>
    <t>T_67G</t>
  </si>
  <si>
    <t>T_70G</t>
  </si>
  <si>
    <t>T_73G</t>
  </si>
  <si>
    <t>T_74G</t>
  </si>
  <si>
    <t>T_78H</t>
  </si>
  <si>
    <t>T_80H</t>
  </si>
  <si>
    <t>T_82H</t>
  </si>
  <si>
    <t>T_84H</t>
  </si>
  <si>
    <t>T_85I</t>
  </si>
  <si>
    <t>T_89J</t>
  </si>
  <si>
    <t>T_94J</t>
  </si>
  <si>
    <t>T_100J</t>
  </si>
  <si>
    <t>T_101J</t>
  </si>
  <si>
    <t>T_102J</t>
  </si>
  <si>
    <t>T_108K</t>
  </si>
  <si>
    <t>T_114K</t>
  </si>
  <si>
    <t>T_115K</t>
  </si>
  <si>
    <t>T_118L</t>
  </si>
  <si>
    <t>T_120L</t>
  </si>
  <si>
    <t>T_123L</t>
  </si>
  <si>
    <t>T_125L</t>
  </si>
  <si>
    <t>T_126M</t>
  </si>
  <si>
    <t>T_129M</t>
  </si>
  <si>
    <t>T_130M</t>
  </si>
  <si>
    <t>T_132M</t>
  </si>
  <si>
    <t>T_133M</t>
  </si>
  <si>
    <t>T_134M</t>
  </si>
  <si>
    <t>T_135M</t>
  </si>
  <si>
    <t>Diccionario de la variable</t>
  </si>
  <si>
    <t xml:space="preserve">En hoja -Diseño-. Variables: </t>
  </si>
  <si>
    <t>D16 *** (1 veces más)</t>
  </si>
  <si>
    <t>D38 *** (1 veces más)</t>
  </si>
  <si>
    <t>E45 *** (2 veces más)</t>
  </si>
  <si>
    <t>E51 *** (1 veces más)</t>
  </si>
  <si>
    <t>F60_1 *** (1 veces más)</t>
  </si>
  <si>
    <t>G67_1 *** (1 veces más)</t>
  </si>
  <si>
    <t>G74_1 *** (1 veces más)</t>
  </si>
  <si>
    <t>H80_1 *** (1 veces más)</t>
  </si>
  <si>
    <t>H82_1 *** (1 veces más)</t>
  </si>
  <si>
    <t>H84_1 *** (1 veces más)</t>
  </si>
  <si>
    <t>J94_1 *** (1 veces más)</t>
  </si>
  <si>
    <t>J100_1 *** (3 veces más)</t>
  </si>
  <si>
    <t>J102_1 *** (1 veces más)</t>
  </si>
  <si>
    <t>K114_1 *** (5 veces más)</t>
  </si>
  <si>
    <t>L123_1 *** (1 veces más)</t>
  </si>
  <si>
    <t>M130 *** (1 veces más)</t>
  </si>
  <si>
    <t>B5_LIT_COD *** (3 veces más)</t>
  </si>
  <si>
    <t>C10_1a *** (13 veces más)</t>
  </si>
  <si>
    <t>G64 *** (1 veces más)</t>
  </si>
  <si>
    <t>A1_5</t>
  </si>
  <si>
    <t>PERNOCTA</t>
  </si>
  <si>
    <t>FPER</t>
  </si>
  <si>
    <t>Número de noches que ha dormido en el último lugar de pernotación (de los válidos para ser encuestable) durante la última semana</t>
  </si>
  <si>
    <t>D41_1_1</t>
  </si>
  <si>
    <t>D41_1_2</t>
  </si>
  <si>
    <t>D41_1_3</t>
  </si>
  <si>
    <t>D41_2_1</t>
  </si>
  <si>
    <t>D41_2_2</t>
  </si>
  <si>
    <t>D41_2_3</t>
  </si>
  <si>
    <t>E46_A2</t>
  </si>
  <si>
    <t>Tiempo que el informante lleva viviendo en España</t>
  </si>
  <si>
    <t>E47_A2</t>
  </si>
  <si>
    <t>E48_CA_COD</t>
  </si>
  <si>
    <t>F56_12</t>
  </si>
  <si>
    <t>G66_R</t>
  </si>
  <si>
    <t>J102103</t>
  </si>
  <si>
    <t>J102103_COD</t>
  </si>
  <si>
    <t>K116_1</t>
  </si>
  <si>
    <t>K116_2</t>
  </si>
  <si>
    <t>K116_3</t>
  </si>
  <si>
    <t>K116_4</t>
  </si>
  <si>
    <t>K116_5</t>
  </si>
  <si>
    <t>K116_6</t>
  </si>
  <si>
    <t>K116_7</t>
  </si>
  <si>
    <t>K116_8</t>
  </si>
  <si>
    <t>K116_9</t>
  </si>
  <si>
    <t>K116_10</t>
  </si>
  <si>
    <t>K116_11</t>
  </si>
  <si>
    <t>K116_12</t>
  </si>
  <si>
    <t>K116_13</t>
  </si>
  <si>
    <t>L119_1_1</t>
  </si>
  <si>
    <t>L119_1_2</t>
  </si>
  <si>
    <t>L119_2_1</t>
  </si>
  <si>
    <t>L119_2_2</t>
  </si>
  <si>
    <t>L119_3_1</t>
  </si>
  <si>
    <t>L119_3_2</t>
  </si>
  <si>
    <t>L119_4_1</t>
  </si>
  <si>
    <t>L119_4_2</t>
  </si>
  <si>
    <t>L119_5_1</t>
  </si>
  <si>
    <t>L119_5_2</t>
  </si>
  <si>
    <t>L119_6_1</t>
  </si>
  <si>
    <t>L119_6_2</t>
  </si>
  <si>
    <t>L119_7_1</t>
  </si>
  <si>
    <t>L119_7_2</t>
  </si>
  <si>
    <t>L119_8_1</t>
  </si>
  <si>
    <t>L119_8_2</t>
  </si>
  <si>
    <t>L119_9_1</t>
  </si>
  <si>
    <t>L119_9_2</t>
  </si>
  <si>
    <t>M137_1_1</t>
  </si>
  <si>
    <t>M137_1_2</t>
  </si>
  <si>
    <t>M137_2_1</t>
  </si>
  <si>
    <t>M137_2_2</t>
  </si>
  <si>
    <t>M137_3_1</t>
  </si>
  <si>
    <t>M137_3_2</t>
  </si>
  <si>
    <t>No Sabe / No Recuerda</t>
  </si>
  <si>
    <t>Último lugar de pernoctación (de los válidos para ser encuestable: 11,12,13,14,21,23,31,41,42)</t>
  </si>
  <si>
    <t>De 0 a 12 meses</t>
  </si>
  <si>
    <t>De 13 a 35 meses</t>
  </si>
  <si>
    <t>De 3 a 5 años</t>
  </si>
  <si>
    <t>Más de 5 años</t>
  </si>
  <si>
    <t>Tiempo que el informante lleva viviendo en esta comunidad autónoma</t>
  </si>
  <si>
    <t>Código de comunidad autónoma de procedencia del informante</t>
  </si>
  <si>
    <t>El informante no sabe o no contesta las razones para abandonar el alojamiento que tenía</t>
  </si>
  <si>
    <t>T_66G</t>
  </si>
  <si>
    <t>T_103J</t>
  </si>
  <si>
    <t>Sin consumo</t>
  </si>
  <si>
    <t>Consumo ligero</t>
  </si>
  <si>
    <t>Consumo moderado</t>
  </si>
  <si>
    <t>Consumo alto</t>
  </si>
  <si>
    <t>Consumo excesivo</t>
  </si>
  <si>
    <t>Centro de ayuda al refugiado y centros para demandantes de asilo</t>
  </si>
  <si>
    <t>EN LITERA</t>
  </si>
  <si>
    <t>SÓLO EN UNA CAMA</t>
  </si>
  <si>
    <t>EN UN COLCHÓN EN EL SUELO</t>
  </si>
  <si>
    <t>EN EL SUELO DIRECTAMENTE</t>
  </si>
  <si>
    <t>EN UNA HAMACA</t>
  </si>
  <si>
    <t>COMPARTIENDO CAMA O COLCHÓN</t>
  </si>
  <si>
    <t>DE OTRA FORMA</t>
  </si>
  <si>
    <t>T_21D</t>
  </si>
  <si>
    <t>Menos de 1 mes</t>
  </si>
  <si>
    <t>De 1 a 6 meses</t>
  </si>
  <si>
    <t>De 7 a 24 meses</t>
  </si>
  <si>
    <t>Más de 2 años</t>
  </si>
  <si>
    <t>00</t>
  </si>
  <si>
    <t>En el último mes el informante no ha recibido dinero</t>
  </si>
  <si>
    <t xml:space="preserve">A OTROS </t>
  </si>
  <si>
    <t>k</t>
  </si>
  <si>
    <t>*** TOTAL ***</t>
  </si>
  <si>
    <t>T46_47E</t>
  </si>
  <si>
    <t xml:space="preserve">Mes desde que el informante vive en España
</t>
  </si>
  <si>
    <t>E46_A2 *** (1 veces más)</t>
  </si>
  <si>
    <t>C11 *** (150 veces más)</t>
  </si>
  <si>
    <t>A1_1 *** (1 veces más)</t>
  </si>
  <si>
    <t>C6_1 *** (8 veces más)</t>
  </si>
  <si>
    <t>D23 *** (1 veces más)</t>
  </si>
  <si>
    <t>CC de consumo de alcohol puro a la semana</t>
  </si>
  <si>
    <t>Consumo de alcohol</t>
  </si>
  <si>
    <t>Tiempo de permanencia en la ocupación actual</t>
  </si>
  <si>
    <t>IDENTIFICADORENCUESTA</t>
  </si>
  <si>
    <t xml:space="preserve">Ingresos recibidos en total (en euros)
"9999"="No Sabe / No Recuerda"
</t>
  </si>
  <si>
    <t>Edad del informante en el momento de la entrevista
Valores 18-93</t>
  </si>
  <si>
    <t>Nº de hijos que tiene el informante
Valores 1-20
"99"="No Sabe / No Recuerda"
"  "="Admite blanco por flujo"</t>
  </si>
  <si>
    <t>Número identificativo de cada cuestionario</t>
  </si>
  <si>
    <t>Año desde que el informante vive en España
Valores 1900-2012</t>
  </si>
  <si>
    <t>Factor de elevación (3 enteros, 9 decimales)</t>
  </si>
  <si>
    <t>N_86I</t>
  </si>
  <si>
    <t>N_79H</t>
  </si>
  <si>
    <t>N_99J</t>
  </si>
  <si>
    <t>Diseño de registro de la ENCUESTA DE PERSONAS sin HOGAR: 2012 (EPSH_2012)</t>
  </si>
  <si>
    <t>Diccionario ubicado en la hoja…</t>
  </si>
  <si>
    <t>Tablas2</t>
  </si>
  <si>
    <t>Tablas1</t>
  </si>
  <si>
    <t>I86 *** (1 veces más)</t>
  </si>
  <si>
    <t>A.1 Identificación del centro</t>
  </si>
  <si>
    <t xml:space="preserve">A. Identificación </t>
  </si>
  <si>
    <t>A.2 Número de orden de la persona a la que se refiere la información</t>
  </si>
  <si>
    <t>B. Características sociodemográficas básicas</t>
  </si>
  <si>
    <t>C. Frecuentación de servicios</t>
  </si>
  <si>
    <t>D.1 Personas que durmieron la última noche en alojamiento colectivo</t>
  </si>
  <si>
    <t>D. Condiciones de vida</t>
  </si>
  <si>
    <t>D.2 Personas que durmieron la última noche en un piso o en una habitación de la pensión</t>
  </si>
  <si>
    <t>D.3 Personas que durmieron la última noche en lugares no previstos para ser habitados</t>
  </si>
  <si>
    <t>E. Otras características sociodemográficas</t>
  </si>
  <si>
    <t>F. Alojamiento:antecedentes y búsqueda</t>
  </si>
  <si>
    <t>G. Actividad, empleo y paro</t>
  </si>
  <si>
    <t>H. Situación económica</t>
  </si>
  <si>
    <t>I. Formación</t>
  </si>
  <si>
    <t>J. Salud</t>
  </si>
  <si>
    <t>K. Familia: vínculos y antecedentes</t>
  </si>
  <si>
    <t>L. Utilización de los servicios sociales</t>
  </si>
  <si>
    <t>M. Igualdad, discriminación y relación con la justicia</t>
  </si>
  <si>
    <t>N. Otras variables</t>
  </si>
  <si>
    <t>Edad a la que el informante terminó sus estudios o abandonó la escuela
Valores 6-98. 99="No Sabe / No Recuerda"</t>
  </si>
  <si>
    <t>Porcentaje de discapacidad que tiene reconocida el informante
999 No Sabe / No Recuerda
"   " Admite blanco por flujo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</si>
</sst>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</font>
    <font>
      <sz val="2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5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/>
      <name val="Univers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Univers"/>
      <family val="2"/>
    </font>
    <font>
      <sz val="24"/>
      <color theme="1"/>
      <name val="Arial"/>
      <family val="2"/>
    </font>
    <font>
      <sz val="10"/>
      <color rgb="FFC00000"/>
      <name val="Arial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42037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Fill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7" fillId="0" borderId="0" xfId="0" applyFont="1" applyFill="1" applyBorder="1"/>
    <xf numFmtId="0" fontId="9" fillId="0" borderId="0" xfId="1"/>
    <xf numFmtId="0" fontId="9" fillId="0" borderId="0" xfId="1" applyFill="1" applyAlignment="1"/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13" fillId="2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14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/>
    <xf numFmtId="0" fontId="2" fillId="0" borderId="9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2" fillId="0" borderId="1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9" fillId="0" borderId="0" xfId="1" applyFill="1" applyBorder="1" applyAlignment="1">
      <alignment horizontal="center"/>
    </xf>
    <xf numFmtId="0" fontId="9" fillId="0" borderId="3" xfId="1" applyFill="1" applyBorder="1" applyAlignment="1">
      <alignment horizontal="center"/>
    </xf>
    <xf numFmtId="0" fontId="9" fillId="0" borderId="11" xfId="1" applyFill="1" applyBorder="1" applyAlignment="1">
      <alignment horizontal="center"/>
    </xf>
    <xf numFmtId="0" fontId="9" fillId="0" borderId="0" xfId="1" applyFill="1" applyBorder="1" applyAlignment="1">
      <alignment horizontal="center" vertical="top"/>
    </xf>
    <xf numFmtId="0" fontId="15" fillId="2" borderId="0" xfId="0" applyFont="1" applyFill="1"/>
    <xf numFmtId="0" fontId="0" fillId="0" borderId="0" xfId="0" applyFont="1" applyFill="1"/>
    <xf numFmtId="0" fontId="16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top"/>
    </xf>
    <xf numFmtId="0" fontId="2" fillId="0" borderId="8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307"/>
  <sheetViews>
    <sheetView tabSelected="1" zoomScaleNormal="100" workbookViewId="0"/>
  </sheetViews>
  <sheetFormatPr baseColWidth="10" defaultColWidth="11.42578125" defaultRowHeight="14.25" x14ac:dyDescent="0.2"/>
  <cols>
    <col min="1" max="1" width="16.7109375" style="3" customWidth="1"/>
    <col min="2" max="2" width="11.42578125" style="3" customWidth="1"/>
    <col min="3" max="3" width="10.5703125" style="14" bestFit="1" customWidth="1"/>
    <col min="4" max="4" width="5.7109375" style="15" bestFit="1" customWidth="1"/>
    <col min="5" max="5" width="4.7109375" style="3" customWidth="1"/>
    <col min="6" max="6" width="8.140625" style="51" customWidth="1"/>
    <col min="7" max="7" width="6.7109375" style="4" customWidth="1"/>
    <col min="8" max="8" width="16.7109375" style="4" customWidth="1"/>
    <col min="9" max="9" width="63.7109375" style="40" customWidth="1"/>
    <col min="10" max="10" width="23" style="3" customWidth="1"/>
    <col min="11" max="11" width="15" style="3" customWidth="1"/>
    <col min="12" max="16384" width="11.42578125" style="3"/>
  </cols>
  <sheetData>
    <row r="1" spans="1:11" s="7" customFormat="1" ht="45" customHeight="1" thickBot="1" x14ac:dyDescent="0.45">
      <c r="A1" s="52" t="s">
        <v>1060</v>
      </c>
      <c r="B1" s="6"/>
      <c r="C1" s="6"/>
      <c r="D1" s="6"/>
      <c r="E1" s="6"/>
      <c r="F1" s="6"/>
      <c r="G1" s="6"/>
      <c r="H1" s="6"/>
      <c r="I1" s="16"/>
    </row>
    <row r="2" spans="1:11" ht="74.099999999999994" customHeight="1" thickBot="1" x14ac:dyDescent="0.25">
      <c r="A2" s="38" t="s">
        <v>577</v>
      </c>
      <c r="B2" s="39" t="s">
        <v>930</v>
      </c>
      <c r="C2" s="39" t="s">
        <v>627</v>
      </c>
      <c r="D2" s="39" t="s">
        <v>625</v>
      </c>
      <c r="E2" s="68" t="s">
        <v>865</v>
      </c>
      <c r="F2" s="39" t="s">
        <v>628</v>
      </c>
      <c r="G2" s="39" t="s">
        <v>864</v>
      </c>
      <c r="H2" s="39" t="s">
        <v>1061</v>
      </c>
      <c r="I2" s="67" t="s">
        <v>624</v>
      </c>
      <c r="J2" s="77"/>
      <c r="K2" s="78"/>
    </row>
    <row r="3" spans="1:11" x14ac:dyDescent="0.2">
      <c r="A3" s="57" t="s">
        <v>633</v>
      </c>
      <c r="B3" s="41" t="s">
        <v>632</v>
      </c>
      <c r="C3" s="42">
        <v>2</v>
      </c>
      <c r="D3" s="42" t="s">
        <v>626</v>
      </c>
      <c r="E3" s="41"/>
      <c r="F3" s="42">
        <v>1</v>
      </c>
      <c r="G3" s="42">
        <v>1</v>
      </c>
      <c r="H3" s="71" t="s">
        <v>1062</v>
      </c>
      <c r="I3" s="47" t="s">
        <v>866</v>
      </c>
      <c r="J3" s="90" t="s">
        <v>1065</v>
      </c>
      <c r="K3" s="92" t="s">
        <v>1066</v>
      </c>
    </row>
    <row r="4" spans="1:11" ht="38.25" customHeight="1" x14ac:dyDescent="0.2">
      <c r="A4" s="58" t="s">
        <v>951</v>
      </c>
      <c r="B4" s="43" t="s">
        <v>875</v>
      </c>
      <c r="C4" s="44">
        <v>1</v>
      </c>
      <c r="D4" s="44" t="s">
        <v>626</v>
      </c>
      <c r="E4" s="45"/>
      <c r="F4" s="44">
        <f t="shared" ref="F4:F69" si="0">F3+C3</f>
        <v>3</v>
      </c>
      <c r="G4" s="44">
        <f>G3+1</f>
        <v>2</v>
      </c>
      <c r="H4" s="72" t="s">
        <v>1063</v>
      </c>
      <c r="I4" s="48" t="s">
        <v>51</v>
      </c>
      <c r="J4" s="91"/>
      <c r="K4" s="93"/>
    </row>
    <row r="5" spans="1:11" ht="40.5" customHeight="1" x14ac:dyDescent="0.2">
      <c r="A5" s="62" t="s">
        <v>1050</v>
      </c>
      <c r="B5" s="17"/>
      <c r="C5" s="63">
        <v>11</v>
      </c>
      <c r="D5" s="63" t="s">
        <v>626</v>
      </c>
      <c r="E5" s="64"/>
      <c r="F5" s="63">
        <f t="shared" si="0"/>
        <v>4</v>
      </c>
      <c r="G5" s="63">
        <f t="shared" ref="G5:G70" si="1">G4+1</f>
        <v>3</v>
      </c>
      <c r="H5" s="63"/>
      <c r="I5" s="65" t="s">
        <v>1054</v>
      </c>
      <c r="J5" s="79" t="s">
        <v>1067</v>
      </c>
      <c r="K5" s="93"/>
    </row>
    <row r="6" spans="1:11" x14ac:dyDescent="0.2">
      <c r="A6" s="53" t="s">
        <v>634</v>
      </c>
      <c r="B6" s="59" t="s">
        <v>868</v>
      </c>
      <c r="C6" s="55">
        <v>1</v>
      </c>
      <c r="D6" s="55" t="s">
        <v>626</v>
      </c>
      <c r="E6" s="59"/>
      <c r="F6" s="55">
        <f t="shared" si="0"/>
        <v>15</v>
      </c>
      <c r="G6" s="55">
        <f t="shared" si="1"/>
        <v>4</v>
      </c>
      <c r="H6" s="73" t="s">
        <v>1062</v>
      </c>
      <c r="I6" s="56" t="s">
        <v>52</v>
      </c>
      <c r="J6" s="94"/>
      <c r="K6" s="93" t="s">
        <v>1068</v>
      </c>
    </row>
    <row r="7" spans="1:11" x14ac:dyDescent="0.2">
      <c r="A7" s="57" t="s">
        <v>635</v>
      </c>
      <c r="B7" s="11" t="s">
        <v>869</v>
      </c>
      <c r="C7" s="42">
        <v>1</v>
      </c>
      <c r="D7" s="42" t="s">
        <v>626</v>
      </c>
      <c r="E7" s="11"/>
      <c r="F7" s="42">
        <f t="shared" si="0"/>
        <v>16</v>
      </c>
      <c r="G7" s="42">
        <f t="shared" si="1"/>
        <v>5</v>
      </c>
      <c r="H7" s="71" t="s">
        <v>1063</v>
      </c>
      <c r="I7" s="47" t="s">
        <v>53</v>
      </c>
      <c r="J7" s="95"/>
      <c r="K7" s="93"/>
    </row>
    <row r="8" spans="1:11" x14ac:dyDescent="0.2">
      <c r="A8" s="57" t="s">
        <v>737</v>
      </c>
      <c r="B8" s="11" t="s">
        <v>871</v>
      </c>
      <c r="C8" s="42">
        <v>1</v>
      </c>
      <c r="D8" s="42" t="s">
        <v>626</v>
      </c>
      <c r="E8" s="11"/>
      <c r="F8" s="42">
        <f t="shared" si="0"/>
        <v>17</v>
      </c>
      <c r="G8" s="42">
        <f t="shared" si="1"/>
        <v>6</v>
      </c>
      <c r="H8" s="71" t="s">
        <v>1062</v>
      </c>
      <c r="I8" s="47" t="s">
        <v>630</v>
      </c>
      <c r="J8" s="95"/>
      <c r="K8" s="93"/>
    </row>
    <row r="9" spans="1:11" ht="13.5" customHeight="1" x14ac:dyDescent="0.2">
      <c r="A9" s="62" t="s">
        <v>636</v>
      </c>
      <c r="B9" s="17"/>
      <c r="C9" s="63">
        <v>2</v>
      </c>
      <c r="D9" s="63" t="s">
        <v>629</v>
      </c>
      <c r="E9" s="64"/>
      <c r="F9" s="63">
        <f t="shared" si="0"/>
        <v>18</v>
      </c>
      <c r="G9" s="63">
        <f t="shared" si="1"/>
        <v>7</v>
      </c>
      <c r="H9" s="63"/>
      <c r="I9" s="17" t="s">
        <v>1052</v>
      </c>
      <c r="J9" s="96"/>
      <c r="K9" s="93"/>
    </row>
    <row r="10" spans="1:11" x14ac:dyDescent="0.2">
      <c r="A10" s="53" t="s">
        <v>738</v>
      </c>
      <c r="B10" s="59" t="s">
        <v>870</v>
      </c>
      <c r="C10" s="55">
        <v>2</v>
      </c>
      <c r="D10" s="55" t="s">
        <v>626</v>
      </c>
      <c r="E10" s="59"/>
      <c r="F10" s="55">
        <f t="shared" si="0"/>
        <v>20</v>
      </c>
      <c r="G10" s="55">
        <f t="shared" si="1"/>
        <v>8</v>
      </c>
      <c r="H10" s="73" t="s">
        <v>1062</v>
      </c>
      <c r="I10" s="56" t="s">
        <v>54</v>
      </c>
      <c r="J10" s="94"/>
      <c r="K10" s="93" t="s">
        <v>1069</v>
      </c>
    </row>
    <row r="11" spans="1:11" x14ac:dyDescent="0.2">
      <c r="A11" s="57" t="s">
        <v>637</v>
      </c>
      <c r="B11" s="41" t="s">
        <v>879</v>
      </c>
      <c r="C11" s="42">
        <v>1</v>
      </c>
      <c r="D11" s="42" t="s">
        <v>626</v>
      </c>
      <c r="E11" s="11"/>
      <c r="F11" s="42">
        <f t="shared" si="0"/>
        <v>22</v>
      </c>
      <c r="G11" s="42">
        <f t="shared" si="1"/>
        <v>9</v>
      </c>
      <c r="H11" s="71" t="s">
        <v>1063</v>
      </c>
      <c r="I11" s="47" t="s">
        <v>304</v>
      </c>
      <c r="J11" s="95"/>
      <c r="K11" s="97"/>
    </row>
    <row r="12" spans="1:11" x14ac:dyDescent="0.2">
      <c r="A12" s="57" t="s">
        <v>638</v>
      </c>
      <c r="B12" s="41" t="s">
        <v>880</v>
      </c>
      <c r="C12" s="42">
        <v>1</v>
      </c>
      <c r="D12" s="42" t="s">
        <v>626</v>
      </c>
      <c r="E12" s="11"/>
      <c r="F12" s="42">
        <f t="shared" si="0"/>
        <v>23</v>
      </c>
      <c r="G12" s="42">
        <f t="shared" si="1"/>
        <v>10</v>
      </c>
      <c r="H12" s="71" t="s">
        <v>1063</v>
      </c>
      <c r="I12" s="47" t="s">
        <v>305</v>
      </c>
      <c r="J12" s="95"/>
      <c r="K12" s="97"/>
    </row>
    <row r="13" spans="1:11" x14ac:dyDescent="0.2">
      <c r="A13" s="57" t="s">
        <v>739</v>
      </c>
      <c r="B13" s="11" t="s">
        <v>870</v>
      </c>
      <c r="C13" s="42">
        <v>2</v>
      </c>
      <c r="D13" s="42" t="s">
        <v>626</v>
      </c>
      <c r="E13" s="11"/>
      <c r="F13" s="42">
        <f t="shared" si="0"/>
        <v>24</v>
      </c>
      <c r="G13" s="42">
        <f t="shared" si="1"/>
        <v>11</v>
      </c>
      <c r="H13" s="71" t="s">
        <v>1062</v>
      </c>
      <c r="I13" s="47" t="s">
        <v>57</v>
      </c>
      <c r="J13" s="95"/>
      <c r="K13" s="97"/>
    </row>
    <row r="14" spans="1:11" x14ac:dyDescent="0.2">
      <c r="A14" s="57" t="s">
        <v>740</v>
      </c>
      <c r="B14" s="11" t="s">
        <v>870</v>
      </c>
      <c r="C14" s="42">
        <v>2</v>
      </c>
      <c r="D14" s="42" t="s">
        <v>626</v>
      </c>
      <c r="E14" s="11"/>
      <c r="F14" s="42">
        <f t="shared" si="0"/>
        <v>26</v>
      </c>
      <c r="G14" s="42">
        <f t="shared" si="1"/>
        <v>12</v>
      </c>
      <c r="H14" s="71" t="s">
        <v>1062</v>
      </c>
      <c r="I14" s="47" t="s">
        <v>58</v>
      </c>
      <c r="J14" s="95"/>
      <c r="K14" s="97"/>
    </row>
    <row r="15" spans="1:11" x14ac:dyDescent="0.2">
      <c r="A15" s="57" t="s">
        <v>741</v>
      </c>
      <c r="B15" s="11" t="s">
        <v>870</v>
      </c>
      <c r="C15" s="42">
        <v>2</v>
      </c>
      <c r="D15" s="42" t="s">
        <v>626</v>
      </c>
      <c r="E15" s="11"/>
      <c r="F15" s="42">
        <f t="shared" si="0"/>
        <v>28</v>
      </c>
      <c r="G15" s="42">
        <f t="shared" si="1"/>
        <v>13</v>
      </c>
      <c r="H15" s="71" t="s">
        <v>1062</v>
      </c>
      <c r="I15" s="47" t="s">
        <v>59</v>
      </c>
      <c r="J15" s="95"/>
      <c r="K15" s="97"/>
    </row>
    <row r="16" spans="1:11" x14ac:dyDescent="0.2">
      <c r="A16" s="57" t="s">
        <v>742</v>
      </c>
      <c r="B16" s="11" t="s">
        <v>870</v>
      </c>
      <c r="C16" s="42">
        <v>2</v>
      </c>
      <c r="D16" s="42" t="s">
        <v>626</v>
      </c>
      <c r="E16" s="11"/>
      <c r="F16" s="42">
        <f t="shared" si="0"/>
        <v>30</v>
      </c>
      <c r="G16" s="42">
        <f t="shared" si="1"/>
        <v>14</v>
      </c>
      <c r="H16" s="71" t="s">
        <v>1062</v>
      </c>
      <c r="I16" s="47" t="s">
        <v>60</v>
      </c>
      <c r="J16" s="95"/>
      <c r="K16" s="97"/>
    </row>
    <row r="17" spans="1:11" x14ac:dyDescent="0.2">
      <c r="A17" s="57" t="s">
        <v>743</v>
      </c>
      <c r="B17" s="11" t="s">
        <v>870</v>
      </c>
      <c r="C17" s="42">
        <v>2</v>
      </c>
      <c r="D17" s="42" t="s">
        <v>626</v>
      </c>
      <c r="E17" s="11"/>
      <c r="F17" s="42">
        <f t="shared" si="0"/>
        <v>32</v>
      </c>
      <c r="G17" s="42">
        <f t="shared" si="1"/>
        <v>15</v>
      </c>
      <c r="H17" s="71" t="s">
        <v>1062</v>
      </c>
      <c r="I17" s="47" t="s">
        <v>61</v>
      </c>
      <c r="J17" s="95"/>
      <c r="K17" s="97"/>
    </row>
    <row r="18" spans="1:11" x14ac:dyDescent="0.2">
      <c r="A18" s="57" t="s">
        <v>744</v>
      </c>
      <c r="B18" s="11" t="s">
        <v>870</v>
      </c>
      <c r="C18" s="42">
        <v>2</v>
      </c>
      <c r="D18" s="42" t="s">
        <v>626</v>
      </c>
      <c r="E18" s="11"/>
      <c r="F18" s="42">
        <f t="shared" si="0"/>
        <v>34</v>
      </c>
      <c r="G18" s="42">
        <f t="shared" si="1"/>
        <v>16</v>
      </c>
      <c r="H18" s="71" t="s">
        <v>1062</v>
      </c>
      <c r="I18" s="47" t="s">
        <v>62</v>
      </c>
      <c r="J18" s="95"/>
      <c r="K18" s="97"/>
    </row>
    <row r="19" spans="1:11" x14ac:dyDescent="0.2">
      <c r="A19" s="57" t="s">
        <v>745</v>
      </c>
      <c r="B19" s="11" t="s">
        <v>870</v>
      </c>
      <c r="C19" s="42">
        <v>2</v>
      </c>
      <c r="D19" s="42" t="s">
        <v>626</v>
      </c>
      <c r="E19" s="11"/>
      <c r="F19" s="42">
        <f t="shared" si="0"/>
        <v>36</v>
      </c>
      <c r="G19" s="42">
        <f t="shared" si="1"/>
        <v>17</v>
      </c>
      <c r="H19" s="71" t="s">
        <v>1062</v>
      </c>
      <c r="I19" s="47" t="s">
        <v>63</v>
      </c>
      <c r="J19" s="95"/>
      <c r="K19" s="97"/>
    </row>
    <row r="20" spans="1:11" x14ac:dyDescent="0.2">
      <c r="A20" s="57" t="s">
        <v>952</v>
      </c>
      <c r="B20" s="11" t="s">
        <v>870</v>
      </c>
      <c r="C20" s="42">
        <v>2</v>
      </c>
      <c r="D20" s="42" t="s">
        <v>626</v>
      </c>
      <c r="E20" s="11"/>
      <c r="F20" s="42">
        <f t="shared" ref="F20:F25" si="2">F19+C19</f>
        <v>38</v>
      </c>
      <c r="G20" s="42">
        <f t="shared" si="1"/>
        <v>18</v>
      </c>
      <c r="H20" s="71" t="s">
        <v>1062</v>
      </c>
      <c r="I20" s="47" t="s">
        <v>1007</v>
      </c>
      <c r="J20" s="95"/>
      <c r="K20" s="97"/>
    </row>
    <row r="21" spans="1:11" x14ac:dyDescent="0.2">
      <c r="A21" s="57" t="s">
        <v>953</v>
      </c>
      <c r="B21" s="41"/>
      <c r="C21" s="42">
        <v>1</v>
      </c>
      <c r="D21" s="42" t="s">
        <v>629</v>
      </c>
      <c r="E21" s="11"/>
      <c r="F21" s="42">
        <f t="shared" si="2"/>
        <v>40</v>
      </c>
      <c r="G21" s="42">
        <f t="shared" si="1"/>
        <v>19</v>
      </c>
      <c r="H21" s="42"/>
      <c r="I21" s="47" t="s">
        <v>954</v>
      </c>
      <c r="J21" s="95"/>
      <c r="K21" s="97"/>
    </row>
    <row r="22" spans="1:11" x14ac:dyDescent="0.2">
      <c r="A22" s="57" t="s">
        <v>746</v>
      </c>
      <c r="B22" s="11" t="s">
        <v>872</v>
      </c>
      <c r="C22" s="42">
        <v>1</v>
      </c>
      <c r="D22" s="42" t="s">
        <v>626</v>
      </c>
      <c r="E22" s="11"/>
      <c r="F22" s="42">
        <f t="shared" si="2"/>
        <v>41</v>
      </c>
      <c r="G22" s="42">
        <f t="shared" si="1"/>
        <v>20</v>
      </c>
      <c r="H22" s="71" t="s">
        <v>1062</v>
      </c>
      <c r="I22" s="47" t="s">
        <v>64</v>
      </c>
      <c r="J22" s="95"/>
      <c r="K22" s="97"/>
    </row>
    <row r="23" spans="1:11" x14ac:dyDescent="0.2">
      <c r="A23" s="57" t="s">
        <v>747</v>
      </c>
      <c r="B23" s="11" t="s">
        <v>872</v>
      </c>
      <c r="C23" s="42">
        <v>1</v>
      </c>
      <c r="D23" s="42" t="s">
        <v>626</v>
      </c>
      <c r="E23" s="11"/>
      <c r="F23" s="42">
        <f t="shared" si="2"/>
        <v>42</v>
      </c>
      <c r="G23" s="42">
        <f t="shared" si="1"/>
        <v>21</v>
      </c>
      <c r="H23" s="71" t="s">
        <v>1062</v>
      </c>
      <c r="I23" s="47" t="s">
        <v>65</v>
      </c>
      <c r="J23" s="95"/>
      <c r="K23" s="97"/>
    </row>
    <row r="24" spans="1:11" x14ac:dyDescent="0.2">
      <c r="A24" s="57" t="s">
        <v>759</v>
      </c>
      <c r="B24" s="11" t="s">
        <v>872</v>
      </c>
      <c r="C24" s="42">
        <v>1</v>
      </c>
      <c r="D24" s="42" t="s">
        <v>626</v>
      </c>
      <c r="E24" s="11"/>
      <c r="F24" s="42">
        <f t="shared" si="2"/>
        <v>43</v>
      </c>
      <c r="G24" s="42">
        <f t="shared" si="1"/>
        <v>22</v>
      </c>
      <c r="H24" s="71" t="s">
        <v>1062</v>
      </c>
      <c r="I24" s="47" t="s">
        <v>66</v>
      </c>
      <c r="J24" s="95"/>
      <c r="K24" s="97"/>
    </row>
    <row r="25" spans="1:11" x14ac:dyDescent="0.2">
      <c r="A25" s="57" t="s">
        <v>748</v>
      </c>
      <c r="B25" s="11" t="s">
        <v>872</v>
      </c>
      <c r="C25" s="42">
        <v>1</v>
      </c>
      <c r="D25" s="42" t="s">
        <v>626</v>
      </c>
      <c r="E25" s="11"/>
      <c r="F25" s="42">
        <f t="shared" si="2"/>
        <v>44</v>
      </c>
      <c r="G25" s="42">
        <f t="shared" si="1"/>
        <v>23</v>
      </c>
      <c r="H25" s="71" t="s">
        <v>1062</v>
      </c>
      <c r="I25" s="47" t="s">
        <v>67</v>
      </c>
      <c r="J25" s="95"/>
      <c r="K25" s="97"/>
    </row>
    <row r="26" spans="1:11" x14ac:dyDescent="0.2">
      <c r="A26" s="57" t="s">
        <v>758</v>
      </c>
      <c r="B26" s="11" t="s">
        <v>872</v>
      </c>
      <c r="C26" s="42">
        <v>1</v>
      </c>
      <c r="D26" s="42" t="s">
        <v>626</v>
      </c>
      <c r="E26" s="11"/>
      <c r="F26" s="42">
        <f t="shared" si="0"/>
        <v>45</v>
      </c>
      <c r="G26" s="42">
        <f t="shared" si="1"/>
        <v>24</v>
      </c>
      <c r="H26" s="71" t="s">
        <v>1062</v>
      </c>
      <c r="I26" s="47" t="s">
        <v>68</v>
      </c>
      <c r="J26" s="95"/>
      <c r="K26" s="97"/>
    </row>
    <row r="27" spans="1:11" x14ac:dyDescent="0.2">
      <c r="A27" s="57" t="s">
        <v>749</v>
      </c>
      <c r="B27" s="11" t="s">
        <v>872</v>
      </c>
      <c r="C27" s="42">
        <v>1</v>
      </c>
      <c r="D27" s="42" t="s">
        <v>626</v>
      </c>
      <c r="E27" s="11"/>
      <c r="F27" s="42">
        <f t="shared" si="0"/>
        <v>46</v>
      </c>
      <c r="G27" s="42">
        <f t="shared" si="1"/>
        <v>25</v>
      </c>
      <c r="H27" s="71" t="s">
        <v>1062</v>
      </c>
      <c r="I27" s="47" t="s">
        <v>69</v>
      </c>
      <c r="J27" s="95"/>
      <c r="K27" s="97"/>
    </row>
    <row r="28" spans="1:11" x14ac:dyDescent="0.2">
      <c r="A28" s="57" t="s">
        <v>757</v>
      </c>
      <c r="B28" s="11" t="s">
        <v>872</v>
      </c>
      <c r="C28" s="42">
        <v>1</v>
      </c>
      <c r="D28" s="42" t="s">
        <v>626</v>
      </c>
      <c r="E28" s="11"/>
      <c r="F28" s="42">
        <f t="shared" si="0"/>
        <v>47</v>
      </c>
      <c r="G28" s="42">
        <f t="shared" si="1"/>
        <v>26</v>
      </c>
      <c r="H28" s="71" t="s">
        <v>1062</v>
      </c>
      <c r="I28" s="47" t="s">
        <v>70</v>
      </c>
      <c r="J28" s="95"/>
      <c r="K28" s="97"/>
    </row>
    <row r="29" spans="1:11" x14ac:dyDescent="0.2">
      <c r="A29" s="57" t="s">
        <v>750</v>
      </c>
      <c r="B29" s="11" t="s">
        <v>872</v>
      </c>
      <c r="C29" s="42">
        <v>1</v>
      </c>
      <c r="D29" s="42" t="s">
        <v>626</v>
      </c>
      <c r="E29" s="11"/>
      <c r="F29" s="42">
        <f t="shared" si="0"/>
        <v>48</v>
      </c>
      <c r="G29" s="42">
        <f t="shared" si="1"/>
        <v>27</v>
      </c>
      <c r="H29" s="71" t="s">
        <v>1062</v>
      </c>
      <c r="I29" s="47" t="s">
        <v>71</v>
      </c>
      <c r="J29" s="95"/>
      <c r="K29" s="97"/>
    </row>
    <row r="30" spans="1:11" x14ac:dyDescent="0.2">
      <c r="A30" s="57" t="s">
        <v>756</v>
      </c>
      <c r="B30" s="11" t="s">
        <v>872</v>
      </c>
      <c r="C30" s="42">
        <v>1</v>
      </c>
      <c r="D30" s="42" t="s">
        <v>626</v>
      </c>
      <c r="E30" s="11"/>
      <c r="F30" s="42">
        <f t="shared" si="0"/>
        <v>49</v>
      </c>
      <c r="G30" s="42">
        <f t="shared" si="1"/>
        <v>28</v>
      </c>
      <c r="H30" s="71" t="s">
        <v>1062</v>
      </c>
      <c r="I30" s="47" t="s">
        <v>72</v>
      </c>
      <c r="J30" s="95"/>
      <c r="K30" s="97"/>
    </row>
    <row r="31" spans="1:11" x14ac:dyDescent="0.2">
      <c r="A31" s="57" t="s">
        <v>751</v>
      </c>
      <c r="B31" s="11" t="s">
        <v>872</v>
      </c>
      <c r="C31" s="42">
        <v>1</v>
      </c>
      <c r="D31" s="42" t="s">
        <v>626</v>
      </c>
      <c r="E31" s="11"/>
      <c r="F31" s="42">
        <f t="shared" si="0"/>
        <v>50</v>
      </c>
      <c r="G31" s="42">
        <f t="shared" si="1"/>
        <v>29</v>
      </c>
      <c r="H31" s="71" t="s">
        <v>1062</v>
      </c>
      <c r="I31" s="47" t="s">
        <v>73</v>
      </c>
      <c r="J31" s="95"/>
      <c r="K31" s="97"/>
    </row>
    <row r="32" spans="1:11" x14ac:dyDescent="0.2">
      <c r="A32" s="57" t="s">
        <v>755</v>
      </c>
      <c r="B32" s="11" t="s">
        <v>872</v>
      </c>
      <c r="C32" s="42">
        <v>1</v>
      </c>
      <c r="D32" s="42" t="s">
        <v>626</v>
      </c>
      <c r="E32" s="11"/>
      <c r="F32" s="42">
        <f t="shared" si="0"/>
        <v>51</v>
      </c>
      <c r="G32" s="42">
        <f t="shared" si="1"/>
        <v>30</v>
      </c>
      <c r="H32" s="71" t="s">
        <v>1062</v>
      </c>
      <c r="I32" s="47" t="s">
        <v>75</v>
      </c>
      <c r="J32" s="95"/>
      <c r="K32" s="97"/>
    </row>
    <row r="33" spans="1:11" x14ac:dyDescent="0.2">
      <c r="A33" s="57" t="s">
        <v>752</v>
      </c>
      <c r="B33" s="11" t="s">
        <v>872</v>
      </c>
      <c r="C33" s="42">
        <v>1</v>
      </c>
      <c r="D33" s="42" t="s">
        <v>626</v>
      </c>
      <c r="E33" s="11"/>
      <c r="F33" s="42">
        <f t="shared" si="0"/>
        <v>52</v>
      </c>
      <c r="G33" s="42">
        <f t="shared" si="1"/>
        <v>31</v>
      </c>
      <c r="H33" s="71" t="s">
        <v>1062</v>
      </c>
      <c r="I33" s="47" t="s">
        <v>74</v>
      </c>
      <c r="J33" s="95"/>
      <c r="K33" s="97"/>
    </row>
    <row r="34" spans="1:11" x14ac:dyDescent="0.2">
      <c r="A34" s="57" t="s">
        <v>754</v>
      </c>
      <c r="B34" s="11" t="s">
        <v>872</v>
      </c>
      <c r="C34" s="42">
        <v>1</v>
      </c>
      <c r="D34" s="42" t="s">
        <v>626</v>
      </c>
      <c r="E34" s="11"/>
      <c r="F34" s="42">
        <f t="shared" si="0"/>
        <v>53</v>
      </c>
      <c r="G34" s="42">
        <f t="shared" si="1"/>
        <v>32</v>
      </c>
      <c r="H34" s="71" t="s">
        <v>1062</v>
      </c>
      <c r="I34" s="47" t="s">
        <v>76</v>
      </c>
      <c r="J34" s="95"/>
      <c r="K34" s="97"/>
    </row>
    <row r="35" spans="1:11" x14ac:dyDescent="0.2">
      <c r="A35" s="57" t="s">
        <v>753</v>
      </c>
      <c r="B35" s="11" t="s">
        <v>872</v>
      </c>
      <c r="C35" s="42">
        <v>1</v>
      </c>
      <c r="D35" s="42" t="s">
        <v>626</v>
      </c>
      <c r="E35" s="11"/>
      <c r="F35" s="42">
        <f t="shared" si="0"/>
        <v>54</v>
      </c>
      <c r="G35" s="42">
        <f t="shared" si="1"/>
        <v>33</v>
      </c>
      <c r="H35" s="71" t="s">
        <v>1062</v>
      </c>
      <c r="I35" s="47" t="s">
        <v>77</v>
      </c>
      <c r="J35" s="95"/>
      <c r="K35" s="97"/>
    </row>
    <row r="36" spans="1:11" x14ac:dyDescent="0.2">
      <c r="A36" s="57" t="s">
        <v>640</v>
      </c>
      <c r="B36" s="41" t="s">
        <v>631</v>
      </c>
      <c r="C36" s="42">
        <v>1</v>
      </c>
      <c r="D36" s="42" t="s">
        <v>626</v>
      </c>
      <c r="E36" s="11"/>
      <c r="F36" s="42">
        <f t="shared" si="0"/>
        <v>55</v>
      </c>
      <c r="G36" s="42">
        <f t="shared" si="1"/>
        <v>34</v>
      </c>
      <c r="H36" s="71" t="s">
        <v>1062</v>
      </c>
      <c r="I36" s="47" t="s">
        <v>118</v>
      </c>
      <c r="J36" s="95"/>
      <c r="K36" s="97"/>
    </row>
    <row r="37" spans="1:11" x14ac:dyDescent="0.2">
      <c r="A37" s="57" t="s">
        <v>639</v>
      </c>
      <c r="B37" s="41" t="s">
        <v>881</v>
      </c>
      <c r="C37" s="42">
        <v>1</v>
      </c>
      <c r="D37" s="42" t="s">
        <v>626</v>
      </c>
      <c r="E37" s="11"/>
      <c r="F37" s="42">
        <f t="shared" si="0"/>
        <v>56</v>
      </c>
      <c r="G37" s="42">
        <f t="shared" si="1"/>
        <v>35</v>
      </c>
      <c r="H37" s="71" t="s">
        <v>1063</v>
      </c>
      <c r="I37" s="47" t="s">
        <v>55</v>
      </c>
      <c r="J37" s="95"/>
      <c r="K37" s="97"/>
    </row>
    <row r="38" spans="1:11" x14ac:dyDescent="0.2">
      <c r="A38" s="58" t="s">
        <v>641</v>
      </c>
      <c r="B38" s="43" t="s">
        <v>882</v>
      </c>
      <c r="C38" s="44">
        <v>1</v>
      </c>
      <c r="D38" s="44" t="s">
        <v>626</v>
      </c>
      <c r="E38" s="45"/>
      <c r="F38" s="44">
        <f t="shared" si="0"/>
        <v>57</v>
      </c>
      <c r="G38" s="44">
        <f t="shared" si="1"/>
        <v>36</v>
      </c>
      <c r="H38" s="72" t="s">
        <v>1063</v>
      </c>
      <c r="I38" s="48" t="s">
        <v>56</v>
      </c>
      <c r="J38" s="96"/>
      <c r="K38" s="97"/>
    </row>
    <row r="39" spans="1:11" x14ac:dyDescent="0.2">
      <c r="A39" s="53" t="s">
        <v>642</v>
      </c>
      <c r="B39" s="54" t="s">
        <v>883</v>
      </c>
      <c r="C39" s="55">
        <v>1</v>
      </c>
      <c r="D39" s="55" t="s">
        <v>626</v>
      </c>
      <c r="E39" s="59"/>
      <c r="F39" s="55">
        <f t="shared" si="0"/>
        <v>58</v>
      </c>
      <c r="G39" s="55">
        <f t="shared" si="1"/>
        <v>37</v>
      </c>
      <c r="H39" s="73" t="s">
        <v>1063</v>
      </c>
      <c r="I39" s="56" t="s">
        <v>193</v>
      </c>
      <c r="J39" s="90" t="s">
        <v>1070</v>
      </c>
      <c r="K39" s="99" t="s">
        <v>1071</v>
      </c>
    </row>
    <row r="40" spans="1:11" x14ac:dyDescent="0.2">
      <c r="A40" s="57" t="s">
        <v>643</v>
      </c>
      <c r="B40" s="41" t="s">
        <v>884</v>
      </c>
      <c r="C40" s="42">
        <v>1</v>
      </c>
      <c r="D40" s="42" t="s">
        <v>626</v>
      </c>
      <c r="E40" s="11"/>
      <c r="F40" s="42">
        <f t="shared" si="0"/>
        <v>59</v>
      </c>
      <c r="G40" s="42">
        <f t="shared" si="1"/>
        <v>38</v>
      </c>
      <c r="H40" s="71" t="s">
        <v>1063</v>
      </c>
      <c r="I40" s="47" t="s">
        <v>194</v>
      </c>
      <c r="J40" s="98"/>
      <c r="K40" s="100"/>
    </row>
    <row r="41" spans="1:11" x14ac:dyDescent="0.2">
      <c r="A41" s="57" t="s">
        <v>644</v>
      </c>
      <c r="B41" s="41" t="s">
        <v>885</v>
      </c>
      <c r="C41" s="42">
        <v>1</v>
      </c>
      <c r="D41" s="42" t="s">
        <v>626</v>
      </c>
      <c r="E41" s="11"/>
      <c r="F41" s="42">
        <f t="shared" si="0"/>
        <v>60</v>
      </c>
      <c r="G41" s="42">
        <f t="shared" si="1"/>
        <v>39</v>
      </c>
      <c r="H41" s="71" t="s">
        <v>1063</v>
      </c>
      <c r="I41" s="47" t="s">
        <v>195</v>
      </c>
      <c r="J41" s="98"/>
      <c r="K41" s="100"/>
    </row>
    <row r="42" spans="1:11" x14ac:dyDescent="0.2">
      <c r="A42" s="57" t="s">
        <v>645</v>
      </c>
      <c r="B42" s="41" t="s">
        <v>631</v>
      </c>
      <c r="C42" s="42">
        <v>1</v>
      </c>
      <c r="D42" s="42" t="s">
        <v>626</v>
      </c>
      <c r="E42" s="11"/>
      <c r="F42" s="42">
        <f t="shared" si="0"/>
        <v>61</v>
      </c>
      <c r="G42" s="42">
        <f t="shared" si="1"/>
        <v>40</v>
      </c>
      <c r="H42" s="71" t="s">
        <v>1062</v>
      </c>
      <c r="I42" s="47" t="s">
        <v>196</v>
      </c>
      <c r="J42" s="98"/>
      <c r="K42" s="100"/>
    </row>
    <row r="43" spans="1:11" x14ac:dyDescent="0.2">
      <c r="A43" s="57" t="s">
        <v>646</v>
      </c>
      <c r="B43" s="41" t="s">
        <v>885</v>
      </c>
      <c r="C43" s="42">
        <v>1</v>
      </c>
      <c r="D43" s="42" t="s">
        <v>626</v>
      </c>
      <c r="E43" s="11"/>
      <c r="F43" s="42">
        <f t="shared" si="0"/>
        <v>62</v>
      </c>
      <c r="G43" s="42">
        <f t="shared" si="1"/>
        <v>41</v>
      </c>
      <c r="H43" s="71" t="s">
        <v>1063</v>
      </c>
      <c r="I43" s="47" t="s">
        <v>197</v>
      </c>
      <c r="J43" s="98"/>
      <c r="K43" s="100"/>
    </row>
    <row r="44" spans="1:11" x14ac:dyDescent="0.2">
      <c r="A44" s="57" t="s">
        <v>647</v>
      </c>
      <c r="B44" s="41" t="s">
        <v>631</v>
      </c>
      <c r="C44" s="42">
        <v>1</v>
      </c>
      <c r="D44" s="42" t="s">
        <v>626</v>
      </c>
      <c r="E44" s="11"/>
      <c r="F44" s="42">
        <f t="shared" si="0"/>
        <v>63</v>
      </c>
      <c r="G44" s="42">
        <f t="shared" si="1"/>
        <v>42</v>
      </c>
      <c r="H44" s="71" t="s">
        <v>1062</v>
      </c>
      <c r="I44" s="47" t="s">
        <v>198</v>
      </c>
      <c r="J44" s="98"/>
      <c r="K44" s="100"/>
    </row>
    <row r="45" spans="1:11" x14ac:dyDescent="0.2">
      <c r="A45" s="57" t="s">
        <v>648</v>
      </c>
      <c r="B45" s="41" t="s">
        <v>631</v>
      </c>
      <c r="C45" s="42">
        <v>1</v>
      </c>
      <c r="D45" s="42" t="s">
        <v>626</v>
      </c>
      <c r="E45" s="11"/>
      <c r="F45" s="42">
        <f t="shared" si="0"/>
        <v>64</v>
      </c>
      <c r="G45" s="42">
        <f t="shared" si="1"/>
        <v>43</v>
      </c>
      <c r="H45" s="71" t="s">
        <v>1062</v>
      </c>
      <c r="I45" s="47" t="s">
        <v>199</v>
      </c>
      <c r="J45" s="98"/>
      <c r="K45" s="100"/>
    </row>
    <row r="46" spans="1:11" x14ac:dyDescent="0.2">
      <c r="A46" s="57" t="s">
        <v>649</v>
      </c>
      <c r="B46" s="66" t="s">
        <v>1030</v>
      </c>
      <c r="C46" s="42">
        <v>1</v>
      </c>
      <c r="D46" s="42" t="s">
        <v>626</v>
      </c>
      <c r="E46" s="11"/>
      <c r="F46" s="42">
        <f t="shared" si="0"/>
        <v>65</v>
      </c>
      <c r="G46" s="42">
        <f t="shared" si="1"/>
        <v>44</v>
      </c>
      <c r="H46" s="71" t="s">
        <v>1063</v>
      </c>
      <c r="I46" s="47" t="s">
        <v>200</v>
      </c>
      <c r="J46" s="98"/>
      <c r="K46" s="100"/>
    </row>
    <row r="47" spans="1:11" x14ac:dyDescent="0.2">
      <c r="A47" s="57" t="s">
        <v>650</v>
      </c>
      <c r="B47" s="41" t="s">
        <v>631</v>
      </c>
      <c r="C47" s="42">
        <v>1</v>
      </c>
      <c r="D47" s="42" t="s">
        <v>626</v>
      </c>
      <c r="E47" s="11"/>
      <c r="F47" s="42">
        <f t="shared" si="0"/>
        <v>66</v>
      </c>
      <c r="G47" s="42">
        <f t="shared" si="1"/>
        <v>45</v>
      </c>
      <c r="H47" s="71" t="s">
        <v>1062</v>
      </c>
      <c r="I47" s="47" t="s">
        <v>201</v>
      </c>
      <c r="J47" s="98"/>
      <c r="K47" s="100"/>
    </row>
    <row r="48" spans="1:11" x14ac:dyDescent="0.2">
      <c r="A48" s="57" t="s">
        <v>651</v>
      </c>
      <c r="B48" s="11" t="s">
        <v>873</v>
      </c>
      <c r="C48" s="42">
        <v>1</v>
      </c>
      <c r="D48" s="42" t="s">
        <v>626</v>
      </c>
      <c r="E48" s="11"/>
      <c r="F48" s="42">
        <f t="shared" si="0"/>
        <v>67</v>
      </c>
      <c r="G48" s="42">
        <f t="shared" si="1"/>
        <v>46</v>
      </c>
      <c r="H48" s="71" t="s">
        <v>1062</v>
      </c>
      <c r="I48" s="47" t="s">
        <v>202</v>
      </c>
      <c r="J48" s="98"/>
      <c r="K48" s="100"/>
    </row>
    <row r="49" spans="1:11" x14ac:dyDescent="0.2">
      <c r="A49" s="57" t="s">
        <v>652</v>
      </c>
      <c r="B49" s="41" t="s">
        <v>631</v>
      </c>
      <c r="C49" s="42">
        <v>1</v>
      </c>
      <c r="D49" s="42" t="s">
        <v>626</v>
      </c>
      <c r="E49" s="11"/>
      <c r="F49" s="42">
        <f t="shared" si="0"/>
        <v>68</v>
      </c>
      <c r="G49" s="42">
        <f t="shared" si="1"/>
        <v>47</v>
      </c>
      <c r="H49" s="71" t="s">
        <v>1062</v>
      </c>
      <c r="I49" s="47" t="s">
        <v>203</v>
      </c>
      <c r="J49" s="98"/>
      <c r="K49" s="100"/>
    </row>
    <row r="50" spans="1:11" x14ac:dyDescent="0.2">
      <c r="A50" s="57" t="s">
        <v>653</v>
      </c>
      <c r="B50" s="11" t="s">
        <v>873</v>
      </c>
      <c r="C50" s="42">
        <v>1</v>
      </c>
      <c r="D50" s="42" t="s">
        <v>626</v>
      </c>
      <c r="E50" s="11"/>
      <c r="F50" s="42">
        <f t="shared" si="0"/>
        <v>69</v>
      </c>
      <c r="G50" s="42">
        <f t="shared" si="1"/>
        <v>48</v>
      </c>
      <c r="H50" s="71" t="s">
        <v>1062</v>
      </c>
      <c r="I50" s="47" t="s">
        <v>204</v>
      </c>
      <c r="J50" s="98"/>
      <c r="K50" s="100"/>
    </row>
    <row r="51" spans="1:11" x14ac:dyDescent="0.2">
      <c r="A51" s="57" t="s">
        <v>654</v>
      </c>
      <c r="B51" s="41" t="s">
        <v>631</v>
      </c>
      <c r="C51" s="42">
        <v>1</v>
      </c>
      <c r="D51" s="42" t="s">
        <v>626</v>
      </c>
      <c r="E51" s="11"/>
      <c r="F51" s="42">
        <f t="shared" si="0"/>
        <v>70</v>
      </c>
      <c r="G51" s="42">
        <f t="shared" si="1"/>
        <v>49</v>
      </c>
      <c r="H51" s="71" t="s">
        <v>1062</v>
      </c>
      <c r="I51" s="47" t="s">
        <v>205</v>
      </c>
      <c r="J51" s="98"/>
      <c r="K51" s="100"/>
    </row>
    <row r="52" spans="1:11" x14ac:dyDescent="0.2">
      <c r="A52" s="58" t="s">
        <v>655</v>
      </c>
      <c r="B52" s="43" t="s">
        <v>886</v>
      </c>
      <c r="C52" s="44">
        <v>1</v>
      </c>
      <c r="D52" s="44" t="s">
        <v>626</v>
      </c>
      <c r="E52" s="45"/>
      <c r="F52" s="44">
        <f t="shared" si="0"/>
        <v>71</v>
      </c>
      <c r="G52" s="44">
        <f t="shared" si="1"/>
        <v>50</v>
      </c>
      <c r="H52" s="72" t="s">
        <v>1063</v>
      </c>
      <c r="I52" s="48" t="s">
        <v>206</v>
      </c>
      <c r="J52" s="91"/>
      <c r="K52" s="100"/>
    </row>
    <row r="53" spans="1:11" x14ac:dyDescent="0.2">
      <c r="A53" s="57" t="s">
        <v>656</v>
      </c>
      <c r="B53" s="41" t="s">
        <v>887</v>
      </c>
      <c r="C53" s="42">
        <v>1</v>
      </c>
      <c r="D53" s="42" t="s">
        <v>626</v>
      </c>
      <c r="E53" s="11"/>
      <c r="F53" s="42">
        <f t="shared" si="0"/>
        <v>72</v>
      </c>
      <c r="G53" s="42">
        <f t="shared" si="1"/>
        <v>51</v>
      </c>
      <c r="H53" s="71" t="s">
        <v>1063</v>
      </c>
      <c r="I53" s="47" t="s">
        <v>207</v>
      </c>
      <c r="J53" s="90" t="s">
        <v>1072</v>
      </c>
      <c r="K53" s="100"/>
    </row>
    <row r="54" spans="1:11" x14ac:dyDescent="0.2">
      <c r="A54" s="57" t="s">
        <v>657</v>
      </c>
      <c r="B54" s="41" t="s">
        <v>888</v>
      </c>
      <c r="C54" s="42">
        <v>1</v>
      </c>
      <c r="D54" s="42" t="s">
        <v>626</v>
      </c>
      <c r="E54" s="11"/>
      <c r="F54" s="42">
        <f t="shared" si="0"/>
        <v>73</v>
      </c>
      <c r="G54" s="42">
        <f t="shared" si="1"/>
        <v>52</v>
      </c>
      <c r="H54" s="71" t="s">
        <v>1063</v>
      </c>
      <c r="I54" s="47" t="s">
        <v>208</v>
      </c>
      <c r="J54" s="98"/>
      <c r="K54" s="100"/>
    </row>
    <row r="55" spans="1:11" x14ac:dyDescent="0.2">
      <c r="A55" s="57" t="s">
        <v>658</v>
      </c>
      <c r="B55" s="41" t="s">
        <v>889</v>
      </c>
      <c r="C55" s="42">
        <v>1</v>
      </c>
      <c r="D55" s="42" t="s">
        <v>626</v>
      </c>
      <c r="E55" s="11"/>
      <c r="F55" s="42">
        <f t="shared" si="0"/>
        <v>74</v>
      </c>
      <c r="G55" s="42">
        <f t="shared" si="1"/>
        <v>53</v>
      </c>
      <c r="H55" s="71" t="s">
        <v>1063</v>
      </c>
      <c r="I55" s="47" t="s">
        <v>470</v>
      </c>
      <c r="J55" s="98"/>
      <c r="K55" s="100"/>
    </row>
    <row r="56" spans="1:11" x14ac:dyDescent="0.2">
      <c r="A56" s="57" t="s">
        <v>659</v>
      </c>
      <c r="B56" s="41" t="s">
        <v>890</v>
      </c>
      <c r="C56" s="42">
        <v>1</v>
      </c>
      <c r="D56" s="42" t="s">
        <v>626</v>
      </c>
      <c r="E56" s="11"/>
      <c r="F56" s="42">
        <f t="shared" si="0"/>
        <v>75</v>
      </c>
      <c r="G56" s="42">
        <f t="shared" si="1"/>
        <v>54</v>
      </c>
      <c r="H56" s="71" t="s">
        <v>1063</v>
      </c>
      <c r="I56" s="47" t="s">
        <v>209</v>
      </c>
      <c r="J56" s="98"/>
      <c r="K56" s="100"/>
    </row>
    <row r="57" spans="1:11" x14ac:dyDescent="0.2">
      <c r="A57" s="57" t="s">
        <v>799</v>
      </c>
      <c r="B57" s="41" t="s">
        <v>631</v>
      </c>
      <c r="C57" s="42">
        <v>1</v>
      </c>
      <c r="D57" s="42" t="s">
        <v>626</v>
      </c>
      <c r="E57" s="11"/>
      <c r="F57" s="42">
        <f t="shared" si="0"/>
        <v>76</v>
      </c>
      <c r="G57" s="42">
        <f t="shared" si="1"/>
        <v>55</v>
      </c>
      <c r="H57" s="71" t="s">
        <v>1062</v>
      </c>
      <c r="I57" s="47" t="s">
        <v>471</v>
      </c>
      <c r="J57" s="98"/>
      <c r="K57" s="100"/>
    </row>
    <row r="58" spans="1:11" x14ac:dyDescent="0.2">
      <c r="A58" s="57" t="s">
        <v>800</v>
      </c>
      <c r="B58" s="41" t="s">
        <v>631</v>
      </c>
      <c r="C58" s="42">
        <v>1</v>
      </c>
      <c r="D58" s="42" t="s">
        <v>626</v>
      </c>
      <c r="E58" s="11"/>
      <c r="F58" s="42">
        <f t="shared" si="0"/>
        <v>77</v>
      </c>
      <c r="G58" s="42">
        <f t="shared" si="1"/>
        <v>56</v>
      </c>
      <c r="H58" s="71" t="s">
        <v>1062</v>
      </c>
      <c r="I58" s="47" t="s">
        <v>472</v>
      </c>
      <c r="J58" s="98"/>
      <c r="K58" s="100"/>
    </row>
    <row r="59" spans="1:11" x14ac:dyDescent="0.2">
      <c r="A59" s="57" t="s">
        <v>856</v>
      </c>
      <c r="B59" s="41" t="s">
        <v>631</v>
      </c>
      <c r="C59" s="42">
        <v>1</v>
      </c>
      <c r="D59" s="42" t="s">
        <v>626</v>
      </c>
      <c r="E59" s="11"/>
      <c r="F59" s="42">
        <f t="shared" si="0"/>
        <v>78</v>
      </c>
      <c r="G59" s="42">
        <f t="shared" si="1"/>
        <v>57</v>
      </c>
      <c r="H59" s="71" t="s">
        <v>1062</v>
      </c>
      <c r="I59" s="47" t="s">
        <v>473</v>
      </c>
      <c r="J59" s="98"/>
      <c r="K59" s="100"/>
    </row>
    <row r="60" spans="1:11" x14ac:dyDescent="0.2">
      <c r="A60" s="57" t="s">
        <v>857</v>
      </c>
      <c r="B60" s="41" t="s">
        <v>631</v>
      </c>
      <c r="C60" s="42">
        <v>1</v>
      </c>
      <c r="D60" s="42" t="s">
        <v>626</v>
      </c>
      <c r="E60" s="11"/>
      <c r="F60" s="42">
        <f t="shared" si="0"/>
        <v>79</v>
      </c>
      <c r="G60" s="42">
        <f t="shared" si="1"/>
        <v>58</v>
      </c>
      <c r="H60" s="71" t="s">
        <v>1062</v>
      </c>
      <c r="I60" s="47" t="s">
        <v>218</v>
      </c>
      <c r="J60" s="98"/>
      <c r="K60" s="100"/>
    </row>
    <row r="61" spans="1:11" x14ac:dyDescent="0.2">
      <c r="A61" s="57" t="s">
        <v>858</v>
      </c>
      <c r="B61" s="41" t="s">
        <v>631</v>
      </c>
      <c r="C61" s="42">
        <v>1</v>
      </c>
      <c r="D61" s="42" t="s">
        <v>626</v>
      </c>
      <c r="E61" s="11"/>
      <c r="F61" s="42">
        <f t="shared" si="0"/>
        <v>80</v>
      </c>
      <c r="G61" s="42">
        <f t="shared" si="1"/>
        <v>59</v>
      </c>
      <c r="H61" s="71" t="s">
        <v>1062</v>
      </c>
      <c r="I61" s="47" t="s">
        <v>474</v>
      </c>
      <c r="J61" s="98"/>
      <c r="K61" s="100"/>
    </row>
    <row r="62" spans="1:11" x14ac:dyDescent="0.2">
      <c r="A62" s="57" t="s">
        <v>859</v>
      </c>
      <c r="B62" s="41" t="s">
        <v>631</v>
      </c>
      <c r="C62" s="42">
        <v>1</v>
      </c>
      <c r="D62" s="42" t="s">
        <v>626</v>
      </c>
      <c r="E62" s="11"/>
      <c r="F62" s="42">
        <f t="shared" si="0"/>
        <v>81</v>
      </c>
      <c r="G62" s="42">
        <f t="shared" si="1"/>
        <v>60</v>
      </c>
      <c r="H62" s="71" t="s">
        <v>1062</v>
      </c>
      <c r="I62" s="47" t="s">
        <v>475</v>
      </c>
      <c r="J62" s="98"/>
      <c r="K62" s="100"/>
    </row>
    <row r="63" spans="1:11" x14ac:dyDescent="0.2">
      <c r="A63" s="57" t="s">
        <v>860</v>
      </c>
      <c r="B63" s="41" t="s">
        <v>631</v>
      </c>
      <c r="C63" s="42">
        <v>1</v>
      </c>
      <c r="D63" s="42" t="s">
        <v>626</v>
      </c>
      <c r="E63" s="11"/>
      <c r="F63" s="42">
        <f t="shared" si="0"/>
        <v>82</v>
      </c>
      <c r="G63" s="42">
        <f t="shared" si="1"/>
        <v>61</v>
      </c>
      <c r="H63" s="71" t="s">
        <v>1062</v>
      </c>
      <c r="I63" s="47" t="s">
        <v>390</v>
      </c>
      <c r="J63" s="98"/>
      <c r="K63" s="100"/>
    </row>
    <row r="64" spans="1:11" x14ac:dyDescent="0.2">
      <c r="A64" s="57" t="s">
        <v>861</v>
      </c>
      <c r="B64" s="41" t="s">
        <v>631</v>
      </c>
      <c r="C64" s="42">
        <v>1</v>
      </c>
      <c r="D64" s="42" t="s">
        <v>626</v>
      </c>
      <c r="E64" s="11"/>
      <c r="F64" s="42">
        <f t="shared" si="0"/>
        <v>83</v>
      </c>
      <c r="G64" s="42">
        <f t="shared" si="1"/>
        <v>62</v>
      </c>
      <c r="H64" s="71" t="s">
        <v>1062</v>
      </c>
      <c r="I64" s="47" t="s">
        <v>391</v>
      </c>
      <c r="J64" s="98"/>
      <c r="K64" s="100"/>
    </row>
    <row r="65" spans="1:11" x14ac:dyDescent="0.2">
      <c r="A65" s="57" t="s">
        <v>862</v>
      </c>
      <c r="B65" s="41" t="s">
        <v>631</v>
      </c>
      <c r="C65" s="42">
        <v>1</v>
      </c>
      <c r="D65" s="42" t="s">
        <v>626</v>
      </c>
      <c r="E65" s="11"/>
      <c r="F65" s="42">
        <f t="shared" si="0"/>
        <v>84</v>
      </c>
      <c r="G65" s="42">
        <f t="shared" si="1"/>
        <v>63</v>
      </c>
      <c r="H65" s="71" t="s">
        <v>1062</v>
      </c>
      <c r="I65" s="47" t="s">
        <v>217</v>
      </c>
      <c r="J65" s="98"/>
      <c r="K65" s="100"/>
    </row>
    <row r="66" spans="1:11" x14ac:dyDescent="0.2">
      <c r="A66" s="58" t="s">
        <v>863</v>
      </c>
      <c r="B66" s="43" t="s">
        <v>631</v>
      </c>
      <c r="C66" s="44">
        <v>1</v>
      </c>
      <c r="D66" s="44" t="s">
        <v>626</v>
      </c>
      <c r="E66" s="45"/>
      <c r="F66" s="44">
        <f t="shared" si="0"/>
        <v>85</v>
      </c>
      <c r="G66" s="44">
        <f t="shared" si="1"/>
        <v>64</v>
      </c>
      <c r="H66" s="72" t="s">
        <v>1062</v>
      </c>
      <c r="I66" s="48" t="s">
        <v>104</v>
      </c>
      <c r="J66" s="91"/>
      <c r="K66" s="100"/>
    </row>
    <row r="67" spans="1:11" x14ac:dyDescent="0.2">
      <c r="A67" s="53" t="s">
        <v>660</v>
      </c>
      <c r="B67" s="54" t="s">
        <v>631</v>
      </c>
      <c r="C67" s="55">
        <v>1</v>
      </c>
      <c r="D67" s="55" t="s">
        <v>626</v>
      </c>
      <c r="E67" s="59"/>
      <c r="F67" s="55">
        <f t="shared" si="0"/>
        <v>86</v>
      </c>
      <c r="G67" s="55">
        <f t="shared" si="1"/>
        <v>65</v>
      </c>
      <c r="H67" s="73" t="s">
        <v>1062</v>
      </c>
      <c r="I67" s="56" t="s">
        <v>369</v>
      </c>
      <c r="J67" s="90" t="s">
        <v>1073</v>
      </c>
      <c r="K67" s="100"/>
    </row>
    <row r="68" spans="1:11" x14ac:dyDescent="0.2">
      <c r="A68" s="57" t="s">
        <v>661</v>
      </c>
      <c r="B68" s="11" t="s">
        <v>876</v>
      </c>
      <c r="C68" s="42">
        <v>1</v>
      </c>
      <c r="D68" s="42" t="s">
        <v>626</v>
      </c>
      <c r="E68" s="11"/>
      <c r="F68" s="42">
        <f t="shared" si="0"/>
        <v>87</v>
      </c>
      <c r="G68" s="42">
        <f t="shared" si="1"/>
        <v>66</v>
      </c>
      <c r="H68" s="71" t="s">
        <v>1063</v>
      </c>
      <c r="I68" s="47" t="s">
        <v>412</v>
      </c>
      <c r="J68" s="98"/>
      <c r="K68" s="100"/>
    </row>
    <row r="69" spans="1:11" x14ac:dyDescent="0.2">
      <c r="A69" s="57" t="s">
        <v>662</v>
      </c>
      <c r="B69" s="41" t="s">
        <v>631</v>
      </c>
      <c r="C69" s="42">
        <v>1</v>
      </c>
      <c r="D69" s="42" t="s">
        <v>626</v>
      </c>
      <c r="E69" s="11"/>
      <c r="F69" s="42">
        <f t="shared" si="0"/>
        <v>88</v>
      </c>
      <c r="G69" s="42">
        <f t="shared" si="1"/>
        <v>67</v>
      </c>
      <c r="H69" s="71" t="s">
        <v>1062</v>
      </c>
      <c r="I69" s="47" t="s">
        <v>117</v>
      </c>
      <c r="J69" s="98"/>
      <c r="K69" s="100"/>
    </row>
    <row r="70" spans="1:11" x14ac:dyDescent="0.2">
      <c r="A70" s="57" t="s">
        <v>663</v>
      </c>
      <c r="B70" s="11" t="s">
        <v>877</v>
      </c>
      <c r="C70" s="42">
        <v>1</v>
      </c>
      <c r="D70" s="42" t="s">
        <v>626</v>
      </c>
      <c r="E70" s="11"/>
      <c r="F70" s="42">
        <f t="shared" ref="F70:F138" si="3">F69+C69</f>
        <v>89</v>
      </c>
      <c r="G70" s="42">
        <f t="shared" si="1"/>
        <v>68</v>
      </c>
      <c r="H70" s="71" t="s">
        <v>1063</v>
      </c>
      <c r="I70" s="47" t="s">
        <v>200</v>
      </c>
      <c r="J70" s="98"/>
      <c r="K70" s="100"/>
    </row>
    <row r="71" spans="1:11" x14ac:dyDescent="0.2">
      <c r="A71" s="57" t="s">
        <v>664</v>
      </c>
      <c r="B71" s="41" t="s">
        <v>631</v>
      </c>
      <c r="C71" s="42">
        <v>1</v>
      </c>
      <c r="D71" s="42" t="s">
        <v>626</v>
      </c>
      <c r="E71" s="11"/>
      <c r="F71" s="42">
        <f t="shared" si="3"/>
        <v>90</v>
      </c>
      <c r="G71" s="42">
        <f t="shared" ref="G71:G139" si="4">G70+1</f>
        <v>69</v>
      </c>
      <c r="H71" s="71" t="s">
        <v>1062</v>
      </c>
      <c r="I71" s="47" t="s">
        <v>413</v>
      </c>
      <c r="J71" s="98"/>
      <c r="K71" s="100"/>
    </row>
    <row r="72" spans="1:11" x14ac:dyDescent="0.2">
      <c r="A72" s="57" t="s">
        <v>665</v>
      </c>
      <c r="B72" s="11" t="s">
        <v>878</v>
      </c>
      <c r="C72" s="42">
        <v>1</v>
      </c>
      <c r="D72" s="42" t="s">
        <v>626</v>
      </c>
      <c r="E72" s="11"/>
      <c r="F72" s="42">
        <f t="shared" si="3"/>
        <v>91</v>
      </c>
      <c r="G72" s="42">
        <f t="shared" si="4"/>
        <v>70</v>
      </c>
      <c r="H72" s="71" t="s">
        <v>1063</v>
      </c>
      <c r="I72" s="47" t="s">
        <v>202</v>
      </c>
      <c r="J72" s="98"/>
      <c r="K72" s="100"/>
    </row>
    <row r="73" spans="1:11" x14ac:dyDescent="0.2">
      <c r="A73" s="57" t="s">
        <v>666</v>
      </c>
      <c r="B73" s="41" t="s">
        <v>631</v>
      </c>
      <c r="C73" s="42">
        <v>1</v>
      </c>
      <c r="D73" s="42" t="s">
        <v>626</v>
      </c>
      <c r="E73" s="11"/>
      <c r="F73" s="42">
        <f t="shared" si="3"/>
        <v>92</v>
      </c>
      <c r="G73" s="42">
        <f t="shared" si="4"/>
        <v>71</v>
      </c>
      <c r="H73" s="71" t="s">
        <v>1062</v>
      </c>
      <c r="I73" s="47" t="s">
        <v>414</v>
      </c>
      <c r="J73" s="98"/>
      <c r="K73" s="100"/>
    </row>
    <row r="74" spans="1:11" x14ac:dyDescent="0.2">
      <c r="A74" s="57" t="s">
        <v>667</v>
      </c>
      <c r="B74" s="11" t="s">
        <v>878</v>
      </c>
      <c r="C74" s="42">
        <v>1</v>
      </c>
      <c r="D74" s="42" t="s">
        <v>626</v>
      </c>
      <c r="E74" s="11"/>
      <c r="F74" s="42">
        <f t="shared" si="3"/>
        <v>93</v>
      </c>
      <c r="G74" s="42">
        <f t="shared" si="4"/>
        <v>72</v>
      </c>
      <c r="H74" s="71" t="s">
        <v>1063</v>
      </c>
      <c r="I74" s="47" t="s">
        <v>204</v>
      </c>
      <c r="J74" s="98"/>
      <c r="K74" s="100"/>
    </row>
    <row r="75" spans="1:11" x14ac:dyDescent="0.2">
      <c r="A75" s="57" t="s">
        <v>955</v>
      </c>
      <c r="B75" s="41" t="s">
        <v>631</v>
      </c>
      <c r="C75" s="42">
        <v>1</v>
      </c>
      <c r="D75" s="42" t="s">
        <v>626</v>
      </c>
      <c r="E75" s="11"/>
      <c r="F75" s="42">
        <f t="shared" si="3"/>
        <v>94</v>
      </c>
      <c r="G75" s="42">
        <f t="shared" si="4"/>
        <v>73</v>
      </c>
      <c r="H75" s="71" t="s">
        <v>1062</v>
      </c>
      <c r="I75" s="47" t="s">
        <v>2</v>
      </c>
      <c r="J75" s="98"/>
      <c r="K75" s="100"/>
    </row>
    <row r="76" spans="1:11" x14ac:dyDescent="0.2">
      <c r="A76" s="57" t="s">
        <v>956</v>
      </c>
      <c r="B76" s="41" t="s">
        <v>631</v>
      </c>
      <c r="C76" s="42">
        <v>1</v>
      </c>
      <c r="D76" s="42" t="s">
        <v>626</v>
      </c>
      <c r="E76" s="11"/>
      <c r="F76" s="42">
        <f t="shared" si="3"/>
        <v>95</v>
      </c>
      <c r="G76" s="42">
        <f t="shared" si="4"/>
        <v>74</v>
      </c>
      <c r="H76" s="71" t="s">
        <v>1062</v>
      </c>
      <c r="I76" s="47" t="s">
        <v>3</v>
      </c>
      <c r="J76" s="98"/>
      <c r="K76" s="100"/>
    </row>
    <row r="77" spans="1:11" x14ac:dyDescent="0.2">
      <c r="A77" s="57" t="s">
        <v>957</v>
      </c>
      <c r="B77" s="41" t="s">
        <v>631</v>
      </c>
      <c r="C77" s="42">
        <v>1</v>
      </c>
      <c r="D77" s="42" t="s">
        <v>626</v>
      </c>
      <c r="E77" s="11"/>
      <c r="F77" s="42">
        <f t="shared" si="3"/>
        <v>96</v>
      </c>
      <c r="G77" s="42">
        <f t="shared" si="4"/>
        <v>75</v>
      </c>
      <c r="H77" s="71" t="s">
        <v>1062</v>
      </c>
      <c r="I77" s="47" t="s">
        <v>4</v>
      </c>
      <c r="J77" s="98"/>
      <c r="K77" s="100"/>
    </row>
    <row r="78" spans="1:11" x14ac:dyDescent="0.2">
      <c r="A78" s="57" t="s">
        <v>958</v>
      </c>
      <c r="B78" s="41" t="s">
        <v>631</v>
      </c>
      <c r="C78" s="42">
        <v>1</v>
      </c>
      <c r="D78" s="42" t="s">
        <v>626</v>
      </c>
      <c r="E78" s="11"/>
      <c r="F78" s="42">
        <f t="shared" si="3"/>
        <v>97</v>
      </c>
      <c r="G78" s="42">
        <f t="shared" si="4"/>
        <v>76</v>
      </c>
      <c r="H78" s="71" t="s">
        <v>1062</v>
      </c>
      <c r="I78" s="47" t="s">
        <v>5</v>
      </c>
      <c r="J78" s="98"/>
      <c r="K78" s="100"/>
    </row>
    <row r="79" spans="1:11" x14ac:dyDescent="0.2">
      <c r="A79" s="57" t="s">
        <v>959</v>
      </c>
      <c r="B79" s="41" t="s">
        <v>631</v>
      </c>
      <c r="C79" s="42">
        <v>1</v>
      </c>
      <c r="D79" s="42" t="s">
        <v>626</v>
      </c>
      <c r="E79" s="11"/>
      <c r="F79" s="42">
        <f t="shared" si="3"/>
        <v>98</v>
      </c>
      <c r="G79" s="42">
        <f t="shared" si="4"/>
        <v>77</v>
      </c>
      <c r="H79" s="71" t="s">
        <v>1062</v>
      </c>
      <c r="I79" s="47" t="s">
        <v>6</v>
      </c>
      <c r="J79" s="98"/>
      <c r="K79" s="100"/>
    </row>
    <row r="80" spans="1:11" x14ac:dyDescent="0.2">
      <c r="A80" s="57" t="s">
        <v>960</v>
      </c>
      <c r="B80" s="41" t="s">
        <v>631</v>
      </c>
      <c r="C80" s="42">
        <v>1</v>
      </c>
      <c r="D80" s="42" t="s">
        <v>626</v>
      </c>
      <c r="E80" s="11"/>
      <c r="F80" s="42">
        <f t="shared" si="3"/>
        <v>99</v>
      </c>
      <c r="G80" s="42">
        <f t="shared" si="4"/>
        <v>78</v>
      </c>
      <c r="H80" s="71" t="s">
        <v>1062</v>
      </c>
      <c r="I80" s="47" t="s">
        <v>7</v>
      </c>
      <c r="J80" s="98"/>
      <c r="K80" s="100"/>
    </row>
    <row r="81" spans="1:11" x14ac:dyDescent="0.2">
      <c r="A81" s="57" t="s">
        <v>765</v>
      </c>
      <c r="B81" s="41" t="s">
        <v>631</v>
      </c>
      <c r="C81" s="42">
        <v>1</v>
      </c>
      <c r="D81" s="42" t="s">
        <v>626</v>
      </c>
      <c r="E81" s="11"/>
      <c r="F81" s="42">
        <f t="shared" si="3"/>
        <v>100</v>
      </c>
      <c r="G81" s="42">
        <f t="shared" si="4"/>
        <v>79</v>
      </c>
      <c r="H81" s="71" t="s">
        <v>1062</v>
      </c>
      <c r="I81" s="47" t="s">
        <v>415</v>
      </c>
      <c r="J81" s="98"/>
      <c r="K81" s="100"/>
    </row>
    <row r="82" spans="1:11" x14ac:dyDescent="0.2">
      <c r="A82" s="57" t="s">
        <v>760</v>
      </c>
      <c r="B82" s="41" t="s">
        <v>631</v>
      </c>
      <c r="C82" s="42">
        <v>1</v>
      </c>
      <c r="D82" s="42" t="s">
        <v>626</v>
      </c>
      <c r="E82" s="11"/>
      <c r="F82" s="42">
        <f t="shared" si="3"/>
        <v>101</v>
      </c>
      <c r="G82" s="42">
        <f t="shared" si="4"/>
        <v>80</v>
      </c>
      <c r="H82" s="71" t="s">
        <v>1062</v>
      </c>
      <c r="I82" s="47" t="s">
        <v>238</v>
      </c>
      <c r="J82" s="98"/>
      <c r="K82" s="100"/>
    </row>
    <row r="83" spans="1:11" x14ac:dyDescent="0.2">
      <c r="A83" s="57" t="s">
        <v>764</v>
      </c>
      <c r="B83" s="41" t="s">
        <v>631</v>
      </c>
      <c r="C83" s="42">
        <v>1</v>
      </c>
      <c r="D83" s="42" t="s">
        <v>626</v>
      </c>
      <c r="E83" s="11"/>
      <c r="F83" s="42">
        <f t="shared" si="3"/>
        <v>102</v>
      </c>
      <c r="G83" s="42">
        <f t="shared" si="4"/>
        <v>81</v>
      </c>
      <c r="H83" s="71" t="s">
        <v>1062</v>
      </c>
      <c r="I83" s="47" t="s">
        <v>88</v>
      </c>
      <c r="J83" s="98"/>
      <c r="K83" s="100"/>
    </row>
    <row r="84" spans="1:11" x14ac:dyDescent="0.2">
      <c r="A84" s="57" t="s">
        <v>761</v>
      </c>
      <c r="B84" s="41" t="s">
        <v>631</v>
      </c>
      <c r="C84" s="42">
        <v>1</v>
      </c>
      <c r="D84" s="42" t="s">
        <v>626</v>
      </c>
      <c r="E84" s="11"/>
      <c r="F84" s="42">
        <f t="shared" si="3"/>
        <v>103</v>
      </c>
      <c r="G84" s="42">
        <f t="shared" si="4"/>
        <v>82</v>
      </c>
      <c r="H84" s="71" t="s">
        <v>1062</v>
      </c>
      <c r="I84" s="47" t="s">
        <v>89</v>
      </c>
      <c r="J84" s="98"/>
      <c r="K84" s="100"/>
    </row>
    <row r="85" spans="1:11" x14ac:dyDescent="0.2">
      <c r="A85" s="57" t="s">
        <v>763</v>
      </c>
      <c r="B85" s="41" t="s">
        <v>631</v>
      </c>
      <c r="C85" s="42">
        <v>1</v>
      </c>
      <c r="D85" s="42" t="s">
        <v>626</v>
      </c>
      <c r="E85" s="11"/>
      <c r="F85" s="42">
        <f t="shared" si="3"/>
        <v>104</v>
      </c>
      <c r="G85" s="42">
        <f t="shared" si="4"/>
        <v>83</v>
      </c>
      <c r="H85" s="71" t="s">
        <v>1062</v>
      </c>
      <c r="I85" s="47" t="s">
        <v>90</v>
      </c>
      <c r="J85" s="98"/>
      <c r="K85" s="100"/>
    </row>
    <row r="86" spans="1:11" x14ac:dyDescent="0.2">
      <c r="A86" s="57" t="s">
        <v>762</v>
      </c>
      <c r="B86" s="41" t="s">
        <v>631</v>
      </c>
      <c r="C86" s="42">
        <v>1</v>
      </c>
      <c r="D86" s="42" t="s">
        <v>626</v>
      </c>
      <c r="E86" s="11"/>
      <c r="F86" s="42">
        <f t="shared" si="3"/>
        <v>105</v>
      </c>
      <c r="G86" s="42">
        <f t="shared" si="4"/>
        <v>84</v>
      </c>
      <c r="H86" s="71" t="s">
        <v>1062</v>
      </c>
      <c r="I86" s="47" t="s">
        <v>159</v>
      </c>
      <c r="J86" s="98"/>
      <c r="K86" s="100"/>
    </row>
    <row r="87" spans="1:11" x14ac:dyDescent="0.2">
      <c r="A87" s="57" t="s">
        <v>766</v>
      </c>
      <c r="B87" s="41" t="s">
        <v>631</v>
      </c>
      <c r="C87" s="42">
        <v>1</v>
      </c>
      <c r="D87" s="42" t="s">
        <v>626</v>
      </c>
      <c r="E87" s="11"/>
      <c r="F87" s="42">
        <f t="shared" si="3"/>
        <v>106</v>
      </c>
      <c r="G87" s="42">
        <f t="shared" si="4"/>
        <v>85</v>
      </c>
      <c r="H87" s="71" t="s">
        <v>1062</v>
      </c>
      <c r="I87" s="47" t="s">
        <v>91</v>
      </c>
      <c r="J87" s="98"/>
      <c r="K87" s="100"/>
    </row>
    <row r="88" spans="1:11" x14ac:dyDescent="0.2">
      <c r="A88" s="57" t="s">
        <v>668</v>
      </c>
      <c r="B88" s="41" t="s">
        <v>891</v>
      </c>
      <c r="C88" s="42">
        <v>1</v>
      </c>
      <c r="D88" s="42" t="s">
        <v>626</v>
      </c>
      <c r="E88" s="11"/>
      <c r="F88" s="42">
        <f t="shared" si="3"/>
        <v>107</v>
      </c>
      <c r="G88" s="42">
        <f t="shared" si="4"/>
        <v>86</v>
      </c>
      <c r="H88" s="71" t="s">
        <v>1063</v>
      </c>
      <c r="I88" s="47" t="s">
        <v>78</v>
      </c>
      <c r="J88" s="98"/>
      <c r="K88" s="100"/>
    </row>
    <row r="89" spans="1:11" x14ac:dyDescent="0.2">
      <c r="A89" s="58" t="s">
        <v>669</v>
      </c>
      <c r="B89" s="43" t="s">
        <v>892</v>
      </c>
      <c r="C89" s="44">
        <v>1</v>
      </c>
      <c r="D89" s="44" t="s">
        <v>626</v>
      </c>
      <c r="E89" s="45"/>
      <c r="F89" s="44">
        <f t="shared" si="3"/>
        <v>108</v>
      </c>
      <c r="G89" s="44">
        <f t="shared" si="4"/>
        <v>87</v>
      </c>
      <c r="H89" s="72" t="s">
        <v>1063</v>
      </c>
      <c r="I89" s="48" t="s">
        <v>262</v>
      </c>
      <c r="J89" s="91"/>
      <c r="K89" s="92"/>
    </row>
    <row r="90" spans="1:11" x14ac:dyDescent="0.2">
      <c r="A90" s="54" t="s">
        <v>670</v>
      </c>
      <c r="B90" s="59" t="s">
        <v>893</v>
      </c>
      <c r="C90" s="55">
        <v>1</v>
      </c>
      <c r="D90" s="55" t="s">
        <v>626</v>
      </c>
      <c r="E90" s="59"/>
      <c r="F90" s="55">
        <f t="shared" si="3"/>
        <v>109</v>
      </c>
      <c r="G90" s="55">
        <f t="shared" si="4"/>
        <v>88</v>
      </c>
      <c r="H90" s="73" t="s">
        <v>1063</v>
      </c>
      <c r="I90" s="56" t="s">
        <v>92</v>
      </c>
      <c r="J90" s="94"/>
      <c r="K90" s="101" t="s">
        <v>1074</v>
      </c>
    </row>
    <row r="91" spans="1:11" x14ac:dyDescent="0.2">
      <c r="A91" s="41" t="s">
        <v>767</v>
      </c>
      <c r="B91" s="11" t="s">
        <v>871</v>
      </c>
      <c r="C91" s="42">
        <v>1</v>
      </c>
      <c r="D91" s="42" t="s">
        <v>626</v>
      </c>
      <c r="E91" s="11"/>
      <c r="F91" s="42">
        <f t="shared" si="3"/>
        <v>110</v>
      </c>
      <c r="G91" s="42">
        <f t="shared" si="4"/>
        <v>89</v>
      </c>
      <c r="H91" s="71" t="s">
        <v>1062</v>
      </c>
      <c r="I91" s="47" t="s">
        <v>623</v>
      </c>
      <c r="J91" s="95"/>
      <c r="K91" s="102"/>
    </row>
    <row r="92" spans="1:11" ht="15" customHeight="1" x14ac:dyDescent="0.2">
      <c r="A92" s="87" t="s">
        <v>770</v>
      </c>
      <c r="B92" s="87"/>
      <c r="C92" s="69">
        <v>4</v>
      </c>
      <c r="D92" s="69" t="s">
        <v>629</v>
      </c>
      <c r="E92" s="70"/>
      <c r="F92" s="69">
        <f t="shared" si="3"/>
        <v>111</v>
      </c>
      <c r="G92" s="69">
        <f t="shared" si="4"/>
        <v>90</v>
      </c>
      <c r="H92" s="69"/>
      <c r="I92" s="87" t="s">
        <v>1055</v>
      </c>
      <c r="J92" s="95"/>
      <c r="K92" s="102"/>
    </row>
    <row r="93" spans="1:11" x14ac:dyDescent="0.2">
      <c r="A93" s="41" t="s">
        <v>768</v>
      </c>
      <c r="B93" s="41"/>
      <c r="C93" s="42">
        <v>2</v>
      </c>
      <c r="D93" s="42" t="s">
        <v>629</v>
      </c>
      <c r="E93" s="11"/>
      <c r="F93" s="42">
        <f t="shared" si="3"/>
        <v>115</v>
      </c>
      <c r="G93" s="42">
        <f t="shared" si="4"/>
        <v>91</v>
      </c>
      <c r="H93" s="42"/>
      <c r="I93" s="47" t="s">
        <v>1041</v>
      </c>
      <c r="J93" s="95"/>
      <c r="K93" s="102"/>
    </row>
    <row r="94" spans="1:11" x14ac:dyDescent="0.2">
      <c r="A94" s="41" t="s">
        <v>961</v>
      </c>
      <c r="B94" s="11" t="s">
        <v>1040</v>
      </c>
      <c r="C94" s="42">
        <v>1</v>
      </c>
      <c r="D94" s="42" t="s">
        <v>626</v>
      </c>
      <c r="E94" s="11"/>
      <c r="F94" s="42">
        <f t="shared" ref="F94:F95" si="5">F93+C93</f>
        <v>117</v>
      </c>
      <c r="G94" s="42">
        <f t="shared" si="4"/>
        <v>92</v>
      </c>
      <c r="H94" s="71" t="s">
        <v>1063</v>
      </c>
      <c r="I94" s="47" t="s">
        <v>962</v>
      </c>
      <c r="J94" s="95"/>
      <c r="K94" s="102"/>
    </row>
    <row r="95" spans="1:11" x14ac:dyDescent="0.2">
      <c r="A95" s="41" t="s">
        <v>769</v>
      </c>
      <c r="B95" s="41"/>
      <c r="C95" s="42">
        <v>4</v>
      </c>
      <c r="D95" s="42" t="s">
        <v>629</v>
      </c>
      <c r="E95" s="11"/>
      <c r="F95" s="42">
        <f t="shared" si="5"/>
        <v>118</v>
      </c>
      <c r="G95" s="42">
        <f t="shared" si="4"/>
        <v>93</v>
      </c>
      <c r="H95" s="42"/>
      <c r="I95" s="47" t="s">
        <v>93</v>
      </c>
      <c r="J95" s="95"/>
      <c r="K95" s="102"/>
    </row>
    <row r="96" spans="1:11" x14ac:dyDescent="0.2">
      <c r="A96" s="41" t="s">
        <v>771</v>
      </c>
      <c r="B96" s="41"/>
      <c r="C96" s="42">
        <v>2</v>
      </c>
      <c r="D96" s="42" t="s">
        <v>629</v>
      </c>
      <c r="E96" s="11"/>
      <c r="F96" s="42">
        <f t="shared" si="3"/>
        <v>122</v>
      </c>
      <c r="G96" s="42">
        <f t="shared" si="4"/>
        <v>94</v>
      </c>
      <c r="H96" s="42"/>
      <c r="I96" s="47" t="s">
        <v>94</v>
      </c>
      <c r="J96" s="95"/>
      <c r="K96" s="102"/>
    </row>
    <row r="97" spans="1:11" x14ac:dyDescent="0.2">
      <c r="A97" s="41" t="s">
        <v>963</v>
      </c>
      <c r="B97" s="11" t="s">
        <v>1040</v>
      </c>
      <c r="C97" s="42">
        <v>1</v>
      </c>
      <c r="D97" s="42" t="s">
        <v>626</v>
      </c>
      <c r="E97" s="11"/>
      <c r="F97" s="42">
        <f t="shared" ref="F97:F102" si="6">F96+C96</f>
        <v>124</v>
      </c>
      <c r="G97" s="42">
        <f t="shared" si="4"/>
        <v>95</v>
      </c>
      <c r="H97" s="71" t="s">
        <v>1063</v>
      </c>
      <c r="I97" s="47" t="s">
        <v>1012</v>
      </c>
      <c r="J97" s="95"/>
      <c r="K97" s="102"/>
    </row>
    <row r="98" spans="1:11" x14ac:dyDescent="0.2">
      <c r="A98" s="41" t="s">
        <v>964</v>
      </c>
      <c r="B98" s="41" t="s">
        <v>632</v>
      </c>
      <c r="C98" s="42">
        <v>2</v>
      </c>
      <c r="D98" s="42" t="s">
        <v>626</v>
      </c>
      <c r="E98" s="11"/>
      <c r="F98" s="42">
        <f t="shared" si="6"/>
        <v>125</v>
      </c>
      <c r="G98" s="42">
        <f t="shared" si="4"/>
        <v>96</v>
      </c>
      <c r="H98" s="71" t="s">
        <v>1062</v>
      </c>
      <c r="I98" s="47" t="s">
        <v>1013</v>
      </c>
      <c r="J98" s="95"/>
      <c r="K98" s="102"/>
    </row>
    <row r="99" spans="1:11" x14ac:dyDescent="0.2">
      <c r="A99" s="41" t="s">
        <v>671</v>
      </c>
      <c r="B99" s="41" t="s">
        <v>894</v>
      </c>
      <c r="C99" s="42">
        <v>1</v>
      </c>
      <c r="D99" s="42" t="s">
        <v>626</v>
      </c>
      <c r="E99" s="11"/>
      <c r="F99" s="42">
        <f t="shared" si="6"/>
        <v>127</v>
      </c>
      <c r="G99" s="42">
        <f t="shared" si="4"/>
        <v>97</v>
      </c>
      <c r="H99" s="71" t="s">
        <v>1063</v>
      </c>
      <c r="I99" s="47" t="s">
        <v>370</v>
      </c>
      <c r="J99" s="95"/>
      <c r="K99" s="102"/>
    </row>
    <row r="100" spans="1:11" x14ac:dyDescent="0.2">
      <c r="A100" s="41" t="s">
        <v>672</v>
      </c>
      <c r="B100" s="41" t="s">
        <v>631</v>
      </c>
      <c r="C100" s="42">
        <v>1</v>
      </c>
      <c r="D100" s="42" t="s">
        <v>626</v>
      </c>
      <c r="E100" s="11"/>
      <c r="F100" s="42">
        <f t="shared" si="6"/>
        <v>128</v>
      </c>
      <c r="G100" s="42">
        <f t="shared" si="4"/>
        <v>98</v>
      </c>
      <c r="H100" s="71" t="s">
        <v>1062</v>
      </c>
      <c r="I100" s="47" t="s">
        <v>25</v>
      </c>
      <c r="J100" s="95"/>
      <c r="K100" s="102"/>
    </row>
    <row r="101" spans="1:11" x14ac:dyDescent="0.2">
      <c r="A101" s="41" t="s">
        <v>673</v>
      </c>
      <c r="B101" s="11" t="s">
        <v>895</v>
      </c>
      <c r="C101" s="42">
        <v>1</v>
      </c>
      <c r="D101" s="42" t="s">
        <v>626</v>
      </c>
      <c r="E101" s="11"/>
      <c r="F101" s="42">
        <f t="shared" si="6"/>
        <v>129</v>
      </c>
      <c r="G101" s="42">
        <f t="shared" si="4"/>
        <v>99</v>
      </c>
      <c r="H101" s="71" t="s">
        <v>1063</v>
      </c>
      <c r="I101" s="47" t="s">
        <v>258</v>
      </c>
      <c r="J101" s="95"/>
      <c r="K101" s="102"/>
    </row>
    <row r="102" spans="1:11" x14ac:dyDescent="0.2">
      <c r="A102" s="41" t="s">
        <v>674</v>
      </c>
      <c r="B102" s="41" t="s">
        <v>631</v>
      </c>
      <c r="C102" s="42">
        <v>1</v>
      </c>
      <c r="D102" s="42" t="s">
        <v>626</v>
      </c>
      <c r="E102" s="11"/>
      <c r="F102" s="42">
        <f t="shared" si="6"/>
        <v>130</v>
      </c>
      <c r="G102" s="42">
        <f t="shared" si="4"/>
        <v>100</v>
      </c>
      <c r="H102" s="71" t="s">
        <v>1062</v>
      </c>
      <c r="I102" s="47" t="s">
        <v>374</v>
      </c>
      <c r="J102" s="95"/>
      <c r="K102" s="102"/>
    </row>
    <row r="103" spans="1:11" x14ac:dyDescent="0.2">
      <c r="A103" s="41" t="s">
        <v>675</v>
      </c>
      <c r="B103" s="11" t="s">
        <v>895</v>
      </c>
      <c r="C103" s="42">
        <v>1</v>
      </c>
      <c r="D103" s="42" t="s">
        <v>626</v>
      </c>
      <c r="E103" s="11"/>
      <c r="F103" s="42">
        <f t="shared" si="3"/>
        <v>131</v>
      </c>
      <c r="G103" s="42">
        <f t="shared" si="4"/>
        <v>101</v>
      </c>
      <c r="H103" s="71" t="s">
        <v>1063</v>
      </c>
      <c r="I103" s="47" t="s">
        <v>259</v>
      </c>
      <c r="J103" s="95"/>
      <c r="K103" s="102"/>
    </row>
    <row r="104" spans="1:11" x14ac:dyDescent="0.2">
      <c r="A104" s="41" t="s">
        <v>676</v>
      </c>
      <c r="B104" s="11" t="s">
        <v>893</v>
      </c>
      <c r="C104" s="42">
        <v>1</v>
      </c>
      <c r="D104" s="42" t="s">
        <v>626</v>
      </c>
      <c r="E104" s="11"/>
      <c r="F104" s="42">
        <f t="shared" si="3"/>
        <v>132</v>
      </c>
      <c r="G104" s="42">
        <f t="shared" si="4"/>
        <v>102</v>
      </c>
      <c r="H104" s="71" t="s">
        <v>1063</v>
      </c>
      <c r="I104" s="47" t="s">
        <v>375</v>
      </c>
      <c r="J104" s="95"/>
      <c r="K104" s="102"/>
    </row>
    <row r="105" spans="1:11" x14ac:dyDescent="0.2">
      <c r="A105" s="41" t="s">
        <v>772</v>
      </c>
      <c r="B105" s="11" t="s">
        <v>871</v>
      </c>
      <c r="C105" s="42">
        <v>1</v>
      </c>
      <c r="D105" s="42" t="s">
        <v>626</v>
      </c>
      <c r="E105" s="11"/>
      <c r="F105" s="42">
        <f t="shared" si="3"/>
        <v>133</v>
      </c>
      <c r="G105" s="42">
        <f t="shared" si="4"/>
        <v>103</v>
      </c>
      <c r="H105" s="71" t="s">
        <v>1062</v>
      </c>
      <c r="I105" s="47" t="s">
        <v>378</v>
      </c>
      <c r="J105" s="95"/>
      <c r="K105" s="102"/>
    </row>
    <row r="106" spans="1:11" x14ac:dyDescent="0.2">
      <c r="A106" s="41" t="s">
        <v>677</v>
      </c>
      <c r="B106" s="11" t="s">
        <v>893</v>
      </c>
      <c r="C106" s="42">
        <v>1</v>
      </c>
      <c r="D106" s="42" t="s">
        <v>626</v>
      </c>
      <c r="E106" s="11"/>
      <c r="F106" s="42">
        <f t="shared" si="3"/>
        <v>134</v>
      </c>
      <c r="G106" s="42">
        <f t="shared" si="4"/>
        <v>104</v>
      </c>
      <c r="H106" s="71" t="s">
        <v>1063</v>
      </c>
      <c r="I106" s="47" t="s">
        <v>376</v>
      </c>
      <c r="J106" s="95"/>
      <c r="K106" s="102"/>
    </row>
    <row r="107" spans="1:11" x14ac:dyDescent="0.2">
      <c r="A107" s="43" t="s">
        <v>773</v>
      </c>
      <c r="B107" s="45" t="s">
        <v>871</v>
      </c>
      <c r="C107" s="44">
        <v>1</v>
      </c>
      <c r="D107" s="44" t="s">
        <v>626</v>
      </c>
      <c r="E107" s="45"/>
      <c r="F107" s="44">
        <f t="shared" si="3"/>
        <v>135</v>
      </c>
      <c r="G107" s="44">
        <f t="shared" si="4"/>
        <v>105</v>
      </c>
      <c r="H107" s="72" t="s">
        <v>1062</v>
      </c>
      <c r="I107" s="48" t="s">
        <v>377</v>
      </c>
      <c r="J107" s="96"/>
      <c r="K107" s="103"/>
    </row>
    <row r="108" spans="1:11" x14ac:dyDescent="0.2">
      <c r="A108" s="54" t="s">
        <v>774</v>
      </c>
      <c r="B108" s="54" t="s">
        <v>631</v>
      </c>
      <c r="C108" s="55">
        <v>1</v>
      </c>
      <c r="D108" s="55" t="s">
        <v>626</v>
      </c>
      <c r="E108" s="59"/>
      <c r="F108" s="55">
        <f t="shared" si="3"/>
        <v>136</v>
      </c>
      <c r="G108" s="55">
        <f t="shared" si="4"/>
        <v>106</v>
      </c>
      <c r="H108" s="73" t="s">
        <v>1062</v>
      </c>
      <c r="I108" s="56" t="s">
        <v>263</v>
      </c>
      <c r="J108" s="94"/>
      <c r="K108" s="101" t="s">
        <v>1075</v>
      </c>
    </row>
    <row r="109" spans="1:11" x14ac:dyDescent="0.2">
      <c r="A109" s="41" t="s">
        <v>784</v>
      </c>
      <c r="B109" s="41" t="s">
        <v>631</v>
      </c>
      <c r="C109" s="42">
        <v>1</v>
      </c>
      <c r="D109" s="42" t="s">
        <v>626</v>
      </c>
      <c r="E109" s="11"/>
      <c r="F109" s="42">
        <f t="shared" si="3"/>
        <v>137</v>
      </c>
      <c r="G109" s="42">
        <f t="shared" si="4"/>
        <v>107</v>
      </c>
      <c r="H109" s="71" t="s">
        <v>1062</v>
      </c>
      <c r="I109" s="47" t="s">
        <v>264</v>
      </c>
      <c r="J109" s="95"/>
      <c r="K109" s="102"/>
    </row>
    <row r="110" spans="1:11" x14ac:dyDescent="0.2">
      <c r="A110" s="41" t="s">
        <v>775</v>
      </c>
      <c r="B110" s="41" t="s">
        <v>631</v>
      </c>
      <c r="C110" s="42">
        <v>1</v>
      </c>
      <c r="D110" s="42" t="s">
        <v>626</v>
      </c>
      <c r="E110" s="11"/>
      <c r="F110" s="42">
        <f t="shared" si="3"/>
        <v>138</v>
      </c>
      <c r="G110" s="42">
        <f t="shared" si="4"/>
        <v>108</v>
      </c>
      <c r="H110" s="71" t="s">
        <v>1062</v>
      </c>
      <c r="I110" s="47" t="s">
        <v>44</v>
      </c>
      <c r="J110" s="95"/>
      <c r="K110" s="102"/>
    </row>
    <row r="111" spans="1:11" x14ac:dyDescent="0.2">
      <c r="A111" s="41" t="s">
        <v>783</v>
      </c>
      <c r="B111" s="41" t="s">
        <v>631</v>
      </c>
      <c r="C111" s="42">
        <v>1</v>
      </c>
      <c r="D111" s="42" t="s">
        <v>626</v>
      </c>
      <c r="E111" s="11"/>
      <c r="F111" s="42">
        <f t="shared" si="3"/>
        <v>139</v>
      </c>
      <c r="G111" s="42">
        <f t="shared" si="4"/>
        <v>109</v>
      </c>
      <c r="H111" s="71" t="s">
        <v>1062</v>
      </c>
      <c r="I111" s="47" t="s">
        <v>45</v>
      </c>
      <c r="J111" s="95"/>
      <c r="K111" s="102"/>
    </row>
    <row r="112" spans="1:11" x14ac:dyDescent="0.2">
      <c r="A112" s="41" t="s">
        <v>776</v>
      </c>
      <c r="B112" s="41" t="s">
        <v>631</v>
      </c>
      <c r="C112" s="42">
        <v>1</v>
      </c>
      <c r="D112" s="42" t="s">
        <v>626</v>
      </c>
      <c r="E112" s="11"/>
      <c r="F112" s="42">
        <f t="shared" si="3"/>
        <v>140</v>
      </c>
      <c r="G112" s="42">
        <f t="shared" si="4"/>
        <v>110</v>
      </c>
      <c r="H112" s="71" t="s">
        <v>1062</v>
      </c>
      <c r="I112" s="47" t="s">
        <v>46</v>
      </c>
      <c r="J112" s="95"/>
      <c r="K112" s="102"/>
    </row>
    <row r="113" spans="1:11" x14ac:dyDescent="0.2">
      <c r="A113" s="41" t="s">
        <v>782</v>
      </c>
      <c r="B113" s="41" t="s">
        <v>631</v>
      </c>
      <c r="C113" s="42">
        <v>1</v>
      </c>
      <c r="D113" s="42" t="s">
        <v>626</v>
      </c>
      <c r="E113" s="11"/>
      <c r="F113" s="42">
        <f t="shared" si="3"/>
        <v>141</v>
      </c>
      <c r="G113" s="42">
        <f t="shared" si="4"/>
        <v>111</v>
      </c>
      <c r="H113" s="71" t="s">
        <v>1062</v>
      </c>
      <c r="I113" s="47" t="s">
        <v>47</v>
      </c>
      <c r="J113" s="95"/>
      <c r="K113" s="102"/>
    </row>
    <row r="114" spans="1:11" x14ac:dyDescent="0.2">
      <c r="A114" s="41" t="s">
        <v>781</v>
      </c>
      <c r="B114" s="41" t="s">
        <v>631</v>
      </c>
      <c r="C114" s="42">
        <v>1</v>
      </c>
      <c r="D114" s="42" t="s">
        <v>626</v>
      </c>
      <c r="E114" s="11"/>
      <c r="F114" s="42">
        <f t="shared" si="3"/>
        <v>142</v>
      </c>
      <c r="G114" s="42">
        <f t="shared" si="4"/>
        <v>112</v>
      </c>
      <c r="H114" s="71" t="s">
        <v>1062</v>
      </c>
      <c r="I114" s="47" t="s">
        <v>48</v>
      </c>
      <c r="J114" s="95"/>
      <c r="K114" s="102"/>
    </row>
    <row r="115" spans="1:11" x14ac:dyDescent="0.2">
      <c r="A115" s="41" t="s">
        <v>780</v>
      </c>
      <c r="B115" s="41" t="s">
        <v>631</v>
      </c>
      <c r="C115" s="42">
        <v>1</v>
      </c>
      <c r="D115" s="42" t="s">
        <v>626</v>
      </c>
      <c r="E115" s="11"/>
      <c r="F115" s="42">
        <f t="shared" si="3"/>
        <v>143</v>
      </c>
      <c r="G115" s="42">
        <f t="shared" si="4"/>
        <v>113</v>
      </c>
      <c r="H115" s="71" t="s">
        <v>1062</v>
      </c>
      <c r="I115" s="47" t="s">
        <v>361</v>
      </c>
      <c r="J115" s="95"/>
      <c r="K115" s="102"/>
    </row>
    <row r="116" spans="1:11" x14ac:dyDescent="0.2">
      <c r="A116" s="41" t="s">
        <v>779</v>
      </c>
      <c r="B116" s="41" t="s">
        <v>631</v>
      </c>
      <c r="C116" s="42">
        <v>1</v>
      </c>
      <c r="D116" s="42" t="s">
        <v>626</v>
      </c>
      <c r="E116" s="11"/>
      <c r="F116" s="42">
        <f t="shared" si="3"/>
        <v>144</v>
      </c>
      <c r="G116" s="42">
        <f t="shared" si="4"/>
        <v>114</v>
      </c>
      <c r="H116" s="71" t="s">
        <v>1062</v>
      </c>
      <c r="I116" s="47" t="s">
        <v>362</v>
      </c>
      <c r="J116" s="95"/>
      <c r="K116" s="102"/>
    </row>
    <row r="117" spans="1:11" x14ac:dyDescent="0.2">
      <c r="A117" s="41" t="s">
        <v>778</v>
      </c>
      <c r="B117" s="41" t="s">
        <v>631</v>
      </c>
      <c r="C117" s="42">
        <v>1</v>
      </c>
      <c r="D117" s="42" t="s">
        <v>626</v>
      </c>
      <c r="E117" s="11"/>
      <c r="F117" s="42">
        <f t="shared" si="3"/>
        <v>145</v>
      </c>
      <c r="G117" s="42">
        <f t="shared" si="4"/>
        <v>115</v>
      </c>
      <c r="H117" s="71" t="s">
        <v>1062</v>
      </c>
      <c r="I117" s="47" t="s">
        <v>363</v>
      </c>
      <c r="J117" s="95"/>
      <c r="K117" s="102"/>
    </row>
    <row r="118" spans="1:11" x14ac:dyDescent="0.2">
      <c r="A118" s="41" t="s">
        <v>777</v>
      </c>
      <c r="B118" s="41" t="s">
        <v>631</v>
      </c>
      <c r="C118" s="42">
        <v>1</v>
      </c>
      <c r="D118" s="42" t="s">
        <v>626</v>
      </c>
      <c r="E118" s="11"/>
      <c r="F118" s="42">
        <f t="shared" si="3"/>
        <v>146</v>
      </c>
      <c r="G118" s="42">
        <f t="shared" si="4"/>
        <v>116</v>
      </c>
      <c r="H118" s="71" t="s">
        <v>1062</v>
      </c>
      <c r="I118" s="47" t="s">
        <v>308</v>
      </c>
      <c r="J118" s="95"/>
      <c r="K118" s="102"/>
    </row>
    <row r="119" spans="1:11" x14ac:dyDescent="0.2">
      <c r="A119" s="41" t="s">
        <v>965</v>
      </c>
      <c r="B119" s="41" t="s">
        <v>631</v>
      </c>
      <c r="C119" s="42">
        <v>1</v>
      </c>
      <c r="D119" s="42" t="s">
        <v>626</v>
      </c>
      <c r="E119" s="11"/>
      <c r="F119" s="42">
        <f t="shared" ref="F119" si="7">F118+C118</f>
        <v>147</v>
      </c>
      <c r="G119" s="42">
        <f t="shared" si="4"/>
        <v>117</v>
      </c>
      <c r="H119" s="71" t="s">
        <v>1062</v>
      </c>
      <c r="I119" s="47" t="s">
        <v>1014</v>
      </c>
      <c r="J119" s="95"/>
      <c r="K119" s="102"/>
    </row>
    <row r="120" spans="1:11" x14ac:dyDescent="0.2">
      <c r="A120" s="41" t="s">
        <v>678</v>
      </c>
      <c r="B120" s="41" t="s">
        <v>896</v>
      </c>
      <c r="C120" s="42">
        <v>1</v>
      </c>
      <c r="D120" s="42" t="s">
        <v>626</v>
      </c>
      <c r="E120" s="11"/>
      <c r="F120" s="42">
        <f t="shared" ref="F120:F121" si="8">F119+C119</f>
        <v>148</v>
      </c>
      <c r="G120" s="42">
        <f t="shared" si="4"/>
        <v>118</v>
      </c>
      <c r="H120" s="71" t="s">
        <v>1063</v>
      </c>
      <c r="I120" s="47" t="s">
        <v>364</v>
      </c>
      <c r="J120" s="95"/>
      <c r="K120" s="102"/>
    </row>
    <row r="121" spans="1:11" x14ac:dyDescent="0.2">
      <c r="A121" s="41" t="s">
        <v>679</v>
      </c>
      <c r="B121" s="41" t="s">
        <v>631</v>
      </c>
      <c r="C121" s="42">
        <v>1</v>
      </c>
      <c r="D121" s="42" t="s">
        <v>626</v>
      </c>
      <c r="E121" s="11"/>
      <c r="F121" s="42">
        <f t="shared" si="8"/>
        <v>149</v>
      </c>
      <c r="G121" s="42">
        <f t="shared" si="4"/>
        <v>119</v>
      </c>
      <c r="H121" s="71" t="s">
        <v>1062</v>
      </c>
      <c r="I121" s="47" t="s">
        <v>95</v>
      </c>
      <c r="J121" s="95"/>
      <c r="K121" s="102"/>
    </row>
    <row r="122" spans="1:11" x14ac:dyDescent="0.2">
      <c r="A122" s="41" t="s">
        <v>680</v>
      </c>
      <c r="B122" s="41" t="s">
        <v>897</v>
      </c>
      <c r="C122" s="42">
        <v>1</v>
      </c>
      <c r="D122" s="42" t="s">
        <v>626</v>
      </c>
      <c r="E122" s="11"/>
      <c r="F122" s="42">
        <f t="shared" si="3"/>
        <v>150</v>
      </c>
      <c r="G122" s="42">
        <f t="shared" si="4"/>
        <v>120</v>
      </c>
      <c r="H122" s="71" t="s">
        <v>1063</v>
      </c>
      <c r="I122" s="47" t="s">
        <v>96</v>
      </c>
      <c r="J122" s="95"/>
      <c r="K122" s="102"/>
    </row>
    <row r="123" spans="1:11" x14ac:dyDescent="0.2">
      <c r="A123" s="41" t="s">
        <v>785</v>
      </c>
      <c r="B123" s="11" t="s">
        <v>898</v>
      </c>
      <c r="C123" s="42">
        <v>1</v>
      </c>
      <c r="D123" s="42" t="s">
        <v>626</v>
      </c>
      <c r="E123" s="11"/>
      <c r="F123" s="42">
        <f t="shared" si="3"/>
        <v>151</v>
      </c>
      <c r="G123" s="42">
        <f t="shared" si="4"/>
        <v>121</v>
      </c>
      <c r="H123" s="71" t="s">
        <v>1063</v>
      </c>
      <c r="I123" s="47" t="s">
        <v>337</v>
      </c>
      <c r="J123" s="95"/>
      <c r="K123" s="102"/>
    </row>
    <row r="124" spans="1:11" x14ac:dyDescent="0.2">
      <c r="A124" s="41" t="s">
        <v>786</v>
      </c>
      <c r="B124" s="11" t="s">
        <v>898</v>
      </c>
      <c r="C124" s="42">
        <v>1</v>
      </c>
      <c r="D124" s="42" t="s">
        <v>626</v>
      </c>
      <c r="E124" s="11"/>
      <c r="F124" s="42">
        <f t="shared" si="3"/>
        <v>152</v>
      </c>
      <c r="G124" s="42">
        <f t="shared" si="4"/>
        <v>122</v>
      </c>
      <c r="H124" s="71" t="s">
        <v>1063</v>
      </c>
      <c r="I124" s="47" t="s">
        <v>338</v>
      </c>
      <c r="J124" s="95"/>
      <c r="K124" s="102"/>
    </row>
    <row r="125" spans="1:11" x14ac:dyDescent="0.2">
      <c r="A125" s="43" t="s">
        <v>681</v>
      </c>
      <c r="B125" s="43" t="s">
        <v>899</v>
      </c>
      <c r="C125" s="44">
        <v>1</v>
      </c>
      <c r="D125" s="44" t="s">
        <v>626</v>
      </c>
      <c r="E125" s="45"/>
      <c r="F125" s="44">
        <f t="shared" si="3"/>
        <v>153</v>
      </c>
      <c r="G125" s="44">
        <f t="shared" si="4"/>
        <v>123</v>
      </c>
      <c r="H125" s="72" t="s">
        <v>1063</v>
      </c>
      <c r="I125" s="48" t="s">
        <v>365</v>
      </c>
      <c r="J125" s="96"/>
      <c r="K125" s="103"/>
    </row>
    <row r="126" spans="1:11" x14ac:dyDescent="0.2">
      <c r="A126" s="49" t="s">
        <v>682</v>
      </c>
      <c r="B126" s="41" t="s">
        <v>631</v>
      </c>
      <c r="C126" s="42">
        <v>1</v>
      </c>
      <c r="D126" s="42" t="s">
        <v>626</v>
      </c>
      <c r="E126" s="59"/>
      <c r="F126" s="55">
        <f t="shared" si="3"/>
        <v>154</v>
      </c>
      <c r="G126" s="55">
        <f t="shared" si="4"/>
        <v>124</v>
      </c>
      <c r="H126" s="73" t="s">
        <v>1062</v>
      </c>
      <c r="I126" s="56" t="s">
        <v>366</v>
      </c>
      <c r="J126" s="94"/>
      <c r="K126" s="101" t="s">
        <v>1076</v>
      </c>
    </row>
    <row r="127" spans="1:11" x14ac:dyDescent="0.2">
      <c r="A127" s="49" t="s">
        <v>683</v>
      </c>
      <c r="B127" s="41" t="s">
        <v>900</v>
      </c>
      <c r="C127" s="42">
        <v>1</v>
      </c>
      <c r="D127" s="42" t="s">
        <v>626</v>
      </c>
      <c r="E127" s="11"/>
      <c r="F127" s="42">
        <f t="shared" si="3"/>
        <v>155</v>
      </c>
      <c r="G127" s="42">
        <f t="shared" si="4"/>
        <v>125</v>
      </c>
      <c r="H127" s="71" t="s">
        <v>1063</v>
      </c>
      <c r="I127" s="47" t="s">
        <v>97</v>
      </c>
      <c r="J127" s="95"/>
      <c r="K127" s="102"/>
    </row>
    <row r="128" spans="1:11" x14ac:dyDescent="0.2">
      <c r="A128" s="49" t="s">
        <v>684</v>
      </c>
      <c r="B128" s="11" t="s">
        <v>874</v>
      </c>
      <c r="C128" s="42">
        <v>1</v>
      </c>
      <c r="D128" s="42" t="s">
        <v>626</v>
      </c>
      <c r="E128" s="11"/>
      <c r="F128" s="42">
        <f t="shared" si="3"/>
        <v>156</v>
      </c>
      <c r="G128" s="42">
        <f t="shared" si="4"/>
        <v>126</v>
      </c>
      <c r="H128" s="71" t="s">
        <v>1062</v>
      </c>
      <c r="I128" s="47" t="s">
        <v>367</v>
      </c>
      <c r="J128" s="95"/>
      <c r="K128" s="102"/>
    </row>
    <row r="129" spans="1:11" x14ac:dyDescent="0.2">
      <c r="A129" s="49" t="s">
        <v>685</v>
      </c>
      <c r="B129" s="41" t="s">
        <v>901</v>
      </c>
      <c r="C129" s="42">
        <v>1</v>
      </c>
      <c r="D129" s="42" t="s">
        <v>626</v>
      </c>
      <c r="E129" s="11"/>
      <c r="F129" s="42">
        <f t="shared" si="3"/>
        <v>157</v>
      </c>
      <c r="G129" s="42">
        <f t="shared" si="4"/>
        <v>127</v>
      </c>
      <c r="H129" s="71" t="s">
        <v>1063</v>
      </c>
      <c r="I129" s="47" t="s">
        <v>368</v>
      </c>
      <c r="J129" s="95"/>
      <c r="K129" s="102"/>
    </row>
    <row r="130" spans="1:11" x14ac:dyDescent="0.2">
      <c r="A130" s="49" t="s">
        <v>966</v>
      </c>
      <c r="B130" s="41" t="s">
        <v>1015</v>
      </c>
      <c r="C130" s="42">
        <v>1</v>
      </c>
      <c r="D130" s="42" t="s">
        <v>626</v>
      </c>
      <c r="E130" s="11"/>
      <c r="F130" s="42">
        <f t="shared" ref="F130" si="9">F129+C129</f>
        <v>158</v>
      </c>
      <c r="G130" s="42">
        <f t="shared" si="4"/>
        <v>128</v>
      </c>
      <c r="H130" s="71" t="s">
        <v>1063</v>
      </c>
      <c r="I130" s="47" t="s">
        <v>1049</v>
      </c>
      <c r="J130" s="95"/>
      <c r="K130" s="102"/>
    </row>
    <row r="131" spans="1:11" x14ac:dyDescent="0.2">
      <c r="A131" s="49" t="s">
        <v>787</v>
      </c>
      <c r="B131" s="11" t="s">
        <v>902</v>
      </c>
      <c r="C131" s="42">
        <v>1</v>
      </c>
      <c r="D131" s="42" t="s">
        <v>626</v>
      </c>
      <c r="E131" s="11"/>
      <c r="F131" s="42">
        <f t="shared" ref="F131:F135" si="10">F130+C130</f>
        <v>159</v>
      </c>
      <c r="G131" s="42">
        <f t="shared" si="4"/>
        <v>129</v>
      </c>
      <c r="H131" s="71" t="s">
        <v>1063</v>
      </c>
      <c r="I131" s="47" t="s">
        <v>335</v>
      </c>
      <c r="J131" s="95"/>
      <c r="K131" s="102"/>
    </row>
    <row r="132" spans="1:11" x14ac:dyDescent="0.2">
      <c r="A132" s="49" t="s">
        <v>788</v>
      </c>
      <c r="B132" s="11" t="s">
        <v>902</v>
      </c>
      <c r="C132" s="42">
        <v>1</v>
      </c>
      <c r="D132" s="42" t="s">
        <v>626</v>
      </c>
      <c r="E132" s="11"/>
      <c r="F132" s="42">
        <f t="shared" si="10"/>
        <v>160</v>
      </c>
      <c r="G132" s="42">
        <f t="shared" si="4"/>
        <v>130</v>
      </c>
      <c r="H132" s="71" t="s">
        <v>1063</v>
      </c>
      <c r="I132" s="47" t="s">
        <v>336</v>
      </c>
      <c r="J132" s="95"/>
      <c r="K132" s="102"/>
    </row>
    <row r="133" spans="1:11" x14ac:dyDescent="0.2">
      <c r="A133" s="49" t="s">
        <v>686</v>
      </c>
      <c r="B133" s="41" t="s">
        <v>631</v>
      </c>
      <c r="C133" s="42">
        <v>1</v>
      </c>
      <c r="D133" s="42" t="s">
        <v>626</v>
      </c>
      <c r="E133" s="11"/>
      <c r="F133" s="42">
        <f t="shared" si="10"/>
        <v>161</v>
      </c>
      <c r="G133" s="42">
        <f t="shared" si="4"/>
        <v>131</v>
      </c>
      <c r="H133" s="71" t="s">
        <v>1062</v>
      </c>
      <c r="I133" s="47" t="s">
        <v>98</v>
      </c>
      <c r="J133" s="95"/>
      <c r="K133" s="102"/>
    </row>
    <row r="134" spans="1:11" x14ac:dyDescent="0.2">
      <c r="A134" s="49" t="s">
        <v>687</v>
      </c>
      <c r="B134" s="11" t="s">
        <v>874</v>
      </c>
      <c r="C134" s="42">
        <v>1</v>
      </c>
      <c r="D134" s="42" t="s">
        <v>626</v>
      </c>
      <c r="E134" s="11"/>
      <c r="F134" s="42">
        <f t="shared" si="10"/>
        <v>162</v>
      </c>
      <c r="G134" s="42">
        <f t="shared" si="4"/>
        <v>132</v>
      </c>
      <c r="H134" s="71" t="s">
        <v>1062</v>
      </c>
      <c r="I134" s="47" t="s">
        <v>382</v>
      </c>
      <c r="J134" s="95"/>
      <c r="K134" s="102"/>
    </row>
    <row r="135" spans="1:11" x14ac:dyDescent="0.2">
      <c r="A135" s="49" t="s">
        <v>688</v>
      </c>
      <c r="B135" s="41" t="s">
        <v>903</v>
      </c>
      <c r="C135" s="42">
        <v>1</v>
      </c>
      <c r="D135" s="42" t="s">
        <v>626</v>
      </c>
      <c r="E135" s="11"/>
      <c r="F135" s="42">
        <f t="shared" si="10"/>
        <v>163</v>
      </c>
      <c r="G135" s="42">
        <f t="shared" si="4"/>
        <v>133</v>
      </c>
      <c r="H135" s="71" t="s">
        <v>1063</v>
      </c>
      <c r="I135" s="47" t="s">
        <v>383</v>
      </c>
      <c r="J135" s="95"/>
      <c r="K135" s="102"/>
    </row>
    <row r="136" spans="1:11" x14ac:dyDescent="0.2">
      <c r="A136" s="49" t="s">
        <v>689</v>
      </c>
      <c r="B136" s="41" t="s">
        <v>631</v>
      </c>
      <c r="C136" s="42">
        <v>1</v>
      </c>
      <c r="D136" s="42" t="s">
        <v>626</v>
      </c>
      <c r="E136" s="11"/>
      <c r="F136" s="42">
        <f t="shared" si="3"/>
        <v>164</v>
      </c>
      <c r="G136" s="42">
        <f t="shared" si="4"/>
        <v>134</v>
      </c>
      <c r="H136" s="71" t="s">
        <v>1062</v>
      </c>
      <c r="I136" s="47" t="s">
        <v>99</v>
      </c>
      <c r="J136" s="95"/>
      <c r="K136" s="102"/>
    </row>
    <row r="137" spans="1:11" x14ac:dyDescent="0.2">
      <c r="A137" s="49" t="s">
        <v>789</v>
      </c>
      <c r="B137" s="41" t="s">
        <v>631</v>
      </c>
      <c r="C137" s="42">
        <v>1</v>
      </c>
      <c r="D137" s="42" t="s">
        <v>626</v>
      </c>
      <c r="E137" s="11"/>
      <c r="F137" s="42">
        <f t="shared" si="3"/>
        <v>165</v>
      </c>
      <c r="G137" s="42">
        <f t="shared" si="4"/>
        <v>135</v>
      </c>
      <c r="H137" s="71" t="s">
        <v>1062</v>
      </c>
      <c r="I137" s="47" t="s">
        <v>384</v>
      </c>
      <c r="J137" s="95"/>
      <c r="K137" s="102"/>
    </row>
    <row r="138" spans="1:11" x14ac:dyDescent="0.2">
      <c r="A138" s="49" t="s">
        <v>796</v>
      </c>
      <c r="B138" s="41" t="s">
        <v>631</v>
      </c>
      <c r="C138" s="42">
        <v>1</v>
      </c>
      <c r="D138" s="42" t="s">
        <v>626</v>
      </c>
      <c r="E138" s="11"/>
      <c r="F138" s="42">
        <f t="shared" si="3"/>
        <v>166</v>
      </c>
      <c r="G138" s="42">
        <f t="shared" si="4"/>
        <v>136</v>
      </c>
      <c r="H138" s="71" t="s">
        <v>1062</v>
      </c>
      <c r="I138" s="47" t="s">
        <v>385</v>
      </c>
      <c r="J138" s="95"/>
      <c r="K138" s="102"/>
    </row>
    <row r="139" spans="1:11" x14ac:dyDescent="0.2">
      <c r="A139" s="49" t="s">
        <v>790</v>
      </c>
      <c r="B139" s="41" t="s">
        <v>631</v>
      </c>
      <c r="C139" s="42">
        <v>1</v>
      </c>
      <c r="D139" s="42" t="s">
        <v>626</v>
      </c>
      <c r="E139" s="11"/>
      <c r="F139" s="42">
        <f t="shared" ref="F139:F199" si="11">F138+C138</f>
        <v>167</v>
      </c>
      <c r="G139" s="42">
        <f t="shared" si="4"/>
        <v>137</v>
      </c>
      <c r="H139" s="71" t="s">
        <v>1062</v>
      </c>
      <c r="I139" s="47" t="s">
        <v>386</v>
      </c>
      <c r="J139" s="95"/>
      <c r="K139" s="102"/>
    </row>
    <row r="140" spans="1:11" x14ac:dyDescent="0.2">
      <c r="A140" s="49" t="s">
        <v>795</v>
      </c>
      <c r="B140" s="41" t="s">
        <v>631</v>
      </c>
      <c r="C140" s="42">
        <v>1</v>
      </c>
      <c r="D140" s="42" t="s">
        <v>626</v>
      </c>
      <c r="E140" s="11"/>
      <c r="F140" s="42">
        <f t="shared" si="11"/>
        <v>168</v>
      </c>
      <c r="G140" s="42">
        <f t="shared" ref="G140:G205" si="12">G139+1</f>
        <v>138</v>
      </c>
      <c r="H140" s="71" t="s">
        <v>1062</v>
      </c>
      <c r="I140" s="47" t="s">
        <v>387</v>
      </c>
      <c r="J140" s="95"/>
      <c r="K140" s="102"/>
    </row>
    <row r="141" spans="1:11" x14ac:dyDescent="0.2">
      <c r="A141" s="49" t="s">
        <v>794</v>
      </c>
      <c r="B141" s="41" t="s">
        <v>631</v>
      </c>
      <c r="C141" s="42">
        <v>1</v>
      </c>
      <c r="D141" s="42" t="s">
        <v>626</v>
      </c>
      <c r="E141" s="11"/>
      <c r="F141" s="42">
        <f t="shared" si="11"/>
        <v>169</v>
      </c>
      <c r="G141" s="42">
        <f t="shared" si="12"/>
        <v>139</v>
      </c>
      <c r="H141" s="71" t="s">
        <v>1062</v>
      </c>
      <c r="I141" s="47" t="s">
        <v>388</v>
      </c>
      <c r="J141" s="95"/>
      <c r="K141" s="102"/>
    </row>
    <row r="142" spans="1:11" x14ac:dyDescent="0.2">
      <c r="A142" s="49" t="s">
        <v>791</v>
      </c>
      <c r="B142" s="41" t="s">
        <v>631</v>
      </c>
      <c r="C142" s="42">
        <v>1</v>
      </c>
      <c r="D142" s="42" t="s">
        <v>626</v>
      </c>
      <c r="E142" s="11"/>
      <c r="F142" s="42">
        <f t="shared" si="11"/>
        <v>170</v>
      </c>
      <c r="G142" s="42">
        <f t="shared" si="12"/>
        <v>140</v>
      </c>
      <c r="H142" s="71" t="s">
        <v>1062</v>
      </c>
      <c r="I142" s="47" t="s">
        <v>389</v>
      </c>
      <c r="J142" s="95"/>
      <c r="K142" s="102"/>
    </row>
    <row r="143" spans="1:11" x14ac:dyDescent="0.2">
      <c r="A143" s="49" t="s">
        <v>793</v>
      </c>
      <c r="B143" s="41" t="s">
        <v>631</v>
      </c>
      <c r="C143" s="42">
        <v>1</v>
      </c>
      <c r="D143" s="42" t="s">
        <v>626</v>
      </c>
      <c r="E143" s="11"/>
      <c r="F143" s="42">
        <f t="shared" si="11"/>
        <v>171</v>
      </c>
      <c r="G143" s="42">
        <f t="shared" si="12"/>
        <v>141</v>
      </c>
      <c r="H143" s="71" t="s">
        <v>1062</v>
      </c>
      <c r="I143" s="47" t="s">
        <v>242</v>
      </c>
      <c r="J143" s="95"/>
      <c r="K143" s="102"/>
    </row>
    <row r="144" spans="1:11" x14ac:dyDescent="0.2">
      <c r="A144" s="49" t="s">
        <v>792</v>
      </c>
      <c r="B144" s="41" t="s">
        <v>631</v>
      </c>
      <c r="C144" s="42">
        <v>1</v>
      </c>
      <c r="D144" s="42" t="s">
        <v>626</v>
      </c>
      <c r="E144" s="11"/>
      <c r="F144" s="42">
        <f t="shared" si="11"/>
        <v>172</v>
      </c>
      <c r="G144" s="42">
        <f t="shared" si="12"/>
        <v>142</v>
      </c>
      <c r="H144" s="71" t="s">
        <v>1062</v>
      </c>
      <c r="I144" s="47" t="s">
        <v>243</v>
      </c>
      <c r="J144" s="95"/>
      <c r="K144" s="102"/>
    </row>
    <row r="145" spans="1:11" x14ac:dyDescent="0.2">
      <c r="A145" s="41" t="s">
        <v>690</v>
      </c>
      <c r="B145" s="41" t="s">
        <v>904</v>
      </c>
      <c r="C145" s="42">
        <v>1</v>
      </c>
      <c r="D145" s="42" t="s">
        <v>626</v>
      </c>
      <c r="E145" s="11"/>
      <c r="F145" s="42">
        <f t="shared" si="11"/>
        <v>173</v>
      </c>
      <c r="G145" s="42">
        <f t="shared" si="12"/>
        <v>143</v>
      </c>
      <c r="H145" s="71" t="s">
        <v>1063</v>
      </c>
      <c r="I145" s="47" t="s">
        <v>244</v>
      </c>
      <c r="J145" s="95"/>
      <c r="K145" s="102"/>
    </row>
    <row r="146" spans="1:11" x14ac:dyDescent="0.2">
      <c r="A146" s="41" t="s">
        <v>797</v>
      </c>
      <c r="B146" s="11" t="s">
        <v>905</v>
      </c>
      <c r="C146" s="42">
        <v>1</v>
      </c>
      <c r="D146" s="42" t="s">
        <v>626</v>
      </c>
      <c r="E146" s="11"/>
      <c r="F146" s="42">
        <f t="shared" si="11"/>
        <v>174</v>
      </c>
      <c r="G146" s="42">
        <f t="shared" si="12"/>
        <v>144</v>
      </c>
      <c r="H146" s="71" t="s">
        <v>1063</v>
      </c>
      <c r="I146" s="47" t="s">
        <v>339</v>
      </c>
      <c r="J146" s="95"/>
      <c r="K146" s="102"/>
    </row>
    <row r="147" spans="1:11" x14ac:dyDescent="0.2">
      <c r="A147" s="43" t="s">
        <v>798</v>
      </c>
      <c r="B147" s="45" t="s">
        <v>905</v>
      </c>
      <c r="C147" s="44">
        <v>1</v>
      </c>
      <c r="D147" s="44" t="s">
        <v>626</v>
      </c>
      <c r="E147" s="45"/>
      <c r="F147" s="44">
        <f t="shared" si="11"/>
        <v>175</v>
      </c>
      <c r="G147" s="44">
        <f t="shared" si="12"/>
        <v>145</v>
      </c>
      <c r="H147" s="72" t="s">
        <v>1063</v>
      </c>
      <c r="I147" s="48" t="s">
        <v>340</v>
      </c>
      <c r="J147" s="96"/>
      <c r="K147" s="103"/>
    </row>
    <row r="148" spans="1:11" x14ac:dyDescent="0.2">
      <c r="A148" s="60" t="s">
        <v>835</v>
      </c>
      <c r="B148" s="54" t="s">
        <v>631</v>
      </c>
      <c r="C148" s="55">
        <v>1</v>
      </c>
      <c r="D148" s="55" t="s">
        <v>626</v>
      </c>
      <c r="E148" s="59"/>
      <c r="F148" s="55">
        <f t="shared" si="11"/>
        <v>176</v>
      </c>
      <c r="G148" s="55">
        <f t="shared" si="12"/>
        <v>146</v>
      </c>
      <c r="H148" s="73" t="s">
        <v>1062</v>
      </c>
      <c r="I148" s="56" t="s">
        <v>488</v>
      </c>
      <c r="J148" s="94"/>
      <c r="K148" s="99" t="s">
        <v>1077</v>
      </c>
    </row>
    <row r="149" spans="1:11" x14ac:dyDescent="0.2">
      <c r="A149" s="49" t="s">
        <v>836</v>
      </c>
      <c r="B149" s="41" t="s">
        <v>631</v>
      </c>
      <c r="C149" s="42">
        <v>1</v>
      </c>
      <c r="D149" s="42" t="s">
        <v>626</v>
      </c>
      <c r="E149" s="11"/>
      <c r="F149" s="42">
        <f t="shared" si="11"/>
        <v>177</v>
      </c>
      <c r="G149" s="42">
        <f t="shared" si="12"/>
        <v>147</v>
      </c>
      <c r="H149" s="71" t="s">
        <v>1062</v>
      </c>
      <c r="I149" s="47" t="s">
        <v>489</v>
      </c>
      <c r="J149" s="95"/>
      <c r="K149" s="100"/>
    </row>
    <row r="150" spans="1:11" x14ac:dyDescent="0.2">
      <c r="A150" s="49" t="s">
        <v>837</v>
      </c>
      <c r="B150" s="41" t="s">
        <v>631</v>
      </c>
      <c r="C150" s="42">
        <v>1</v>
      </c>
      <c r="D150" s="42" t="s">
        <v>626</v>
      </c>
      <c r="E150" s="11"/>
      <c r="F150" s="42">
        <f t="shared" si="11"/>
        <v>178</v>
      </c>
      <c r="G150" s="42">
        <f t="shared" si="12"/>
        <v>148</v>
      </c>
      <c r="H150" s="71" t="s">
        <v>1062</v>
      </c>
      <c r="I150" s="47" t="s">
        <v>490</v>
      </c>
      <c r="J150" s="95"/>
      <c r="K150" s="100"/>
    </row>
    <row r="151" spans="1:11" x14ac:dyDescent="0.2">
      <c r="A151" s="49" t="s">
        <v>838</v>
      </c>
      <c r="B151" s="41" t="s">
        <v>631</v>
      </c>
      <c r="C151" s="42">
        <v>1</v>
      </c>
      <c r="D151" s="42" t="s">
        <v>626</v>
      </c>
      <c r="E151" s="11"/>
      <c r="F151" s="42">
        <f t="shared" si="11"/>
        <v>179</v>
      </c>
      <c r="G151" s="42">
        <f t="shared" si="12"/>
        <v>149</v>
      </c>
      <c r="H151" s="71" t="s">
        <v>1062</v>
      </c>
      <c r="I151" s="47" t="s">
        <v>491</v>
      </c>
      <c r="J151" s="95"/>
      <c r="K151" s="100"/>
    </row>
    <row r="152" spans="1:11" x14ac:dyDescent="0.2">
      <c r="A152" s="49" t="s">
        <v>839</v>
      </c>
      <c r="B152" s="41" t="s">
        <v>631</v>
      </c>
      <c r="C152" s="42">
        <v>1</v>
      </c>
      <c r="D152" s="42" t="s">
        <v>626</v>
      </c>
      <c r="E152" s="11"/>
      <c r="F152" s="42">
        <f t="shared" si="11"/>
        <v>180</v>
      </c>
      <c r="G152" s="42">
        <f t="shared" si="12"/>
        <v>150</v>
      </c>
      <c r="H152" s="71" t="s">
        <v>1062</v>
      </c>
      <c r="I152" s="47" t="s">
        <v>492</v>
      </c>
      <c r="J152" s="95"/>
      <c r="K152" s="100"/>
    </row>
    <row r="153" spans="1:11" x14ac:dyDescent="0.2">
      <c r="A153" s="49" t="s">
        <v>840</v>
      </c>
      <c r="B153" s="41" t="s">
        <v>631</v>
      </c>
      <c r="C153" s="42">
        <v>1</v>
      </c>
      <c r="D153" s="42" t="s">
        <v>626</v>
      </c>
      <c r="E153" s="11"/>
      <c r="F153" s="42">
        <f t="shared" si="11"/>
        <v>181</v>
      </c>
      <c r="G153" s="42">
        <f t="shared" si="12"/>
        <v>151</v>
      </c>
      <c r="H153" s="71" t="s">
        <v>1062</v>
      </c>
      <c r="I153" s="47" t="s">
        <v>493</v>
      </c>
      <c r="J153" s="95"/>
      <c r="K153" s="100"/>
    </row>
    <row r="154" spans="1:11" x14ac:dyDescent="0.2">
      <c r="A154" s="49" t="s">
        <v>841</v>
      </c>
      <c r="B154" s="41" t="s">
        <v>631</v>
      </c>
      <c r="C154" s="42">
        <v>1</v>
      </c>
      <c r="D154" s="42" t="s">
        <v>626</v>
      </c>
      <c r="E154" s="11"/>
      <c r="F154" s="42">
        <f t="shared" si="11"/>
        <v>182</v>
      </c>
      <c r="G154" s="42">
        <f t="shared" si="12"/>
        <v>152</v>
      </c>
      <c r="H154" s="71" t="s">
        <v>1062</v>
      </c>
      <c r="I154" s="47" t="s">
        <v>494</v>
      </c>
      <c r="J154" s="95"/>
      <c r="K154" s="100"/>
    </row>
    <row r="155" spans="1:11" x14ac:dyDescent="0.2">
      <c r="A155" s="49" t="s">
        <v>842</v>
      </c>
      <c r="B155" s="41" t="s">
        <v>631</v>
      </c>
      <c r="C155" s="42">
        <v>1</v>
      </c>
      <c r="D155" s="42" t="s">
        <v>626</v>
      </c>
      <c r="E155" s="11"/>
      <c r="F155" s="42">
        <f t="shared" si="11"/>
        <v>183</v>
      </c>
      <c r="G155" s="42">
        <f t="shared" si="12"/>
        <v>153</v>
      </c>
      <c r="H155" s="71" t="s">
        <v>1062</v>
      </c>
      <c r="I155" s="47" t="s">
        <v>495</v>
      </c>
      <c r="J155" s="95"/>
      <c r="K155" s="100"/>
    </row>
    <row r="156" spans="1:11" x14ac:dyDescent="0.2">
      <c r="A156" s="49" t="s">
        <v>843</v>
      </c>
      <c r="B156" s="41" t="s">
        <v>631</v>
      </c>
      <c r="C156" s="42">
        <v>1</v>
      </c>
      <c r="D156" s="42" t="s">
        <v>626</v>
      </c>
      <c r="E156" s="11"/>
      <c r="F156" s="42">
        <f t="shared" si="11"/>
        <v>184</v>
      </c>
      <c r="G156" s="42">
        <f t="shared" si="12"/>
        <v>154</v>
      </c>
      <c r="H156" s="71" t="s">
        <v>1062</v>
      </c>
      <c r="I156" s="47" t="s">
        <v>496</v>
      </c>
      <c r="J156" s="95"/>
      <c r="K156" s="100"/>
    </row>
    <row r="157" spans="1:11" x14ac:dyDescent="0.2">
      <c r="A157" s="49" t="s">
        <v>844</v>
      </c>
      <c r="B157" s="41" t="s">
        <v>631</v>
      </c>
      <c r="C157" s="42">
        <v>1</v>
      </c>
      <c r="D157" s="42" t="s">
        <v>626</v>
      </c>
      <c r="E157" s="11"/>
      <c r="F157" s="42">
        <f t="shared" si="11"/>
        <v>185</v>
      </c>
      <c r="G157" s="42">
        <f t="shared" si="12"/>
        <v>155</v>
      </c>
      <c r="H157" s="71" t="s">
        <v>1062</v>
      </c>
      <c r="I157" s="47" t="s">
        <v>497</v>
      </c>
      <c r="J157" s="95"/>
      <c r="K157" s="100"/>
    </row>
    <row r="158" spans="1:11" x14ac:dyDescent="0.2">
      <c r="A158" s="49" t="s">
        <v>845</v>
      </c>
      <c r="B158" s="41" t="s">
        <v>631</v>
      </c>
      <c r="C158" s="42">
        <v>1</v>
      </c>
      <c r="D158" s="42" t="s">
        <v>626</v>
      </c>
      <c r="E158" s="11"/>
      <c r="F158" s="42">
        <f t="shared" si="11"/>
        <v>186</v>
      </c>
      <c r="G158" s="42">
        <f t="shared" si="12"/>
        <v>156</v>
      </c>
      <c r="H158" s="71" t="s">
        <v>1062</v>
      </c>
      <c r="I158" s="47" t="s">
        <v>498</v>
      </c>
      <c r="J158" s="95"/>
      <c r="K158" s="100"/>
    </row>
    <row r="159" spans="1:11" x14ac:dyDescent="0.2">
      <c r="A159" s="49" t="s">
        <v>846</v>
      </c>
      <c r="B159" s="41" t="s">
        <v>631</v>
      </c>
      <c r="C159" s="42">
        <v>1</v>
      </c>
      <c r="D159" s="42" t="s">
        <v>626</v>
      </c>
      <c r="E159" s="11"/>
      <c r="F159" s="42">
        <f t="shared" si="11"/>
        <v>187</v>
      </c>
      <c r="G159" s="42">
        <f t="shared" si="12"/>
        <v>157</v>
      </c>
      <c r="H159" s="71" t="s">
        <v>1062</v>
      </c>
      <c r="I159" s="47" t="s">
        <v>26</v>
      </c>
      <c r="J159" s="95"/>
      <c r="K159" s="100"/>
    </row>
    <row r="160" spans="1:11" x14ac:dyDescent="0.2">
      <c r="A160" s="49" t="s">
        <v>847</v>
      </c>
      <c r="B160" s="41" t="s">
        <v>631</v>
      </c>
      <c r="C160" s="42">
        <v>1</v>
      </c>
      <c r="D160" s="42" t="s">
        <v>626</v>
      </c>
      <c r="E160" s="11"/>
      <c r="F160" s="42">
        <f t="shared" si="11"/>
        <v>188</v>
      </c>
      <c r="G160" s="42">
        <f t="shared" si="12"/>
        <v>158</v>
      </c>
      <c r="H160" s="71" t="s">
        <v>1062</v>
      </c>
      <c r="I160" s="47" t="s">
        <v>499</v>
      </c>
      <c r="J160" s="95"/>
      <c r="K160" s="100"/>
    </row>
    <row r="161" spans="1:11" x14ac:dyDescent="0.2">
      <c r="A161" s="49" t="s">
        <v>848</v>
      </c>
      <c r="B161" s="41" t="s">
        <v>631</v>
      </c>
      <c r="C161" s="42">
        <v>1</v>
      </c>
      <c r="D161" s="42" t="s">
        <v>626</v>
      </c>
      <c r="E161" s="11"/>
      <c r="F161" s="42">
        <f t="shared" si="11"/>
        <v>189</v>
      </c>
      <c r="G161" s="42">
        <f t="shared" si="12"/>
        <v>159</v>
      </c>
      <c r="H161" s="71" t="s">
        <v>1062</v>
      </c>
      <c r="I161" s="47" t="s">
        <v>500</v>
      </c>
      <c r="J161" s="95"/>
      <c r="K161" s="100"/>
    </row>
    <row r="162" spans="1:11" x14ac:dyDescent="0.2">
      <c r="A162" s="49" t="s">
        <v>849</v>
      </c>
      <c r="B162" s="41" t="s">
        <v>631</v>
      </c>
      <c r="C162" s="42">
        <v>1</v>
      </c>
      <c r="D162" s="42" t="s">
        <v>626</v>
      </c>
      <c r="E162" s="11"/>
      <c r="F162" s="42">
        <f t="shared" si="11"/>
        <v>190</v>
      </c>
      <c r="G162" s="42">
        <f t="shared" si="12"/>
        <v>160</v>
      </c>
      <c r="H162" s="71" t="s">
        <v>1062</v>
      </c>
      <c r="I162" s="47" t="s">
        <v>501</v>
      </c>
      <c r="J162" s="95"/>
      <c r="K162" s="100"/>
    </row>
    <row r="163" spans="1:11" x14ac:dyDescent="0.2">
      <c r="A163" s="49" t="s">
        <v>691</v>
      </c>
      <c r="B163" s="41" t="s">
        <v>906</v>
      </c>
      <c r="C163" s="42">
        <v>2</v>
      </c>
      <c r="D163" s="42" t="s">
        <v>626</v>
      </c>
      <c r="E163" s="11"/>
      <c r="F163" s="42">
        <f t="shared" si="11"/>
        <v>191</v>
      </c>
      <c r="G163" s="42">
        <f t="shared" si="12"/>
        <v>161</v>
      </c>
      <c r="H163" s="71" t="s">
        <v>1063</v>
      </c>
      <c r="I163" s="47" t="s">
        <v>0</v>
      </c>
      <c r="J163" s="95"/>
      <c r="K163" s="100"/>
    </row>
    <row r="164" spans="1:11" ht="14.25" customHeight="1" x14ac:dyDescent="0.2">
      <c r="A164" s="88" t="s">
        <v>692</v>
      </c>
      <c r="B164" s="70" t="s">
        <v>1058</v>
      </c>
      <c r="C164" s="69">
        <v>4</v>
      </c>
      <c r="D164" s="69" t="s">
        <v>629</v>
      </c>
      <c r="E164" s="70">
        <v>0</v>
      </c>
      <c r="F164" s="69">
        <f t="shared" si="11"/>
        <v>193</v>
      </c>
      <c r="G164" s="69">
        <f t="shared" si="12"/>
        <v>162</v>
      </c>
      <c r="H164" s="71" t="s">
        <v>1063</v>
      </c>
      <c r="I164" s="87" t="s">
        <v>1051</v>
      </c>
      <c r="J164" s="95"/>
      <c r="K164" s="100"/>
    </row>
    <row r="165" spans="1:11" x14ac:dyDescent="0.2">
      <c r="A165" s="49" t="s">
        <v>850</v>
      </c>
      <c r="B165" s="11" t="s">
        <v>907</v>
      </c>
      <c r="C165" s="42">
        <v>1</v>
      </c>
      <c r="D165" s="42" t="s">
        <v>626</v>
      </c>
      <c r="E165" s="11"/>
      <c r="F165" s="42">
        <f t="shared" si="11"/>
        <v>197</v>
      </c>
      <c r="G165" s="42">
        <f t="shared" si="12"/>
        <v>163</v>
      </c>
      <c r="H165" s="71" t="s">
        <v>1063</v>
      </c>
      <c r="I165" s="47" t="s">
        <v>341</v>
      </c>
      <c r="J165" s="95"/>
      <c r="K165" s="100"/>
    </row>
    <row r="166" spans="1:11" x14ac:dyDescent="0.2">
      <c r="A166" s="49" t="s">
        <v>851</v>
      </c>
      <c r="B166" s="11" t="s">
        <v>907</v>
      </c>
      <c r="C166" s="42">
        <v>1</v>
      </c>
      <c r="D166" s="42" t="s">
        <v>626</v>
      </c>
      <c r="E166" s="11"/>
      <c r="F166" s="42">
        <f t="shared" si="11"/>
        <v>198</v>
      </c>
      <c r="G166" s="42">
        <f t="shared" si="12"/>
        <v>164</v>
      </c>
      <c r="H166" s="71" t="s">
        <v>1063</v>
      </c>
      <c r="I166" s="47" t="s">
        <v>342</v>
      </c>
      <c r="J166" s="95"/>
      <c r="K166" s="100"/>
    </row>
    <row r="167" spans="1:11" x14ac:dyDescent="0.2">
      <c r="A167" s="49" t="s">
        <v>693</v>
      </c>
      <c r="B167" s="41" t="s">
        <v>631</v>
      </c>
      <c r="C167" s="42">
        <v>1</v>
      </c>
      <c r="D167" s="42" t="s">
        <v>626</v>
      </c>
      <c r="E167" s="11"/>
      <c r="F167" s="42">
        <f t="shared" si="11"/>
        <v>199</v>
      </c>
      <c r="G167" s="42">
        <f t="shared" si="12"/>
        <v>165</v>
      </c>
      <c r="H167" s="71" t="s">
        <v>1062</v>
      </c>
      <c r="I167" s="47" t="s">
        <v>1</v>
      </c>
      <c r="J167" s="95"/>
      <c r="K167" s="100"/>
    </row>
    <row r="168" spans="1:11" x14ac:dyDescent="0.2">
      <c r="A168" s="49" t="s">
        <v>852</v>
      </c>
      <c r="B168" s="11" t="s">
        <v>908</v>
      </c>
      <c r="C168" s="42">
        <v>1</v>
      </c>
      <c r="D168" s="42" t="s">
        <v>626</v>
      </c>
      <c r="E168" s="11"/>
      <c r="F168" s="42">
        <f t="shared" si="11"/>
        <v>200</v>
      </c>
      <c r="G168" s="42">
        <f t="shared" si="12"/>
        <v>166</v>
      </c>
      <c r="H168" s="71" t="s">
        <v>1063</v>
      </c>
      <c r="I168" s="47" t="s">
        <v>343</v>
      </c>
      <c r="J168" s="95"/>
      <c r="K168" s="100"/>
    </row>
    <row r="169" spans="1:11" x14ac:dyDescent="0.2">
      <c r="A169" s="49" t="s">
        <v>853</v>
      </c>
      <c r="B169" s="11" t="s">
        <v>908</v>
      </c>
      <c r="C169" s="42">
        <v>1</v>
      </c>
      <c r="D169" s="42" t="s">
        <v>626</v>
      </c>
      <c r="E169" s="11"/>
      <c r="F169" s="42">
        <f t="shared" si="11"/>
        <v>201</v>
      </c>
      <c r="G169" s="42">
        <f t="shared" si="12"/>
        <v>167</v>
      </c>
      <c r="H169" s="71" t="s">
        <v>1063</v>
      </c>
      <c r="I169" s="47" t="s">
        <v>344</v>
      </c>
      <c r="J169" s="95"/>
      <c r="K169" s="100"/>
    </row>
    <row r="170" spans="1:11" x14ac:dyDescent="0.2">
      <c r="A170" s="49" t="s">
        <v>694</v>
      </c>
      <c r="B170" s="41" t="s">
        <v>631</v>
      </c>
      <c r="C170" s="42">
        <v>1</v>
      </c>
      <c r="D170" s="42" t="s">
        <v>626</v>
      </c>
      <c r="E170" s="11"/>
      <c r="F170" s="42">
        <f t="shared" si="11"/>
        <v>202</v>
      </c>
      <c r="G170" s="42">
        <f t="shared" si="12"/>
        <v>168</v>
      </c>
      <c r="H170" s="71" t="s">
        <v>1062</v>
      </c>
      <c r="I170" s="47" t="s">
        <v>8</v>
      </c>
      <c r="J170" s="95"/>
      <c r="K170" s="100"/>
    </row>
    <row r="171" spans="1:11" x14ac:dyDescent="0.2">
      <c r="A171" s="49" t="s">
        <v>854</v>
      </c>
      <c r="B171" s="11" t="s">
        <v>909</v>
      </c>
      <c r="C171" s="42">
        <v>1</v>
      </c>
      <c r="D171" s="42" t="s">
        <v>626</v>
      </c>
      <c r="E171" s="11"/>
      <c r="F171" s="42">
        <f t="shared" si="11"/>
        <v>203</v>
      </c>
      <c r="G171" s="42">
        <f t="shared" si="12"/>
        <v>169</v>
      </c>
      <c r="H171" s="71" t="s">
        <v>1063</v>
      </c>
      <c r="I171" s="47" t="s">
        <v>345</v>
      </c>
      <c r="J171" s="95"/>
      <c r="K171" s="100"/>
    </row>
    <row r="172" spans="1:11" x14ac:dyDescent="0.2">
      <c r="A172" s="50" t="s">
        <v>855</v>
      </c>
      <c r="B172" s="45" t="s">
        <v>909</v>
      </c>
      <c r="C172" s="44">
        <v>1</v>
      </c>
      <c r="D172" s="44" t="s">
        <v>626</v>
      </c>
      <c r="E172" s="45"/>
      <c r="F172" s="44">
        <f t="shared" si="11"/>
        <v>204</v>
      </c>
      <c r="G172" s="44">
        <f t="shared" si="12"/>
        <v>170</v>
      </c>
      <c r="H172" s="71" t="s">
        <v>1063</v>
      </c>
      <c r="I172" s="48" t="s">
        <v>346</v>
      </c>
      <c r="J172" s="96"/>
      <c r="K172" s="100"/>
    </row>
    <row r="173" spans="1:11" x14ac:dyDescent="0.2">
      <c r="A173" s="49" t="s">
        <v>695</v>
      </c>
      <c r="B173" s="41" t="s">
        <v>910</v>
      </c>
      <c r="C173" s="42">
        <v>1</v>
      </c>
      <c r="D173" s="42" t="s">
        <v>626</v>
      </c>
      <c r="E173" s="11"/>
      <c r="F173" s="42">
        <f t="shared" si="11"/>
        <v>205</v>
      </c>
      <c r="G173" s="42">
        <f t="shared" si="12"/>
        <v>171</v>
      </c>
      <c r="H173" s="71" t="s">
        <v>1063</v>
      </c>
      <c r="I173" s="47" t="s">
        <v>9</v>
      </c>
      <c r="J173" s="94"/>
      <c r="K173" s="99" t="s">
        <v>1078</v>
      </c>
    </row>
    <row r="174" spans="1:11" ht="15.75" customHeight="1" x14ac:dyDescent="0.2">
      <c r="A174" s="88" t="s">
        <v>696</v>
      </c>
      <c r="B174" s="70" t="s">
        <v>1057</v>
      </c>
      <c r="C174" s="69">
        <v>2</v>
      </c>
      <c r="D174" s="69" t="s">
        <v>629</v>
      </c>
      <c r="E174" s="70">
        <v>0</v>
      </c>
      <c r="F174" s="69">
        <f t="shared" si="11"/>
        <v>206</v>
      </c>
      <c r="G174" s="69">
        <f t="shared" si="12"/>
        <v>172</v>
      </c>
      <c r="H174" s="71" t="s">
        <v>1063</v>
      </c>
      <c r="I174" s="87" t="s">
        <v>1084</v>
      </c>
      <c r="J174" s="95"/>
      <c r="K174" s="100"/>
    </row>
    <row r="175" spans="1:11" x14ac:dyDescent="0.2">
      <c r="A175" s="49" t="s">
        <v>832</v>
      </c>
      <c r="B175" s="41" t="s">
        <v>631</v>
      </c>
      <c r="C175" s="42">
        <v>1</v>
      </c>
      <c r="D175" s="42" t="s">
        <v>626</v>
      </c>
      <c r="E175" s="11"/>
      <c r="F175" s="42">
        <f t="shared" si="11"/>
        <v>208</v>
      </c>
      <c r="G175" s="42">
        <f t="shared" si="12"/>
        <v>173</v>
      </c>
      <c r="H175" s="71" t="s">
        <v>1062</v>
      </c>
      <c r="I175" s="47" t="s">
        <v>10</v>
      </c>
      <c r="J175" s="95"/>
      <c r="K175" s="100"/>
    </row>
    <row r="176" spans="1:11" x14ac:dyDescent="0.2">
      <c r="A176" s="49" t="s">
        <v>833</v>
      </c>
      <c r="B176" s="41" t="s">
        <v>631</v>
      </c>
      <c r="C176" s="42">
        <v>1</v>
      </c>
      <c r="D176" s="42" t="s">
        <v>626</v>
      </c>
      <c r="E176" s="11"/>
      <c r="F176" s="42">
        <f t="shared" si="11"/>
        <v>209</v>
      </c>
      <c r="G176" s="42">
        <f t="shared" si="12"/>
        <v>174</v>
      </c>
      <c r="H176" s="71" t="s">
        <v>1062</v>
      </c>
      <c r="I176" s="47" t="s">
        <v>11</v>
      </c>
      <c r="J176" s="95"/>
      <c r="K176" s="100"/>
    </row>
    <row r="177" spans="1:11" x14ac:dyDescent="0.2">
      <c r="A177" s="49" t="s">
        <v>834</v>
      </c>
      <c r="B177" s="41" t="s">
        <v>631</v>
      </c>
      <c r="C177" s="42">
        <v>1</v>
      </c>
      <c r="D177" s="42" t="s">
        <v>626</v>
      </c>
      <c r="E177" s="11"/>
      <c r="F177" s="42">
        <f t="shared" si="11"/>
        <v>210</v>
      </c>
      <c r="G177" s="42">
        <f t="shared" si="12"/>
        <v>175</v>
      </c>
      <c r="H177" s="71" t="s">
        <v>1062</v>
      </c>
      <c r="I177" s="47" t="s">
        <v>12</v>
      </c>
      <c r="J177" s="95"/>
      <c r="K177" s="100"/>
    </row>
    <row r="178" spans="1:11" x14ac:dyDescent="0.2">
      <c r="A178" s="50" t="s">
        <v>697</v>
      </c>
      <c r="B178" s="43" t="s">
        <v>631</v>
      </c>
      <c r="C178" s="44">
        <v>1</v>
      </c>
      <c r="D178" s="44" t="s">
        <v>626</v>
      </c>
      <c r="E178" s="45"/>
      <c r="F178" s="44">
        <f t="shared" si="11"/>
        <v>211</v>
      </c>
      <c r="G178" s="44">
        <f t="shared" si="12"/>
        <v>176</v>
      </c>
      <c r="H178" s="71" t="s">
        <v>1062</v>
      </c>
      <c r="I178" s="48" t="s">
        <v>13</v>
      </c>
      <c r="J178" s="96"/>
      <c r="K178" s="100"/>
    </row>
    <row r="179" spans="1:11" x14ac:dyDescent="0.2">
      <c r="A179" s="49" t="s">
        <v>698</v>
      </c>
      <c r="B179" s="11" t="s">
        <v>911</v>
      </c>
      <c r="C179" s="42">
        <v>1</v>
      </c>
      <c r="D179" s="42" t="s">
        <v>626</v>
      </c>
      <c r="E179" s="11"/>
      <c r="F179" s="42">
        <f t="shared" si="11"/>
        <v>212</v>
      </c>
      <c r="G179" s="42">
        <f t="shared" si="12"/>
        <v>177</v>
      </c>
      <c r="H179" s="71" t="s">
        <v>1063</v>
      </c>
      <c r="I179" s="47" t="s">
        <v>392</v>
      </c>
      <c r="J179" s="94"/>
      <c r="K179" s="99" t="s">
        <v>1079</v>
      </c>
    </row>
    <row r="180" spans="1:11" x14ac:dyDescent="0.2">
      <c r="A180" s="49" t="s">
        <v>699</v>
      </c>
      <c r="B180" s="41" t="s">
        <v>631</v>
      </c>
      <c r="C180" s="42">
        <v>1</v>
      </c>
      <c r="D180" s="42" t="s">
        <v>626</v>
      </c>
      <c r="E180" s="11"/>
      <c r="F180" s="42">
        <f t="shared" si="11"/>
        <v>213</v>
      </c>
      <c r="G180" s="42">
        <f t="shared" si="12"/>
        <v>178</v>
      </c>
      <c r="H180" s="71" t="s">
        <v>1062</v>
      </c>
      <c r="I180" s="47" t="s">
        <v>393</v>
      </c>
      <c r="J180" s="95"/>
      <c r="K180" s="100"/>
    </row>
    <row r="181" spans="1:11" x14ac:dyDescent="0.2">
      <c r="A181" s="49" t="s">
        <v>700</v>
      </c>
      <c r="B181" s="41"/>
      <c r="C181" s="42">
        <v>2</v>
      </c>
      <c r="D181" s="42" t="s">
        <v>629</v>
      </c>
      <c r="E181" s="11">
        <v>0</v>
      </c>
      <c r="F181" s="42">
        <f t="shared" si="11"/>
        <v>214</v>
      </c>
      <c r="G181" s="42">
        <f t="shared" si="12"/>
        <v>179</v>
      </c>
      <c r="H181" s="71"/>
      <c r="I181" s="47" t="s">
        <v>394</v>
      </c>
      <c r="J181" s="95"/>
      <c r="K181" s="100"/>
    </row>
    <row r="182" spans="1:11" x14ac:dyDescent="0.2">
      <c r="A182" s="49" t="s">
        <v>701</v>
      </c>
      <c r="B182" s="41" t="s">
        <v>631</v>
      </c>
      <c r="C182" s="42">
        <v>1</v>
      </c>
      <c r="D182" s="42" t="s">
        <v>626</v>
      </c>
      <c r="E182" s="11"/>
      <c r="F182" s="42">
        <f t="shared" si="11"/>
        <v>216</v>
      </c>
      <c r="G182" s="42">
        <f t="shared" si="12"/>
        <v>180</v>
      </c>
      <c r="H182" s="71" t="s">
        <v>1062</v>
      </c>
      <c r="I182" s="47" t="s">
        <v>395</v>
      </c>
      <c r="J182" s="95"/>
      <c r="K182" s="100"/>
    </row>
    <row r="183" spans="1:11" x14ac:dyDescent="0.2">
      <c r="A183" s="49" t="s">
        <v>702</v>
      </c>
      <c r="B183" s="41" t="s">
        <v>631</v>
      </c>
      <c r="C183" s="42">
        <v>1</v>
      </c>
      <c r="D183" s="42" t="s">
        <v>626</v>
      </c>
      <c r="E183" s="11"/>
      <c r="F183" s="42">
        <f t="shared" si="11"/>
        <v>217</v>
      </c>
      <c r="G183" s="42">
        <f t="shared" si="12"/>
        <v>181</v>
      </c>
      <c r="H183" s="71" t="s">
        <v>1062</v>
      </c>
      <c r="I183" s="47" t="s">
        <v>396</v>
      </c>
      <c r="J183" s="95"/>
      <c r="K183" s="100"/>
    </row>
    <row r="184" spans="1:11" x14ac:dyDescent="0.2">
      <c r="A184" s="49" t="s">
        <v>818</v>
      </c>
      <c r="B184" s="11" t="s">
        <v>912</v>
      </c>
      <c r="C184" s="42">
        <v>1</v>
      </c>
      <c r="D184" s="42" t="s">
        <v>626</v>
      </c>
      <c r="E184" s="11"/>
      <c r="F184" s="42">
        <f t="shared" si="11"/>
        <v>218</v>
      </c>
      <c r="G184" s="42">
        <f t="shared" si="12"/>
        <v>182</v>
      </c>
      <c r="H184" s="71" t="s">
        <v>1063</v>
      </c>
      <c r="I184" s="47" t="s">
        <v>347</v>
      </c>
      <c r="J184" s="95"/>
      <c r="K184" s="100"/>
    </row>
    <row r="185" spans="1:11" x14ac:dyDescent="0.2">
      <c r="A185" s="49" t="s">
        <v>819</v>
      </c>
      <c r="B185" s="11" t="s">
        <v>912</v>
      </c>
      <c r="C185" s="42">
        <v>1</v>
      </c>
      <c r="D185" s="42" t="s">
        <v>626</v>
      </c>
      <c r="E185" s="11"/>
      <c r="F185" s="42">
        <f t="shared" si="11"/>
        <v>219</v>
      </c>
      <c r="G185" s="42">
        <f t="shared" si="12"/>
        <v>183</v>
      </c>
      <c r="H185" s="71" t="s">
        <v>1063</v>
      </c>
      <c r="I185" s="47" t="s">
        <v>348</v>
      </c>
      <c r="J185" s="95"/>
      <c r="K185" s="100"/>
    </row>
    <row r="186" spans="1:11" x14ac:dyDescent="0.2">
      <c r="A186" s="49" t="s">
        <v>703</v>
      </c>
      <c r="B186" s="41" t="s">
        <v>631</v>
      </c>
      <c r="C186" s="42">
        <v>1</v>
      </c>
      <c r="D186" s="42" t="s">
        <v>626</v>
      </c>
      <c r="E186" s="11"/>
      <c r="F186" s="42">
        <f t="shared" si="11"/>
        <v>220</v>
      </c>
      <c r="G186" s="42">
        <f t="shared" si="12"/>
        <v>184</v>
      </c>
      <c r="H186" s="71" t="s">
        <v>1062</v>
      </c>
      <c r="I186" s="47" t="s">
        <v>397</v>
      </c>
      <c r="J186" s="95"/>
      <c r="K186" s="100"/>
    </row>
    <row r="187" spans="1:11" x14ac:dyDescent="0.2">
      <c r="A187" s="49" t="s">
        <v>704</v>
      </c>
      <c r="B187" s="41" t="s">
        <v>631</v>
      </c>
      <c r="C187" s="42">
        <v>1</v>
      </c>
      <c r="D187" s="42" t="s">
        <v>626</v>
      </c>
      <c r="E187" s="11"/>
      <c r="F187" s="42">
        <f t="shared" si="11"/>
        <v>221</v>
      </c>
      <c r="G187" s="42">
        <f t="shared" si="12"/>
        <v>185</v>
      </c>
      <c r="H187" s="71" t="s">
        <v>1062</v>
      </c>
      <c r="I187" s="47" t="s">
        <v>398</v>
      </c>
      <c r="J187" s="95"/>
      <c r="K187" s="100"/>
    </row>
    <row r="188" spans="1:11" x14ac:dyDescent="0.2">
      <c r="A188" s="49" t="s">
        <v>705</v>
      </c>
      <c r="B188" s="41" t="s">
        <v>631</v>
      </c>
      <c r="C188" s="42">
        <v>1</v>
      </c>
      <c r="D188" s="42" t="s">
        <v>626</v>
      </c>
      <c r="E188" s="11"/>
      <c r="F188" s="42">
        <f t="shared" si="11"/>
        <v>222</v>
      </c>
      <c r="G188" s="42">
        <f t="shared" si="12"/>
        <v>186</v>
      </c>
      <c r="H188" s="71" t="s">
        <v>1062</v>
      </c>
      <c r="I188" s="47" t="s">
        <v>398</v>
      </c>
      <c r="J188" s="95"/>
      <c r="K188" s="100"/>
    </row>
    <row r="189" spans="1:11" x14ac:dyDescent="0.2">
      <c r="A189" s="49" t="s">
        <v>706</v>
      </c>
      <c r="B189" s="41" t="s">
        <v>631</v>
      </c>
      <c r="C189" s="42">
        <v>1</v>
      </c>
      <c r="D189" s="42" t="s">
        <v>626</v>
      </c>
      <c r="E189" s="11"/>
      <c r="F189" s="42">
        <f t="shared" si="11"/>
        <v>223</v>
      </c>
      <c r="G189" s="42">
        <f t="shared" si="12"/>
        <v>187</v>
      </c>
      <c r="H189" s="71" t="s">
        <v>1062</v>
      </c>
      <c r="I189" s="47" t="s">
        <v>399</v>
      </c>
      <c r="J189" s="95"/>
      <c r="K189" s="100"/>
    </row>
    <row r="190" spans="1:11" ht="16.5" customHeight="1" x14ac:dyDescent="0.2">
      <c r="A190" s="88" t="s">
        <v>707</v>
      </c>
      <c r="B190" s="87" t="s">
        <v>1059</v>
      </c>
      <c r="C190" s="69">
        <v>3</v>
      </c>
      <c r="D190" s="89" t="s">
        <v>629</v>
      </c>
      <c r="E190" s="70">
        <v>0</v>
      </c>
      <c r="F190" s="69">
        <f t="shared" si="11"/>
        <v>224</v>
      </c>
      <c r="G190" s="69">
        <f t="shared" si="12"/>
        <v>188</v>
      </c>
      <c r="H190" s="74" t="s">
        <v>1063</v>
      </c>
      <c r="I190" s="87" t="s">
        <v>1085</v>
      </c>
      <c r="J190" s="95"/>
      <c r="K190" s="100"/>
    </row>
    <row r="191" spans="1:11" x14ac:dyDescent="0.2">
      <c r="A191" s="49" t="s">
        <v>820</v>
      </c>
      <c r="B191" s="11" t="s">
        <v>913</v>
      </c>
      <c r="C191" s="42">
        <v>1</v>
      </c>
      <c r="D191" s="42" t="s">
        <v>626</v>
      </c>
      <c r="E191" s="11"/>
      <c r="F191" s="42">
        <f t="shared" si="11"/>
        <v>227</v>
      </c>
      <c r="G191" s="42">
        <f t="shared" si="12"/>
        <v>189</v>
      </c>
      <c r="H191" s="71" t="s">
        <v>1063</v>
      </c>
      <c r="I191" s="47" t="s">
        <v>349</v>
      </c>
      <c r="J191" s="95"/>
      <c r="K191" s="100"/>
    </row>
    <row r="192" spans="1:11" x14ac:dyDescent="0.2">
      <c r="A192" s="49" t="s">
        <v>821</v>
      </c>
      <c r="B192" s="11" t="s">
        <v>913</v>
      </c>
      <c r="C192" s="42">
        <v>1</v>
      </c>
      <c r="D192" s="42" t="s">
        <v>626</v>
      </c>
      <c r="E192" s="11"/>
      <c r="F192" s="42">
        <f t="shared" si="11"/>
        <v>228</v>
      </c>
      <c r="G192" s="42">
        <f t="shared" si="12"/>
        <v>190</v>
      </c>
      <c r="H192" s="71" t="s">
        <v>1063</v>
      </c>
      <c r="I192" s="47" t="s">
        <v>350</v>
      </c>
      <c r="J192" s="95"/>
      <c r="K192" s="100"/>
    </row>
    <row r="193" spans="1:11" x14ac:dyDescent="0.2">
      <c r="A193" s="49" t="s">
        <v>822</v>
      </c>
      <c r="B193" s="11" t="s">
        <v>913</v>
      </c>
      <c r="C193" s="42">
        <v>1</v>
      </c>
      <c r="D193" s="42" t="s">
        <v>626</v>
      </c>
      <c r="E193" s="11"/>
      <c r="F193" s="42">
        <f t="shared" si="11"/>
        <v>229</v>
      </c>
      <c r="G193" s="42">
        <f t="shared" si="12"/>
        <v>191</v>
      </c>
      <c r="H193" s="71" t="s">
        <v>1063</v>
      </c>
      <c r="I193" s="47" t="s">
        <v>351</v>
      </c>
      <c r="J193" s="95"/>
      <c r="K193" s="100"/>
    </row>
    <row r="194" spans="1:11" x14ac:dyDescent="0.2">
      <c r="A194" s="49" t="s">
        <v>823</v>
      </c>
      <c r="B194" s="11" t="s">
        <v>913</v>
      </c>
      <c r="C194" s="42">
        <v>1</v>
      </c>
      <c r="D194" s="42" t="s">
        <v>626</v>
      </c>
      <c r="E194" s="11"/>
      <c r="F194" s="42">
        <f t="shared" si="11"/>
        <v>230</v>
      </c>
      <c r="G194" s="42">
        <f t="shared" si="12"/>
        <v>192</v>
      </c>
      <c r="H194" s="71" t="s">
        <v>1063</v>
      </c>
      <c r="I194" s="47" t="s">
        <v>352</v>
      </c>
      <c r="J194" s="95"/>
      <c r="K194" s="100"/>
    </row>
    <row r="195" spans="1:11" x14ac:dyDescent="0.2">
      <c r="A195" s="49" t="s">
        <v>708</v>
      </c>
      <c r="B195" s="11" t="s">
        <v>914</v>
      </c>
      <c r="C195" s="42">
        <v>1</v>
      </c>
      <c r="D195" s="42" t="s">
        <v>626</v>
      </c>
      <c r="E195" s="11"/>
      <c r="F195" s="42">
        <f t="shared" si="11"/>
        <v>231</v>
      </c>
      <c r="G195" s="42">
        <f t="shared" si="12"/>
        <v>193</v>
      </c>
      <c r="H195" s="71" t="s">
        <v>1063</v>
      </c>
      <c r="I195" s="47" t="s">
        <v>400</v>
      </c>
      <c r="J195" s="95"/>
      <c r="K195" s="100"/>
    </row>
    <row r="196" spans="1:11" x14ac:dyDescent="0.2">
      <c r="A196" s="49" t="s">
        <v>824</v>
      </c>
      <c r="B196" s="11" t="s">
        <v>915</v>
      </c>
      <c r="C196" s="42">
        <v>1</v>
      </c>
      <c r="D196" s="42" t="s">
        <v>626</v>
      </c>
      <c r="E196" s="11"/>
      <c r="F196" s="42">
        <f t="shared" si="11"/>
        <v>232</v>
      </c>
      <c r="G196" s="42">
        <f t="shared" si="12"/>
        <v>194</v>
      </c>
      <c r="H196" s="71" t="s">
        <v>1063</v>
      </c>
      <c r="I196" s="47" t="s">
        <v>401</v>
      </c>
      <c r="J196" s="95"/>
      <c r="K196" s="100"/>
    </row>
    <row r="197" spans="1:11" x14ac:dyDescent="0.2">
      <c r="A197" s="49" t="s">
        <v>825</v>
      </c>
      <c r="B197" s="11" t="s">
        <v>915</v>
      </c>
      <c r="C197" s="42">
        <v>1</v>
      </c>
      <c r="D197" s="42" t="s">
        <v>626</v>
      </c>
      <c r="E197" s="11"/>
      <c r="F197" s="42">
        <f t="shared" si="11"/>
        <v>233</v>
      </c>
      <c r="G197" s="42">
        <f t="shared" si="12"/>
        <v>195</v>
      </c>
      <c r="H197" s="71" t="s">
        <v>1063</v>
      </c>
      <c r="I197" s="47" t="s">
        <v>402</v>
      </c>
      <c r="J197" s="95"/>
      <c r="K197" s="100"/>
    </row>
    <row r="198" spans="1:11" x14ac:dyDescent="0.2">
      <c r="A198" s="49" t="s">
        <v>826</v>
      </c>
      <c r="B198" s="41"/>
      <c r="C198" s="42">
        <v>2</v>
      </c>
      <c r="D198" s="42" t="s">
        <v>629</v>
      </c>
      <c r="E198" s="11">
        <v>0</v>
      </c>
      <c r="F198" s="42">
        <f t="shared" si="11"/>
        <v>234</v>
      </c>
      <c r="G198" s="42">
        <f t="shared" si="12"/>
        <v>196</v>
      </c>
      <c r="H198" s="71"/>
      <c r="I198" s="47" t="s">
        <v>250</v>
      </c>
      <c r="J198" s="95"/>
      <c r="K198" s="100"/>
    </row>
    <row r="199" spans="1:11" x14ac:dyDescent="0.2">
      <c r="A199" s="49" t="s">
        <v>827</v>
      </c>
      <c r="B199" s="41"/>
      <c r="C199" s="42">
        <v>2</v>
      </c>
      <c r="D199" s="42" t="s">
        <v>629</v>
      </c>
      <c r="E199" s="11">
        <v>0</v>
      </c>
      <c r="F199" s="42">
        <f t="shared" si="11"/>
        <v>236</v>
      </c>
      <c r="G199" s="42">
        <f t="shared" si="12"/>
        <v>197</v>
      </c>
      <c r="H199" s="71"/>
      <c r="I199" s="47" t="s">
        <v>251</v>
      </c>
      <c r="J199" s="95"/>
      <c r="K199" s="100"/>
    </row>
    <row r="200" spans="1:11" x14ac:dyDescent="0.2">
      <c r="A200" s="49" t="s">
        <v>967</v>
      </c>
      <c r="B200" s="41"/>
      <c r="C200" s="42">
        <v>4</v>
      </c>
      <c r="D200" s="42" t="s">
        <v>629</v>
      </c>
      <c r="E200" s="11"/>
      <c r="F200" s="42">
        <f t="shared" ref="F200:F204" si="13">F199+C199</f>
        <v>238</v>
      </c>
      <c r="G200" s="42">
        <f t="shared" si="12"/>
        <v>198</v>
      </c>
      <c r="H200" s="71"/>
      <c r="I200" s="47" t="s">
        <v>1047</v>
      </c>
      <c r="J200" s="95"/>
      <c r="K200" s="100"/>
    </row>
    <row r="201" spans="1:11" x14ac:dyDescent="0.2">
      <c r="A201" s="49" t="s">
        <v>968</v>
      </c>
      <c r="B201" s="41" t="s">
        <v>1016</v>
      </c>
      <c r="C201" s="42">
        <v>1</v>
      </c>
      <c r="D201" s="42" t="s">
        <v>626</v>
      </c>
      <c r="E201" s="11"/>
      <c r="F201" s="42">
        <f t="shared" si="13"/>
        <v>242</v>
      </c>
      <c r="G201" s="42">
        <f t="shared" si="12"/>
        <v>199</v>
      </c>
      <c r="H201" s="71" t="s">
        <v>1063</v>
      </c>
      <c r="I201" s="47" t="s">
        <v>1048</v>
      </c>
      <c r="J201" s="95"/>
      <c r="K201" s="100"/>
    </row>
    <row r="202" spans="1:11" x14ac:dyDescent="0.2">
      <c r="A202" s="49" t="s">
        <v>709</v>
      </c>
      <c r="B202" s="41" t="s">
        <v>631</v>
      </c>
      <c r="C202" s="42">
        <v>1</v>
      </c>
      <c r="D202" s="42" t="s">
        <v>626</v>
      </c>
      <c r="E202" s="11"/>
      <c r="F202" s="42">
        <f t="shared" si="13"/>
        <v>243</v>
      </c>
      <c r="G202" s="42">
        <f t="shared" si="12"/>
        <v>200</v>
      </c>
      <c r="H202" s="71" t="s">
        <v>1062</v>
      </c>
      <c r="I202" s="47" t="s">
        <v>403</v>
      </c>
      <c r="J202" s="95"/>
      <c r="K202" s="100"/>
    </row>
    <row r="203" spans="1:11" x14ac:dyDescent="0.2">
      <c r="A203" s="49" t="s">
        <v>710</v>
      </c>
      <c r="B203" s="41" t="s">
        <v>631</v>
      </c>
      <c r="C203" s="42">
        <v>1</v>
      </c>
      <c r="D203" s="42" t="s">
        <v>626</v>
      </c>
      <c r="E203" s="11"/>
      <c r="F203" s="42">
        <f t="shared" si="13"/>
        <v>244</v>
      </c>
      <c r="G203" s="42">
        <f t="shared" si="12"/>
        <v>201</v>
      </c>
      <c r="H203" s="71" t="s">
        <v>1062</v>
      </c>
      <c r="I203" s="47" t="s">
        <v>404</v>
      </c>
      <c r="J203" s="95"/>
      <c r="K203" s="100"/>
    </row>
    <row r="204" spans="1:11" x14ac:dyDescent="0.2">
      <c r="A204" s="49" t="s">
        <v>828</v>
      </c>
      <c r="B204" s="41" t="s">
        <v>631</v>
      </c>
      <c r="C204" s="42">
        <v>1</v>
      </c>
      <c r="D204" s="42" t="s">
        <v>626</v>
      </c>
      <c r="E204" s="11"/>
      <c r="F204" s="42">
        <f t="shared" si="13"/>
        <v>245</v>
      </c>
      <c r="G204" s="42">
        <f t="shared" si="12"/>
        <v>202</v>
      </c>
      <c r="H204" s="71" t="s">
        <v>1062</v>
      </c>
      <c r="I204" s="47" t="s">
        <v>405</v>
      </c>
      <c r="J204" s="95"/>
      <c r="K204" s="100"/>
    </row>
    <row r="205" spans="1:11" x14ac:dyDescent="0.2">
      <c r="A205" s="49" t="s">
        <v>829</v>
      </c>
      <c r="B205" s="41" t="s">
        <v>631</v>
      </c>
      <c r="C205" s="42">
        <v>1</v>
      </c>
      <c r="D205" s="42" t="s">
        <v>626</v>
      </c>
      <c r="E205" s="11"/>
      <c r="F205" s="42">
        <f t="shared" ref="F205:F268" si="14">F204+C204</f>
        <v>246</v>
      </c>
      <c r="G205" s="42">
        <f t="shared" si="12"/>
        <v>203</v>
      </c>
      <c r="H205" s="71" t="s">
        <v>1062</v>
      </c>
      <c r="I205" s="47" t="s">
        <v>406</v>
      </c>
      <c r="J205" s="95"/>
      <c r="K205" s="100"/>
    </row>
    <row r="206" spans="1:11" x14ac:dyDescent="0.2">
      <c r="A206" s="49" t="s">
        <v>830</v>
      </c>
      <c r="B206" s="41" t="s">
        <v>631</v>
      </c>
      <c r="C206" s="42">
        <v>1</v>
      </c>
      <c r="D206" s="42" t="s">
        <v>626</v>
      </c>
      <c r="E206" s="11"/>
      <c r="F206" s="42">
        <f t="shared" si="14"/>
        <v>247</v>
      </c>
      <c r="G206" s="42">
        <f t="shared" ref="G206:G269" si="15">G205+1</f>
        <v>204</v>
      </c>
      <c r="H206" s="71" t="s">
        <v>1062</v>
      </c>
      <c r="I206" s="47" t="s">
        <v>407</v>
      </c>
      <c r="J206" s="95"/>
      <c r="K206" s="100"/>
    </row>
    <row r="207" spans="1:11" x14ac:dyDescent="0.2">
      <c r="A207" s="41" t="s">
        <v>831</v>
      </c>
      <c r="B207" s="41" t="s">
        <v>631</v>
      </c>
      <c r="C207" s="42">
        <v>1</v>
      </c>
      <c r="D207" s="42" t="s">
        <v>626</v>
      </c>
      <c r="E207" s="11"/>
      <c r="F207" s="42">
        <f t="shared" si="14"/>
        <v>248</v>
      </c>
      <c r="G207" s="42">
        <f t="shared" si="15"/>
        <v>205</v>
      </c>
      <c r="H207" s="71" t="s">
        <v>1062</v>
      </c>
      <c r="I207" s="47" t="s">
        <v>245</v>
      </c>
      <c r="J207" s="105"/>
      <c r="K207" s="100"/>
    </row>
    <row r="208" spans="1:11" x14ac:dyDescent="0.2">
      <c r="A208" s="43" t="s">
        <v>711</v>
      </c>
      <c r="B208" s="43" t="s">
        <v>631</v>
      </c>
      <c r="C208" s="44">
        <v>1</v>
      </c>
      <c r="D208" s="44" t="s">
        <v>626</v>
      </c>
      <c r="E208" s="45"/>
      <c r="F208" s="44">
        <f t="shared" si="14"/>
        <v>249</v>
      </c>
      <c r="G208" s="44">
        <f t="shared" si="15"/>
        <v>206</v>
      </c>
      <c r="H208" s="71" t="s">
        <v>1062</v>
      </c>
      <c r="I208" s="48" t="s">
        <v>246</v>
      </c>
      <c r="J208" s="106"/>
      <c r="K208" s="92"/>
    </row>
    <row r="209" spans="1:11" x14ac:dyDescent="0.2">
      <c r="A209" s="41" t="s">
        <v>712</v>
      </c>
      <c r="B209" s="41" t="s">
        <v>916</v>
      </c>
      <c r="C209" s="42">
        <v>1</v>
      </c>
      <c r="D209" s="42" t="s">
        <v>626</v>
      </c>
      <c r="E209" s="11"/>
      <c r="F209" s="42">
        <f t="shared" si="14"/>
        <v>250</v>
      </c>
      <c r="G209" s="42">
        <f t="shared" si="15"/>
        <v>207</v>
      </c>
      <c r="H209" s="71" t="s">
        <v>1063</v>
      </c>
      <c r="I209" s="47" t="s">
        <v>247</v>
      </c>
      <c r="J209" s="104"/>
      <c r="K209" s="99" t="s">
        <v>1080</v>
      </c>
    </row>
    <row r="210" spans="1:11" x14ac:dyDescent="0.2">
      <c r="A210" s="49" t="s">
        <v>713</v>
      </c>
      <c r="B210" s="41" t="s">
        <v>631</v>
      </c>
      <c r="C210" s="42">
        <v>1</v>
      </c>
      <c r="D210" s="42" t="s">
        <v>626</v>
      </c>
      <c r="E210" s="11"/>
      <c r="F210" s="42">
        <f t="shared" si="14"/>
        <v>251</v>
      </c>
      <c r="G210" s="42">
        <f t="shared" si="15"/>
        <v>208</v>
      </c>
      <c r="H210" s="71" t="s">
        <v>1062</v>
      </c>
      <c r="I210" s="47" t="s">
        <v>248</v>
      </c>
      <c r="J210" s="104"/>
      <c r="K210" s="100"/>
    </row>
    <row r="211" spans="1:11" x14ac:dyDescent="0.2">
      <c r="A211" s="49" t="s">
        <v>714</v>
      </c>
      <c r="B211" s="41" t="s">
        <v>631</v>
      </c>
      <c r="C211" s="42">
        <v>1</v>
      </c>
      <c r="D211" s="42" t="s">
        <v>626</v>
      </c>
      <c r="E211" s="11"/>
      <c r="F211" s="42">
        <f t="shared" si="14"/>
        <v>252</v>
      </c>
      <c r="G211" s="42">
        <f t="shared" si="15"/>
        <v>209</v>
      </c>
      <c r="H211" s="71" t="s">
        <v>1062</v>
      </c>
      <c r="I211" s="47" t="s">
        <v>249</v>
      </c>
      <c r="J211" s="104"/>
      <c r="K211" s="100"/>
    </row>
    <row r="212" spans="1:11" ht="13.5" customHeight="1" x14ac:dyDescent="0.2">
      <c r="A212" s="49" t="s">
        <v>715</v>
      </c>
      <c r="B212" s="41" t="s">
        <v>1057</v>
      </c>
      <c r="C212" s="42">
        <v>2</v>
      </c>
      <c r="D212" s="46" t="s">
        <v>629</v>
      </c>
      <c r="E212" s="11">
        <v>0</v>
      </c>
      <c r="F212" s="42">
        <f t="shared" si="14"/>
        <v>253</v>
      </c>
      <c r="G212" s="42">
        <f t="shared" si="15"/>
        <v>210</v>
      </c>
      <c r="H212" s="71" t="s">
        <v>1063</v>
      </c>
      <c r="I212" s="87" t="s">
        <v>1053</v>
      </c>
      <c r="J212" s="104"/>
      <c r="K212" s="100"/>
    </row>
    <row r="213" spans="1:11" x14ac:dyDescent="0.2">
      <c r="A213" s="49" t="s">
        <v>716</v>
      </c>
      <c r="B213" s="41" t="s">
        <v>631</v>
      </c>
      <c r="C213" s="42">
        <v>1</v>
      </c>
      <c r="D213" s="42" t="s">
        <v>626</v>
      </c>
      <c r="E213" s="11"/>
      <c r="F213" s="42">
        <f t="shared" si="14"/>
        <v>255</v>
      </c>
      <c r="G213" s="42">
        <f t="shared" si="15"/>
        <v>211</v>
      </c>
      <c r="H213" s="71" t="s">
        <v>1062</v>
      </c>
      <c r="I213" s="47" t="s">
        <v>252</v>
      </c>
      <c r="J213" s="104"/>
      <c r="K213" s="100"/>
    </row>
    <row r="214" spans="1:11" x14ac:dyDescent="0.2">
      <c r="A214" s="49" t="s">
        <v>717</v>
      </c>
      <c r="B214" s="41" t="s">
        <v>631</v>
      </c>
      <c r="C214" s="42">
        <v>1</v>
      </c>
      <c r="D214" s="42" t="s">
        <v>626</v>
      </c>
      <c r="E214" s="11"/>
      <c r="F214" s="42">
        <f t="shared" si="14"/>
        <v>256</v>
      </c>
      <c r="G214" s="42">
        <f t="shared" si="15"/>
        <v>212</v>
      </c>
      <c r="H214" s="71" t="s">
        <v>1062</v>
      </c>
      <c r="I214" s="47" t="s">
        <v>253</v>
      </c>
      <c r="J214" s="104"/>
      <c r="K214" s="100"/>
    </row>
    <row r="215" spans="1:11" x14ac:dyDescent="0.2">
      <c r="A215" s="49" t="s">
        <v>812</v>
      </c>
      <c r="B215" s="11" t="s">
        <v>917</v>
      </c>
      <c r="C215" s="42">
        <v>1</v>
      </c>
      <c r="D215" s="42" t="s">
        <v>626</v>
      </c>
      <c r="E215" s="11"/>
      <c r="F215" s="42">
        <f t="shared" si="14"/>
        <v>257</v>
      </c>
      <c r="G215" s="42">
        <f t="shared" si="15"/>
        <v>213</v>
      </c>
      <c r="H215" s="71" t="s">
        <v>1063</v>
      </c>
      <c r="I215" s="47" t="s">
        <v>292</v>
      </c>
      <c r="J215" s="104"/>
      <c r="K215" s="100"/>
    </row>
    <row r="216" spans="1:11" x14ac:dyDescent="0.2">
      <c r="A216" s="49" t="s">
        <v>813</v>
      </c>
      <c r="B216" s="11" t="s">
        <v>917</v>
      </c>
      <c r="C216" s="42">
        <v>1</v>
      </c>
      <c r="D216" s="42" t="s">
        <v>626</v>
      </c>
      <c r="E216" s="11"/>
      <c r="F216" s="42">
        <f t="shared" si="14"/>
        <v>258</v>
      </c>
      <c r="G216" s="42">
        <f t="shared" si="15"/>
        <v>214</v>
      </c>
      <c r="H216" s="71" t="s">
        <v>1063</v>
      </c>
      <c r="I216" s="47" t="s">
        <v>293</v>
      </c>
      <c r="J216" s="104"/>
      <c r="K216" s="100"/>
    </row>
    <row r="217" spans="1:11" x14ac:dyDescent="0.2">
      <c r="A217" s="49" t="s">
        <v>814</v>
      </c>
      <c r="B217" s="11" t="s">
        <v>917</v>
      </c>
      <c r="C217" s="42">
        <v>1</v>
      </c>
      <c r="D217" s="42" t="s">
        <v>626</v>
      </c>
      <c r="E217" s="11"/>
      <c r="F217" s="42">
        <f t="shared" si="14"/>
        <v>259</v>
      </c>
      <c r="G217" s="42">
        <f t="shared" si="15"/>
        <v>215</v>
      </c>
      <c r="H217" s="71" t="s">
        <v>1063</v>
      </c>
      <c r="I217" s="47" t="s">
        <v>294</v>
      </c>
      <c r="J217" s="104"/>
      <c r="K217" s="100"/>
    </row>
    <row r="218" spans="1:11" x14ac:dyDescent="0.2">
      <c r="A218" s="49" t="s">
        <v>815</v>
      </c>
      <c r="B218" s="11" t="s">
        <v>917</v>
      </c>
      <c r="C218" s="42">
        <v>1</v>
      </c>
      <c r="D218" s="42" t="s">
        <v>626</v>
      </c>
      <c r="E218" s="11"/>
      <c r="F218" s="42">
        <f t="shared" si="14"/>
        <v>260</v>
      </c>
      <c r="G218" s="42">
        <f t="shared" si="15"/>
        <v>216</v>
      </c>
      <c r="H218" s="71" t="s">
        <v>1063</v>
      </c>
      <c r="I218" s="47" t="s">
        <v>295</v>
      </c>
      <c r="J218" s="104"/>
      <c r="K218" s="100"/>
    </row>
    <row r="219" spans="1:11" x14ac:dyDescent="0.2">
      <c r="A219" s="49" t="s">
        <v>816</v>
      </c>
      <c r="B219" s="11" t="s">
        <v>917</v>
      </c>
      <c r="C219" s="42">
        <v>1</v>
      </c>
      <c r="D219" s="42" t="s">
        <v>626</v>
      </c>
      <c r="E219" s="11"/>
      <c r="F219" s="42">
        <f t="shared" si="14"/>
        <v>261</v>
      </c>
      <c r="G219" s="42">
        <f t="shared" si="15"/>
        <v>217</v>
      </c>
      <c r="H219" s="71" t="s">
        <v>1063</v>
      </c>
      <c r="I219" s="47" t="s">
        <v>296</v>
      </c>
      <c r="J219" s="104"/>
      <c r="K219" s="100"/>
    </row>
    <row r="220" spans="1:11" x14ac:dyDescent="0.2">
      <c r="A220" s="49" t="s">
        <v>817</v>
      </c>
      <c r="B220" s="11" t="s">
        <v>917</v>
      </c>
      <c r="C220" s="42">
        <v>1</v>
      </c>
      <c r="D220" s="42" t="s">
        <v>626</v>
      </c>
      <c r="E220" s="11"/>
      <c r="F220" s="42">
        <f t="shared" si="14"/>
        <v>262</v>
      </c>
      <c r="G220" s="42">
        <f t="shared" si="15"/>
        <v>218</v>
      </c>
      <c r="H220" s="71" t="s">
        <v>1063</v>
      </c>
      <c r="I220" s="47" t="s">
        <v>297</v>
      </c>
      <c r="J220" s="104"/>
      <c r="K220" s="100"/>
    </row>
    <row r="221" spans="1:11" x14ac:dyDescent="0.2">
      <c r="A221" s="49" t="s">
        <v>718</v>
      </c>
      <c r="B221" s="41" t="s">
        <v>918</v>
      </c>
      <c r="C221" s="42">
        <v>1</v>
      </c>
      <c r="D221" s="42" t="s">
        <v>626</v>
      </c>
      <c r="E221" s="11"/>
      <c r="F221" s="42">
        <f t="shared" si="14"/>
        <v>263</v>
      </c>
      <c r="G221" s="42">
        <f t="shared" si="15"/>
        <v>219</v>
      </c>
      <c r="H221" s="71" t="s">
        <v>1063</v>
      </c>
      <c r="I221" s="47" t="s">
        <v>254</v>
      </c>
      <c r="J221" s="104"/>
      <c r="K221" s="100"/>
    </row>
    <row r="222" spans="1:11" x14ac:dyDescent="0.2">
      <c r="A222" s="49" t="s">
        <v>969</v>
      </c>
      <c r="B222" s="41" t="s">
        <v>631</v>
      </c>
      <c r="C222" s="42">
        <v>1</v>
      </c>
      <c r="D222" s="42" t="s">
        <v>626</v>
      </c>
      <c r="E222" s="11"/>
      <c r="F222" s="42">
        <f t="shared" si="14"/>
        <v>264</v>
      </c>
      <c r="G222" s="42">
        <f t="shared" si="15"/>
        <v>220</v>
      </c>
      <c r="H222" s="71" t="s">
        <v>1062</v>
      </c>
      <c r="I222" s="47" t="s">
        <v>255</v>
      </c>
      <c r="J222" s="104"/>
      <c r="K222" s="100"/>
    </row>
    <row r="223" spans="1:11" x14ac:dyDescent="0.2">
      <c r="A223" s="49" t="s">
        <v>970</v>
      </c>
      <c r="B223" s="41" t="s">
        <v>631</v>
      </c>
      <c r="C223" s="42">
        <v>1</v>
      </c>
      <c r="D223" s="42" t="s">
        <v>626</v>
      </c>
      <c r="E223" s="11"/>
      <c r="F223" s="42">
        <f t="shared" si="14"/>
        <v>265</v>
      </c>
      <c r="G223" s="42">
        <f t="shared" si="15"/>
        <v>221</v>
      </c>
      <c r="H223" s="71" t="s">
        <v>1062</v>
      </c>
      <c r="I223" s="47" t="s">
        <v>19</v>
      </c>
      <c r="J223" s="104"/>
      <c r="K223" s="100"/>
    </row>
    <row r="224" spans="1:11" x14ac:dyDescent="0.2">
      <c r="A224" s="49" t="s">
        <v>971</v>
      </c>
      <c r="B224" s="41" t="s">
        <v>631</v>
      </c>
      <c r="C224" s="42">
        <v>1</v>
      </c>
      <c r="D224" s="42" t="s">
        <v>626</v>
      </c>
      <c r="E224" s="11"/>
      <c r="F224" s="42">
        <f t="shared" si="14"/>
        <v>266</v>
      </c>
      <c r="G224" s="42">
        <f t="shared" si="15"/>
        <v>222</v>
      </c>
      <c r="H224" s="71" t="s">
        <v>1062</v>
      </c>
      <c r="I224" s="47" t="s">
        <v>18</v>
      </c>
      <c r="J224" s="104"/>
      <c r="K224" s="100"/>
    </row>
    <row r="225" spans="1:11" x14ac:dyDescent="0.2">
      <c r="A225" s="49" t="s">
        <v>972</v>
      </c>
      <c r="B225" s="41" t="s">
        <v>631</v>
      </c>
      <c r="C225" s="42">
        <v>1</v>
      </c>
      <c r="D225" s="42" t="s">
        <v>626</v>
      </c>
      <c r="E225" s="11"/>
      <c r="F225" s="42">
        <f t="shared" si="14"/>
        <v>267</v>
      </c>
      <c r="G225" s="42">
        <f t="shared" si="15"/>
        <v>223</v>
      </c>
      <c r="H225" s="71" t="s">
        <v>1062</v>
      </c>
      <c r="I225" s="47" t="s">
        <v>257</v>
      </c>
      <c r="J225" s="104"/>
      <c r="K225" s="100"/>
    </row>
    <row r="226" spans="1:11" x14ac:dyDescent="0.2">
      <c r="A226" s="49" t="s">
        <v>973</v>
      </c>
      <c r="B226" s="41" t="s">
        <v>631</v>
      </c>
      <c r="C226" s="42">
        <v>1</v>
      </c>
      <c r="D226" s="42" t="s">
        <v>626</v>
      </c>
      <c r="E226" s="11"/>
      <c r="F226" s="42">
        <f t="shared" si="14"/>
        <v>268</v>
      </c>
      <c r="G226" s="42">
        <f t="shared" si="15"/>
        <v>224</v>
      </c>
      <c r="H226" s="71" t="s">
        <v>1062</v>
      </c>
      <c r="I226" s="47" t="s">
        <v>17</v>
      </c>
      <c r="J226" s="104"/>
      <c r="K226" s="100"/>
    </row>
    <row r="227" spans="1:11" x14ac:dyDescent="0.2">
      <c r="A227" s="49" t="s">
        <v>974</v>
      </c>
      <c r="B227" s="41" t="s">
        <v>631</v>
      </c>
      <c r="C227" s="42">
        <v>1</v>
      </c>
      <c r="D227" s="42" t="s">
        <v>626</v>
      </c>
      <c r="E227" s="11"/>
      <c r="F227" s="42">
        <f t="shared" si="14"/>
        <v>269</v>
      </c>
      <c r="G227" s="42">
        <f t="shared" si="15"/>
        <v>225</v>
      </c>
      <c r="H227" s="71" t="s">
        <v>1062</v>
      </c>
      <c r="I227" s="47" t="s">
        <v>256</v>
      </c>
      <c r="J227" s="104"/>
      <c r="K227" s="100"/>
    </row>
    <row r="228" spans="1:11" x14ac:dyDescent="0.2">
      <c r="A228" s="49" t="s">
        <v>975</v>
      </c>
      <c r="B228" s="41" t="s">
        <v>631</v>
      </c>
      <c r="C228" s="42">
        <v>1</v>
      </c>
      <c r="D228" s="42" t="s">
        <v>626</v>
      </c>
      <c r="E228" s="11"/>
      <c r="F228" s="42">
        <f t="shared" si="14"/>
        <v>270</v>
      </c>
      <c r="G228" s="42">
        <f t="shared" si="15"/>
        <v>226</v>
      </c>
      <c r="H228" s="71" t="s">
        <v>1062</v>
      </c>
      <c r="I228" s="47" t="s">
        <v>16</v>
      </c>
      <c r="J228" s="104"/>
      <c r="K228" s="100"/>
    </row>
    <row r="229" spans="1:11" x14ac:dyDescent="0.2">
      <c r="A229" s="49" t="s">
        <v>976</v>
      </c>
      <c r="B229" s="41" t="s">
        <v>631</v>
      </c>
      <c r="C229" s="42">
        <v>1</v>
      </c>
      <c r="D229" s="42" t="s">
        <v>626</v>
      </c>
      <c r="E229" s="11"/>
      <c r="F229" s="42">
        <f t="shared" si="14"/>
        <v>271</v>
      </c>
      <c r="G229" s="42">
        <f t="shared" si="15"/>
        <v>227</v>
      </c>
      <c r="H229" s="71" t="s">
        <v>1062</v>
      </c>
      <c r="I229" s="47" t="s">
        <v>14</v>
      </c>
      <c r="J229" s="104"/>
      <c r="K229" s="100"/>
    </row>
    <row r="230" spans="1:11" x14ac:dyDescent="0.2">
      <c r="A230" s="49" t="s">
        <v>977</v>
      </c>
      <c r="B230" s="41" t="s">
        <v>631</v>
      </c>
      <c r="C230" s="42">
        <v>1</v>
      </c>
      <c r="D230" s="42" t="s">
        <v>626</v>
      </c>
      <c r="E230" s="11"/>
      <c r="F230" s="42">
        <f t="shared" si="14"/>
        <v>272</v>
      </c>
      <c r="G230" s="42">
        <f t="shared" si="15"/>
        <v>228</v>
      </c>
      <c r="H230" s="71" t="s">
        <v>1062</v>
      </c>
      <c r="I230" s="47" t="s">
        <v>15</v>
      </c>
      <c r="J230" s="104"/>
      <c r="K230" s="100"/>
    </row>
    <row r="231" spans="1:11" x14ac:dyDescent="0.2">
      <c r="A231" s="49" t="s">
        <v>978</v>
      </c>
      <c r="B231" s="41" t="s">
        <v>631</v>
      </c>
      <c r="C231" s="42">
        <v>1</v>
      </c>
      <c r="D231" s="42" t="s">
        <v>626</v>
      </c>
      <c r="E231" s="11"/>
      <c r="F231" s="42">
        <f t="shared" si="14"/>
        <v>273</v>
      </c>
      <c r="G231" s="42">
        <f t="shared" si="15"/>
        <v>229</v>
      </c>
      <c r="H231" s="71" t="s">
        <v>1062</v>
      </c>
      <c r="I231" s="47" t="s">
        <v>20</v>
      </c>
      <c r="J231" s="104"/>
      <c r="K231" s="100"/>
    </row>
    <row r="232" spans="1:11" x14ac:dyDescent="0.2">
      <c r="A232" s="49" t="s">
        <v>979</v>
      </c>
      <c r="B232" s="41" t="s">
        <v>631</v>
      </c>
      <c r="C232" s="42">
        <v>1</v>
      </c>
      <c r="D232" s="42" t="s">
        <v>626</v>
      </c>
      <c r="E232" s="11"/>
      <c r="F232" s="42">
        <f t="shared" si="14"/>
        <v>274</v>
      </c>
      <c r="G232" s="42">
        <f t="shared" si="15"/>
        <v>230</v>
      </c>
      <c r="H232" s="71" t="s">
        <v>1062</v>
      </c>
      <c r="I232" s="47" t="s">
        <v>21</v>
      </c>
      <c r="J232" s="104"/>
      <c r="K232" s="100"/>
    </row>
    <row r="233" spans="1:11" x14ac:dyDescent="0.2">
      <c r="A233" s="49" t="s">
        <v>980</v>
      </c>
      <c r="B233" s="41" t="s">
        <v>631</v>
      </c>
      <c r="C233" s="42">
        <v>1</v>
      </c>
      <c r="D233" s="42" t="s">
        <v>626</v>
      </c>
      <c r="E233" s="11"/>
      <c r="F233" s="42">
        <f t="shared" si="14"/>
        <v>275</v>
      </c>
      <c r="G233" s="42">
        <f t="shared" si="15"/>
        <v>231</v>
      </c>
      <c r="H233" s="71" t="s">
        <v>1062</v>
      </c>
      <c r="I233" s="47" t="s">
        <v>22</v>
      </c>
      <c r="J233" s="104"/>
      <c r="K233" s="100"/>
    </row>
    <row r="234" spans="1:11" x14ac:dyDescent="0.2">
      <c r="A234" s="50" t="s">
        <v>981</v>
      </c>
      <c r="B234" s="43" t="s">
        <v>631</v>
      </c>
      <c r="C234" s="44">
        <v>1</v>
      </c>
      <c r="D234" s="44" t="s">
        <v>626</v>
      </c>
      <c r="E234" s="45"/>
      <c r="F234" s="44">
        <f t="shared" si="14"/>
        <v>276</v>
      </c>
      <c r="G234" s="44">
        <f t="shared" si="15"/>
        <v>232</v>
      </c>
      <c r="H234" s="71" t="s">
        <v>1062</v>
      </c>
      <c r="I234" s="48" t="s">
        <v>23</v>
      </c>
      <c r="J234" s="104"/>
      <c r="K234" s="100"/>
    </row>
    <row r="235" spans="1:11" x14ac:dyDescent="0.2">
      <c r="A235" s="60" t="s">
        <v>719</v>
      </c>
      <c r="B235" s="54" t="s">
        <v>631</v>
      </c>
      <c r="C235" s="55">
        <v>1</v>
      </c>
      <c r="D235" s="55" t="s">
        <v>626</v>
      </c>
      <c r="E235" s="59"/>
      <c r="F235" s="55">
        <f t="shared" si="14"/>
        <v>277</v>
      </c>
      <c r="G235" s="55">
        <f t="shared" si="15"/>
        <v>233</v>
      </c>
      <c r="H235" s="71" t="s">
        <v>1062</v>
      </c>
      <c r="I235" s="56" t="s">
        <v>158</v>
      </c>
      <c r="J235" s="104"/>
      <c r="K235" s="99" t="s">
        <v>1081</v>
      </c>
    </row>
    <row r="236" spans="1:11" x14ac:dyDescent="0.2">
      <c r="A236" s="49" t="s">
        <v>720</v>
      </c>
      <c r="B236" s="41" t="s">
        <v>919</v>
      </c>
      <c r="C236" s="42">
        <v>1</v>
      </c>
      <c r="D236" s="42" t="s">
        <v>626</v>
      </c>
      <c r="E236" s="11"/>
      <c r="F236" s="42">
        <f t="shared" si="14"/>
        <v>278</v>
      </c>
      <c r="G236" s="42">
        <f t="shared" si="15"/>
        <v>234</v>
      </c>
      <c r="H236" s="71" t="s">
        <v>1063</v>
      </c>
      <c r="I236" s="47" t="s">
        <v>24</v>
      </c>
      <c r="J236" s="104"/>
      <c r="K236" s="100"/>
    </row>
    <row r="237" spans="1:11" x14ac:dyDescent="0.2">
      <c r="A237" s="49" t="s">
        <v>982</v>
      </c>
      <c r="B237" s="41" t="s">
        <v>631</v>
      </c>
      <c r="C237" s="42">
        <v>1</v>
      </c>
      <c r="D237" s="42" t="s">
        <v>626</v>
      </c>
      <c r="E237" s="11"/>
      <c r="F237" s="42">
        <f t="shared" si="14"/>
        <v>279</v>
      </c>
      <c r="G237" s="42">
        <f t="shared" si="15"/>
        <v>235</v>
      </c>
      <c r="H237" s="71" t="s">
        <v>1062</v>
      </c>
      <c r="I237" s="47" t="s">
        <v>100</v>
      </c>
      <c r="J237" s="104"/>
      <c r="K237" s="100"/>
    </row>
    <row r="238" spans="1:11" x14ac:dyDescent="0.2">
      <c r="A238" s="49" t="s">
        <v>983</v>
      </c>
      <c r="B238" s="41" t="s">
        <v>631</v>
      </c>
      <c r="C238" s="42">
        <v>1</v>
      </c>
      <c r="D238" s="42" t="s">
        <v>626</v>
      </c>
      <c r="E238" s="11"/>
      <c r="F238" s="42">
        <f t="shared" si="14"/>
        <v>280</v>
      </c>
      <c r="G238" s="42">
        <f t="shared" si="15"/>
        <v>236</v>
      </c>
      <c r="H238" s="71" t="s">
        <v>1062</v>
      </c>
      <c r="I238" s="47" t="s">
        <v>101</v>
      </c>
      <c r="J238" s="104"/>
      <c r="K238" s="100"/>
    </row>
    <row r="239" spans="1:11" x14ac:dyDescent="0.2">
      <c r="A239" s="49" t="s">
        <v>984</v>
      </c>
      <c r="B239" s="41" t="s">
        <v>631</v>
      </c>
      <c r="C239" s="42">
        <v>1</v>
      </c>
      <c r="D239" s="42" t="s">
        <v>626</v>
      </c>
      <c r="E239" s="11"/>
      <c r="F239" s="42">
        <f t="shared" si="14"/>
        <v>281</v>
      </c>
      <c r="G239" s="42">
        <f t="shared" si="15"/>
        <v>237</v>
      </c>
      <c r="H239" s="71" t="s">
        <v>1062</v>
      </c>
      <c r="I239" s="47" t="s">
        <v>102</v>
      </c>
      <c r="J239" s="104"/>
      <c r="K239" s="100"/>
    </row>
    <row r="240" spans="1:11" x14ac:dyDescent="0.2">
      <c r="A240" s="49" t="s">
        <v>985</v>
      </c>
      <c r="B240" s="41" t="s">
        <v>631</v>
      </c>
      <c r="C240" s="42">
        <v>1</v>
      </c>
      <c r="D240" s="42" t="s">
        <v>626</v>
      </c>
      <c r="E240" s="11"/>
      <c r="F240" s="42">
        <f t="shared" si="14"/>
        <v>282</v>
      </c>
      <c r="G240" s="42">
        <f t="shared" si="15"/>
        <v>238</v>
      </c>
      <c r="H240" s="71" t="s">
        <v>1062</v>
      </c>
      <c r="I240" s="47" t="s">
        <v>103</v>
      </c>
      <c r="J240" s="104"/>
      <c r="K240" s="100"/>
    </row>
    <row r="241" spans="1:11" x14ac:dyDescent="0.2">
      <c r="A241" s="49" t="s">
        <v>986</v>
      </c>
      <c r="B241" s="41" t="s">
        <v>631</v>
      </c>
      <c r="C241" s="42">
        <v>1</v>
      </c>
      <c r="D241" s="42" t="s">
        <v>626</v>
      </c>
      <c r="E241" s="11"/>
      <c r="F241" s="42">
        <f t="shared" si="14"/>
        <v>283</v>
      </c>
      <c r="G241" s="42">
        <f t="shared" si="15"/>
        <v>239</v>
      </c>
      <c r="H241" s="71" t="s">
        <v>1062</v>
      </c>
      <c r="I241" s="47" t="s">
        <v>476</v>
      </c>
      <c r="J241" s="104"/>
      <c r="K241" s="100"/>
    </row>
    <row r="242" spans="1:11" x14ac:dyDescent="0.2">
      <c r="A242" s="49" t="s">
        <v>987</v>
      </c>
      <c r="B242" s="41" t="s">
        <v>631</v>
      </c>
      <c r="C242" s="42">
        <v>1</v>
      </c>
      <c r="D242" s="42" t="s">
        <v>626</v>
      </c>
      <c r="E242" s="11"/>
      <c r="F242" s="42">
        <f t="shared" si="14"/>
        <v>284</v>
      </c>
      <c r="G242" s="42">
        <f t="shared" si="15"/>
        <v>240</v>
      </c>
      <c r="H242" s="71" t="s">
        <v>1062</v>
      </c>
      <c r="I242" s="47" t="s">
        <v>477</v>
      </c>
      <c r="J242" s="104"/>
      <c r="K242" s="100"/>
    </row>
    <row r="243" spans="1:11" x14ac:dyDescent="0.2">
      <c r="A243" s="49" t="s">
        <v>988</v>
      </c>
      <c r="B243" s="41" t="s">
        <v>631</v>
      </c>
      <c r="C243" s="42">
        <v>1</v>
      </c>
      <c r="D243" s="42" t="s">
        <v>626</v>
      </c>
      <c r="E243" s="11"/>
      <c r="F243" s="42">
        <f t="shared" si="14"/>
        <v>285</v>
      </c>
      <c r="G243" s="42">
        <f t="shared" si="15"/>
        <v>241</v>
      </c>
      <c r="H243" s="71" t="s">
        <v>1062</v>
      </c>
      <c r="I243" s="47" t="s">
        <v>478</v>
      </c>
      <c r="J243" s="104"/>
      <c r="K243" s="100"/>
    </row>
    <row r="244" spans="1:11" x14ac:dyDescent="0.2">
      <c r="A244" s="49" t="s">
        <v>989</v>
      </c>
      <c r="B244" s="41" t="s">
        <v>631</v>
      </c>
      <c r="C244" s="42">
        <v>1</v>
      </c>
      <c r="D244" s="42" t="s">
        <v>626</v>
      </c>
      <c r="E244" s="11"/>
      <c r="F244" s="42">
        <f t="shared" si="14"/>
        <v>286</v>
      </c>
      <c r="G244" s="42">
        <f t="shared" si="15"/>
        <v>242</v>
      </c>
      <c r="H244" s="71" t="s">
        <v>1062</v>
      </c>
      <c r="I244" s="47" t="s">
        <v>479</v>
      </c>
      <c r="J244" s="104"/>
      <c r="K244" s="100"/>
    </row>
    <row r="245" spans="1:11" x14ac:dyDescent="0.2">
      <c r="A245" s="49" t="s">
        <v>990</v>
      </c>
      <c r="B245" s="41" t="s">
        <v>631</v>
      </c>
      <c r="C245" s="42">
        <v>1</v>
      </c>
      <c r="D245" s="42" t="s">
        <v>626</v>
      </c>
      <c r="E245" s="11"/>
      <c r="F245" s="42">
        <f t="shared" si="14"/>
        <v>287</v>
      </c>
      <c r="G245" s="42">
        <f t="shared" si="15"/>
        <v>243</v>
      </c>
      <c r="H245" s="71" t="s">
        <v>1062</v>
      </c>
      <c r="I245" s="47" t="s">
        <v>480</v>
      </c>
      <c r="J245" s="104"/>
      <c r="K245" s="100"/>
    </row>
    <row r="246" spans="1:11" x14ac:dyDescent="0.2">
      <c r="A246" s="49" t="s">
        <v>991</v>
      </c>
      <c r="B246" s="41" t="s">
        <v>631</v>
      </c>
      <c r="C246" s="42">
        <v>1</v>
      </c>
      <c r="D246" s="42" t="s">
        <v>626</v>
      </c>
      <c r="E246" s="11"/>
      <c r="F246" s="42">
        <f t="shared" si="14"/>
        <v>288</v>
      </c>
      <c r="G246" s="42">
        <f t="shared" si="15"/>
        <v>244</v>
      </c>
      <c r="H246" s="71" t="s">
        <v>1062</v>
      </c>
      <c r="I246" s="47" t="s">
        <v>481</v>
      </c>
      <c r="J246" s="104"/>
      <c r="K246" s="100"/>
    </row>
    <row r="247" spans="1:11" x14ac:dyDescent="0.2">
      <c r="A247" s="49" t="s">
        <v>992</v>
      </c>
      <c r="B247" s="41" t="s">
        <v>631</v>
      </c>
      <c r="C247" s="42">
        <v>1</v>
      </c>
      <c r="D247" s="42" t="s">
        <v>626</v>
      </c>
      <c r="E247" s="11"/>
      <c r="F247" s="42">
        <f t="shared" si="14"/>
        <v>289</v>
      </c>
      <c r="G247" s="42">
        <f t="shared" si="15"/>
        <v>245</v>
      </c>
      <c r="H247" s="71" t="s">
        <v>1062</v>
      </c>
      <c r="I247" s="47" t="s">
        <v>482</v>
      </c>
      <c r="J247" s="104"/>
      <c r="K247" s="100"/>
    </row>
    <row r="248" spans="1:11" x14ac:dyDescent="0.2">
      <c r="A248" s="49" t="s">
        <v>993</v>
      </c>
      <c r="B248" s="41" t="s">
        <v>631</v>
      </c>
      <c r="C248" s="42">
        <v>1</v>
      </c>
      <c r="D248" s="42" t="s">
        <v>626</v>
      </c>
      <c r="E248" s="11"/>
      <c r="F248" s="42">
        <f t="shared" si="14"/>
        <v>290</v>
      </c>
      <c r="G248" s="42">
        <f t="shared" si="15"/>
        <v>246</v>
      </c>
      <c r="H248" s="71" t="s">
        <v>1062</v>
      </c>
      <c r="I248" s="47" t="s">
        <v>483</v>
      </c>
      <c r="J248" s="104"/>
      <c r="K248" s="100"/>
    </row>
    <row r="249" spans="1:11" x14ac:dyDescent="0.2">
      <c r="A249" s="49" t="s">
        <v>994</v>
      </c>
      <c r="B249" s="41" t="s">
        <v>631</v>
      </c>
      <c r="C249" s="42">
        <v>1</v>
      </c>
      <c r="D249" s="42" t="s">
        <v>626</v>
      </c>
      <c r="E249" s="11"/>
      <c r="F249" s="42">
        <f t="shared" si="14"/>
        <v>291</v>
      </c>
      <c r="G249" s="42">
        <f t="shared" si="15"/>
        <v>247</v>
      </c>
      <c r="H249" s="71" t="s">
        <v>1062</v>
      </c>
      <c r="I249" s="47" t="s">
        <v>484</v>
      </c>
      <c r="J249" s="104"/>
      <c r="K249" s="100"/>
    </row>
    <row r="250" spans="1:11" x14ac:dyDescent="0.2">
      <c r="A250" s="49" t="s">
        <v>995</v>
      </c>
      <c r="B250" s="41" t="s">
        <v>631</v>
      </c>
      <c r="C250" s="42">
        <v>1</v>
      </c>
      <c r="D250" s="42" t="s">
        <v>626</v>
      </c>
      <c r="E250" s="11"/>
      <c r="F250" s="42">
        <f t="shared" si="14"/>
        <v>292</v>
      </c>
      <c r="G250" s="42">
        <f t="shared" si="15"/>
        <v>248</v>
      </c>
      <c r="H250" s="71" t="s">
        <v>1062</v>
      </c>
      <c r="I250" s="47" t="s">
        <v>485</v>
      </c>
      <c r="J250" s="104"/>
      <c r="K250" s="100"/>
    </row>
    <row r="251" spans="1:11" x14ac:dyDescent="0.2">
      <c r="A251" s="49" t="s">
        <v>996</v>
      </c>
      <c r="B251" s="41" t="s">
        <v>631</v>
      </c>
      <c r="C251" s="42">
        <v>1</v>
      </c>
      <c r="D251" s="42" t="s">
        <v>626</v>
      </c>
      <c r="E251" s="11"/>
      <c r="F251" s="42">
        <f t="shared" si="14"/>
        <v>293</v>
      </c>
      <c r="G251" s="42">
        <f t="shared" si="15"/>
        <v>249</v>
      </c>
      <c r="H251" s="71" t="s">
        <v>1062</v>
      </c>
      <c r="I251" s="47" t="s">
        <v>486</v>
      </c>
      <c r="J251" s="104"/>
      <c r="K251" s="100"/>
    </row>
    <row r="252" spans="1:11" x14ac:dyDescent="0.2">
      <c r="A252" s="49" t="s">
        <v>997</v>
      </c>
      <c r="B252" s="41" t="s">
        <v>631</v>
      </c>
      <c r="C252" s="42">
        <v>1</v>
      </c>
      <c r="D252" s="42" t="s">
        <v>626</v>
      </c>
      <c r="E252" s="11"/>
      <c r="F252" s="42">
        <f t="shared" si="14"/>
        <v>294</v>
      </c>
      <c r="G252" s="42">
        <f t="shared" si="15"/>
        <v>250</v>
      </c>
      <c r="H252" s="71" t="s">
        <v>1062</v>
      </c>
      <c r="I252" s="47" t="s">
        <v>487</v>
      </c>
      <c r="J252" s="104"/>
      <c r="K252" s="100"/>
    </row>
    <row r="253" spans="1:11" x14ac:dyDescent="0.2">
      <c r="A253" s="49" t="s">
        <v>998</v>
      </c>
      <c r="B253" s="41" t="s">
        <v>631</v>
      </c>
      <c r="C253" s="42">
        <v>1</v>
      </c>
      <c r="D253" s="42" t="s">
        <v>626</v>
      </c>
      <c r="E253" s="11"/>
      <c r="F253" s="42">
        <f t="shared" si="14"/>
        <v>295</v>
      </c>
      <c r="G253" s="42">
        <f t="shared" si="15"/>
        <v>251</v>
      </c>
      <c r="H253" s="71" t="s">
        <v>1062</v>
      </c>
      <c r="I253" s="47" t="s">
        <v>239</v>
      </c>
      <c r="J253" s="104"/>
      <c r="K253" s="100"/>
    </row>
    <row r="254" spans="1:11" x14ac:dyDescent="0.2">
      <c r="A254" s="49" t="s">
        <v>999</v>
      </c>
      <c r="B254" s="41" t="s">
        <v>631</v>
      </c>
      <c r="C254" s="42">
        <v>1</v>
      </c>
      <c r="D254" s="42" t="s">
        <v>626</v>
      </c>
      <c r="E254" s="11"/>
      <c r="F254" s="42">
        <f t="shared" si="14"/>
        <v>296</v>
      </c>
      <c r="G254" s="42">
        <f t="shared" si="15"/>
        <v>252</v>
      </c>
      <c r="H254" s="71" t="s">
        <v>1062</v>
      </c>
      <c r="I254" s="47" t="s">
        <v>240</v>
      </c>
      <c r="J254" s="104"/>
      <c r="K254" s="100"/>
    </row>
    <row r="255" spans="1:11" x14ac:dyDescent="0.2">
      <c r="A255" s="49" t="s">
        <v>721</v>
      </c>
      <c r="B255" s="41" t="s">
        <v>920</v>
      </c>
      <c r="C255" s="42">
        <v>1</v>
      </c>
      <c r="D255" s="42" t="s">
        <v>626</v>
      </c>
      <c r="E255" s="11"/>
      <c r="F255" s="42">
        <f t="shared" si="14"/>
        <v>297</v>
      </c>
      <c r="G255" s="42">
        <f t="shared" si="15"/>
        <v>253</v>
      </c>
      <c r="H255" s="71" t="s">
        <v>1063</v>
      </c>
      <c r="I255" s="47" t="s">
        <v>241</v>
      </c>
      <c r="J255" s="104"/>
      <c r="K255" s="100"/>
    </row>
    <row r="256" spans="1:11" x14ac:dyDescent="0.2">
      <c r="A256" s="49" t="s">
        <v>722</v>
      </c>
      <c r="B256" s="41" t="s">
        <v>631</v>
      </c>
      <c r="C256" s="42">
        <v>1</v>
      </c>
      <c r="D256" s="42" t="s">
        <v>626</v>
      </c>
      <c r="E256" s="11"/>
      <c r="F256" s="42">
        <f t="shared" si="14"/>
        <v>298</v>
      </c>
      <c r="G256" s="42">
        <f t="shared" si="15"/>
        <v>254</v>
      </c>
      <c r="H256" s="71" t="s">
        <v>1062</v>
      </c>
      <c r="I256" s="47" t="s">
        <v>224</v>
      </c>
      <c r="J256" s="104"/>
      <c r="K256" s="100"/>
    </row>
    <row r="257" spans="1:11" x14ac:dyDescent="0.2">
      <c r="A257" s="49" t="s">
        <v>723</v>
      </c>
      <c r="B257" s="41" t="s">
        <v>631</v>
      </c>
      <c r="C257" s="42">
        <v>1</v>
      </c>
      <c r="D257" s="42" t="s">
        <v>626</v>
      </c>
      <c r="E257" s="11"/>
      <c r="F257" s="42">
        <f t="shared" si="14"/>
        <v>299</v>
      </c>
      <c r="G257" s="42">
        <f t="shared" si="15"/>
        <v>255</v>
      </c>
      <c r="H257" s="71" t="s">
        <v>1062</v>
      </c>
      <c r="I257" s="47" t="s">
        <v>225</v>
      </c>
      <c r="J257" s="104"/>
      <c r="K257" s="100"/>
    </row>
    <row r="258" spans="1:11" x14ac:dyDescent="0.2">
      <c r="A258" s="49" t="s">
        <v>810</v>
      </c>
      <c r="B258" s="11" t="s">
        <v>921</v>
      </c>
      <c r="C258" s="42">
        <v>1</v>
      </c>
      <c r="D258" s="42" t="s">
        <v>626</v>
      </c>
      <c r="E258" s="11"/>
      <c r="F258" s="42">
        <f t="shared" si="14"/>
        <v>300</v>
      </c>
      <c r="G258" s="42">
        <f t="shared" si="15"/>
        <v>256</v>
      </c>
      <c r="H258" s="71" t="s">
        <v>1063</v>
      </c>
      <c r="I258" s="47" t="s">
        <v>353</v>
      </c>
      <c r="J258" s="104"/>
      <c r="K258" s="100"/>
    </row>
    <row r="259" spans="1:11" x14ac:dyDescent="0.2">
      <c r="A259" s="49" t="s">
        <v>811</v>
      </c>
      <c r="B259" s="11" t="s">
        <v>921</v>
      </c>
      <c r="C259" s="42">
        <v>1</v>
      </c>
      <c r="D259" s="42" t="s">
        <v>626</v>
      </c>
      <c r="E259" s="11"/>
      <c r="F259" s="42">
        <f t="shared" si="14"/>
        <v>301</v>
      </c>
      <c r="G259" s="42">
        <f t="shared" si="15"/>
        <v>257</v>
      </c>
      <c r="H259" s="71" t="s">
        <v>1063</v>
      </c>
      <c r="I259" s="47" t="s">
        <v>354</v>
      </c>
      <c r="J259" s="104"/>
      <c r="K259" s="100"/>
    </row>
    <row r="260" spans="1:11" x14ac:dyDescent="0.2">
      <c r="A260" s="49" t="s">
        <v>724</v>
      </c>
      <c r="B260" s="41" t="s">
        <v>631</v>
      </c>
      <c r="C260" s="42">
        <v>1</v>
      </c>
      <c r="D260" s="42" t="s">
        <v>626</v>
      </c>
      <c r="E260" s="11"/>
      <c r="F260" s="42">
        <f t="shared" si="14"/>
        <v>302</v>
      </c>
      <c r="G260" s="42">
        <f t="shared" si="15"/>
        <v>258</v>
      </c>
      <c r="H260" s="71" t="s">
        <v>1062</v>
      </c>
      <c r="I260" s="47" t="s">
        <v>226</v>
      </c>
      <c r="J260" s="104"/>
      <c r="K260" s="100"/>
    </row>
    <row r="261" spans="1:11" x14ac:dyDescent="0.2">
      <c r="A261" s="50" t="s">
        <v>725</v>
      </c>
      <c r="B261" s="43" t="s">
        <v>922</v>
      </c>
      <c r="C261" s="44">
        <v>1</v>
      </c>
      <c r="D261" s="44" t="s">
        <v>626</v>
      </c>
      <c r="E261" s="45"/>
      <c r="F261" s="44">
        <f t="shared" si="14"/>
        <v>303</v>
      </c>
      <c r="G261" s="44">
        <f t="shared" si="15"/>
        <v>259</v>
      </c>
      <c r="H261" s="71" t="s">
        <v>1063</v>
      </c>
      <c r="I261" s="48" t="s">
        <v>227</v>
      </c>
      <c r="J261" s="104"/>
      <c r="K261" s="92"/>
    </row>
    <row r="262" spans="1:11" x14ac:dyDescent="0.2">
      <c r="A262" s="60" t="s">
        <v>726</v>
      </c>
      <c r="B262" s="54" t="s">
        <v>923</v>
      </c>
      <c r="C262" s="55">
        <v>1</v>
      </c>
      <c r="D262" s="55" t="s">
        <v>626</v>
      </c>
      <c r="E262" s="59"/>
      <c r="F262" s="55">
        <f t="shared" si="14"/>
        <v>304</v>
      </c>
      <c r="G262" s="55">
        <f t="shared" si="15"/>
        <v>260</v>
      </c>
      <c r="H262" s="71" t="s">
        <v>1063</v>
      </c>
      <c r="I262" s="56" t="s">
        <v>228</v>
      </c>
      <c r="J262" s="104"/>
      <c r="K262" s="99" t="s">
        <v>1082</v>
      </c>
    </row>
    <row r="263" spans="1:11" x14ac:dyDescent="0.2">
      <c r="A263" s="49" t="s">
        <v>804</v>
      </c>
      <c r="B263" s="41" t="s">
        <v>631</v>
      </c>
      <c r="C263" s="42">
        <v>1</v>
      </c>
      <c r="D263" s="42" t="s">
        <v>626</v>
      </c>
      <c r="E263" s="11"/>
      <c r="F263" s="42">
        <f t="shared" si="14"/>
        <v>305</v>
      </c>
      <c r="G263" s="42">
        <f t="shared" si="15"/>
        <v>261</v>
      </c>
      <c r="H263" s="71" t="s">
        <v>1062</v>
      </c>
      <c r="I263" s="47" t="s">
        <v>229</v>
      </c>
      <c r="J263" s="104"/>
      <c r="K263" s="100"/>
    </row>
    <row r="264" spans="1:11" x14ac:dyDescent="0.2">
      <c r="A264" s="49" t="s">
        <v>805</v>
      </c>
      <c r="B264" s="41" t="s">
        <v>631</v>
      </c>
      <c r="C264" s="42">
        <v>1</v>
      </c>
      <c r="D264" s="42" t="s">
        <v>626</v>
      </c>
      <c r="E264" s="11"/>
      <c r="F264" s="42">
        <f t="shared" si="14"/>
        <v>306</v>
      </c>
      <c r="G264" s="42">
        <f t="shared" si="15"/>
        <v>262</v>
      </c>
      <c r="H264" s="71" t="s">
        <v>1062</v>
      </c>
      <c r="I264" s="47" t="s">
        <v>230</v>
      </c>
      <c r="J264" s="104"/>
      <c r="K264" s="100"/>
    </row>
    <row r="265" spans="1:11" x14ac:dyDescent="0.2">
      <c r="A265" s="49" t="s">
        <v>806</v>
      </c>
      <c r="B265" s="41" t="s">
        <v>631</v>
      </c>
      <c r="C265" s="42">
        <v>1</v>
      </c>
      <c r="D265" s="42" t="s">
        <v>626</v>
      </c>
      <c r="E265" s="11"/>
      <c r="F265" s="42">
        <f t="shared" si="14"/>
        <v>307</v>
      </c>
      <c r="G265" s="42">
        <f t="shared" si="15"/>
        <v>263</v>
      </c>
      <c r="H265" s="71" t="s">
        <v>1062</v>
      </c>
      <c r="I265" s="47" t="s">
        <v>231</v>
      </c>
      <c r="J265" s="104"/>
      <c r="K265" s="100"/>
    </row>
    <row r="266" spans="1:11" x14ac:dyDescent="0.2">
      <c r="A266" s="49" t="s">
        <v>807</v>
      </c>
      <c r="B266" s="41" t="s">
        <v>631</v>
      </c>
      <c r="C266" s="42">
        <v>1</v>
      </c>
      <c r="D266" s="42" t="s">
        <v>626</v>
      </c>
      <c r="E266" s="11"/>
      <c r="F266" s="42">
        <f t="shared" si="14"/>
        <v>308</v>
      </c>
      <c r="G266" s="42">
        <f t="shared" si="15"/>
        <v>264</v>
      </c>
      <c r="H266" s="71" t="s">
        <v>1062</v>
      </c>
      <c r="I266" s="47" t="s">
        <v>232</v>
      </c>
      <c r="J266" s="104"/>
      <c r="K266" s="100"/>
    </row>
    <row r="267" spans="1:11" x14ac:dyDescent="0.2">
      <c r="A267" s="49" t="s">
        <v>808</v>
      </c>
      <c r="B267" s="41" t="s">
        <v>631</v>
      </c>
      <c r="C267" s="42">
        <v>1</v>
      </c>
      <c r="D267" s="42" t="s">
        <v>626</v>
      </c>
      <c r="E267" s="11"/>
      <c r="F267" s="42">
        <f t="shared" si="14"/>
        <v>309</v>
      </c>
      <c r="G267" s="42">
        <f t="shared" si="15"/>
        <v>265</v>
      </c>
      <c r="H267" s="71" t="s">
        <v>1062</v>
      </c>
      <c r="I267" s="47" t="s">
        <v>233</v>
      </c>
      <c r="J267" s="104"/>
      <c r="K267" s="100"/>
    </row>
    <row r="268" spans="1:11" x14ac:dyDescent="0.2">
      <c r="A268" s="49" t="s">
        <v>809</v>
      </c>
      <c r="B268" s="41" t="s">
        <v>631</v>
      </c>
      <c r="C268" s="42">
        <v>1</v>
      </c>
      <c r="D268" s="42" t="s">
        <v>626</v>
      </c>
      <c r="E268" s="11"/>
      <c r="F268" s="42">
        <f t="shared" si="14"/>
        <v>310</v>
      </c>
      <c r="G268" s="42">
        <f t="shared" si="15"/>
        <v>266</v>
      </c>
      <c r="H268" s="71" t="s">
        <v>1062</v>
      </c>
      <c r="I268" s="47" t="s">
        <v>234</v>
      </c>
      <c r="J268" s="104"/>
      <c r="K268" s="100"/>
    </row>
    <row r="269" spans="1:11" x14ac:dyDescent="0.2">
      <c r="A269" s="49" t="s">
        <v>727</v>
      </c>
      <c r="B269" s="41" t="s">
        <v>631</v>
      </c>
      <c r="C269" s="42">
        <v>1</v>
      </c>
      <c r="D269" s="42" t="s">
        <v>626</v>
      </c>
      <c r="E269" s="11"/>
      <c r="F269" s="42">
        <f t="shared" ref="F269:F287" si="16">F268+C268</f>
        <v>311</v>
      </c>
      <c r="G269" s="42">
        <f t="shared" si="15"/>
        <v>267</v>
      </c>
      <c r="H269" s="71" t="s">
        <v>1062</v>
      </c>
      <c r="I269" s="47" t="s">
        <v>235</v>
      </c>
      <c r="J269" s="104"/>
      <c r="K269" s="100"/>
    </row>
    <row r="270" spans="1:11" x14ac:dyDescent="0.2">
      <c r="A270" s="49" t="s">
        <v>728</v>
      </c>
      <c r="B270" s="41" t="s">
        <v>924</v>
      </c>
      <c r="C270" s="42">
        <v>1</v>
      </c>
      <c r="D270" s="42" t="s">
        <v>626</v>
      </c>
      <c r="E270" s="11"/>
      <c r="F270" s="42">
        <f t="shared" si="16"/>
        <v>312</v>
      </c>
      <c r="G270" s="42">
        <f t="shared" ref="G270:G287" si="17">G269+1</f>
        <v>268</v>
      </c>
      <c r="H270" s="71" t="s">
        <v>1063</v>
      </c>
      <c r="I270" s="47" t="s">
        <v>236</v>
      </c>
      <c r="J270" s="104"/>
      <c r="K270" s="100"/>
    </row>
    <row r="271" spans="1:11" x14ac:dyDescent="0.2">
      <c r="A271" s="49" t="s">
        <v>729</v>
      </c>
      <c r="B271" s="41" t="s">
        <v>925</v>
      </c>
      <c r="C271" s="42">
        <v>1</v>
      </c>
      <c r="D271" s="42" t="s">
        <v>626</v>
      </c>
      <c r="E271" s="11"/>
      <c r="F271" s="42">
        <f t="shared" si="16"/>
        <v>313</v>
      </c>
      <c r="G271" s="42">
        <f t="shared" si="17"/>
        <v>269</v>
      </c>
      <c r="H271" s="71" t="s">
        <v>1063</v>
      </c>
      <c r="I271" s="47" t="s">
        <v>237</v>
      </c>
      <c r="J271" s="104"/>
      <c r="K271" s="100"/>
    </row>
    <row r="272" spans="1:11" x14ac:dyDescent="0.2">
      <c r="A272" s="49" t="s">
        <v>730</v>
      </c>
      <c r="B272" s="41" t="s">
        <v>925</v>
      </c>
      <c r="C272" s="42">
        <v>1</v>
      </c>
      <c r="D272" s="42" t="s">
        <v>626</v>
      </c>
      <c r="E272" s="11"/>
      <c r="F272" s="42">
        <f t="shared" si="16"/>
        <v>314</v>
      </c>
      <c r="G272" s="42">
        <f t="shared" si="17"/>
        <v>270</v>
      </c>
      <c r="H272" s="71" t="s">
        <v>1063</v>
      </c>
      <c r="I272" s="47" t="s">
        <v>462</v>
      </c>
      <c r="J272" s="104"/>
      <c r="K272" s="100"/>
    </row>
    <row r="273" spans="1:11" x14ac:dyDescent="0.2">
      <c r="A273" s="49" t="s">
        <v>731</v>
      </c>
      <c r="B273" s="41" t="s">
        <v>926</v>
      </c>
      <c r="C273" s="42">
        <v>1</v>
      </c>
      <c r="D273" s="42" t="s">
        <v>626</v>
      </c>
      <c r="E273" s="11"/>
      <c r="F273" s="42">
        <f t="shared" si="16"/>
        <v>315</v>
      </c>
      <c r="G273" s="42">
        <f t="shared" si="17"/>
        <v>271</v>
      </c>
      <c r="H273" s="71" t="s">
        <v>1063</v>
      </c>
      <c r="I273" s="47" t="s">
        <v>408</v>
      </c>
      <c r="J273" s="104"/>
      <c r="K273" s="100"/>
    </row>
    <row r="274" spans="1:11" x14ac:dyDescent="0.2">
      <c r="A274" s="49" t="s">
        <v>732</v>
      </c>
      <c r="B274" s="41" t="s">
        <v>927</v>
      </c>
      <c r="C274" s="42">
        <v>1</v>
      </c>
      <c r="D274" s="42" t="s">
        <v>626</v>
      </c>
      <c r="E274" s="11"/>
      <c r="F274" s="42">
        <f t="shared" si="16"/>
        <v>316</v>
      </c>
      <c r="G274" s="42">
        <f t="shared" si="17"/>
        <v>272</v>
      </c>
      <c r="H274" s="71" t="s">
        <v>1063</v>
      </c>
      <c r="I274" s="47" t="s">
        <v>461</v>
      </c>
      <c r="J274" s="104"/>
      <c r="K274" s="100"/>
    </row>
    <row r="275" spans="1:11" x14ac:dyDescent="0.2">
      <c r="A275" s="49" t="s">
        <v>733</v>
      </c>
      <c r="B275" s="41" t="s">
        <v>928</v>
      </c>
      <c r="C275" s="42">
        <v>1</v>
      </c>
      <c r="D275" s="42" t="s">
        <v>626</v>
      </c>
      <c r="E275" s="11"/>
      <c r="F275" s="42">
        <f t="shared" si="16"/>
        <v>317</v>
      </c>
      <c r="G275" s="42">
        <f t="shared" si="17"/>
        <v>273</v>
      </c>
      <c r="H275" s="71" t="s">
        <v>1063</v>
      </c>
      <c r="I275" s="47" t="s">
        <v>409</v>
      </c>
      <c r="J275" s="104"/>
      <c r="K275" s="100"/>
    </row>
    <row r="276" spans="1:11" x14ac:dyDescent="0.2">
      <c r="A276" s="49" t="s">
        <v>734</v>
      </c>
      <c r="B276" s="41" t="s">
        <v>929</v>
      </c>
      <c r="C276" s="42">
        <v>1</v>
      </c>
      <c r="D276" s="42" t="s">
        <v>626</v>
      </c>
      <c r="E276" s="11"/>
      <c r="F276" s="42">
        <f t="shared" si="16"/>
        <v>318</v>
      </c>
      <c r="G276" s="42">
        <f t="shared" si="17"/>
        <v>274</v>
      </c>
      <c r="H276" s="71" t="s">
        <v>1063</v>
      </c>
      <c r="I276" s="47" t="s">
        <v>410</v>
      </c>
      <c r="J276" s="104"/>
      <c r="K276" s="100"/>
    </row>
    <row r="277" spans="1:11" x14ac:dyDescent="0.2">
      <c r="A277" s="49" t="s">
        <v>735</v>
      </c>
      <c r="B277" s="41" t="s">
        <v>631</v>
      </c>
      <c r="C277" s="42">
        <v>1</v>
      </c>
      <c r="D277" s="42" t="s">
        <v>626</v>
      </c>
      <c r="E277" s="11"/>
      <c r="F277" s="42">
        <f t="shared" si="16"/>
        <v>319</v>
      </c>
      <c r="G277" s="42">
        <f t="shared" si="17"/>
        <v>275</v>
      </c>
      <c r="H277" s="71" t="s">
        <v>1062</v>
      </c>
      <c r="I277" s="47" t="s">
        <v>411</v>
      </c>
      <c r="J277" s="104"/>
      <c r="K277" s="100"/>
    </row>
    <row r="278" spans="1:11" x14ac:dyDescent="0.2">
      <c r="A278" s="49" t="s">
        <v>1000</v>
      </c>
      <c r="B278" s="41" t="s">
        <v>631</v>
      </c>
      <c r="C278" s="42">
        <v>1</v>
      </c>
      <c r="D278" s="42" t="s">
        <v>626</v>
      </c>
      <c r="E278" s="11"/>
      <c r="F278" s="42">
        <f t="shared" si="16"/>
        <v>320</v>
      </c>
      <c r="G278" s="42">
        <f t="shared" si="17"/>
        <v>276</v>
      </c>
      <c r="H278" s="71" t="s">
        <v>1062</v>
      </c>
      <c r="I278" s="47" t="s">
        <v>355</v>
      </c>
      <c r="J278" s="104"/>
      <c r="K278" s="100"/>
    </row>
    <row r="279" spans="1:11" x14ac:dyDescent="0.2">
      <c r="A279" s="49" t="s">
        <v>1001</v>
      </c>
      <c r="B279" s="41" t="s">
        <v>631</v>
      </c>
      <c r="C279" s="42">
        <v>1</v>
      </c>
      <c r="D279" s="42" t="s">
        <v>626</v>
      </c>
      <c r="E279" s="11"/>
      <c r="F279" s="42">
        <f t="shared" si="16"/>
        <v>321</v>
      </c>
      <c r="G279" s="42">
        <f t="shared" si="17"/>
        <v>277</v>
      </c>
      <c r="H279" s="71" t="s">
        <v>1062</v>
      </c>
      <c r="I279" s="47" t="s">
        <v>356</v>
      </c>
      <c r="J279" s="104"/>
      <c r="K279" s="100"/>
    </row>
    <row r="280" spans="1:11" x14ac:dyDescent="0.2">
      <c r="A280" s="49" t="s">
        <v>1002</v>
      </c>
      <c r="B280" s="41" t="s">
        <v>631</v>
      </c>
      <c r="C280" s="42">
        <v>1</v>
      </c>
      <c r="D280" s="42" t="s">
        <v>626</v>
      </c>
      <c r="E280" s="11"/>
      <c r="F280" s="42">
        <f t="shared" si="16"/>
        <v>322</v>
      </c>
      <c r="G280" s="42">
        <f t="shared" si="17"/>
        <v>278</v>
      </c>
      <c r="H280" s="71" t="s">
        <v>1062</v>
      </c>
      <c r="I280" s="47" t="s">
        <v>357</v>
      </c>
      <c r="J280" s="104"/>
      <c r="K280" s="100"/>
    </row>
    <row r="281" spans="1:11" x14ac:dyDescent="0.2">
      <c r="A281" s="49" t="s">
        <v>1003</v>
      </c>
      <c r="B281" s="41" t="s">
        <v>631</v>
      </c>
      <c r="C281" s="42">
        <v>1</v>
      </c>
      <c r="D281" s="42" t="s">
        <v>626</v>
      </c>
      <c r="E281" s="11"/>
      <c r="F281" s="42">
        <f t="shared" si="16"/>
        <v>323</v>
      </c>
      <c r="G281" s="42">
        <f t="shared" si="17"/>
        <v>279</v>
      </c>
      <c r="H281" s="71" t="s">
        <v>1062</v>
      </c>
      <c r="I281" s="47" t="s">
        <v>358</v>
      </c>
      <c r="J281" s="104"/>
      <c r="K281" s="100"/>
    </row>
    <row r="282" spans="1:11" s="5" customFormat="1" x14ac:dyDescent="0.2">
      <c r="A282" s="49" t="s">
        <v>1004</v>
      </c>
      <c r="B282" s="41" t="s">
        <v>631</v>
      </c>
      <c r="C282" s="42">
        <v>1</v>
      </c>
      <c r="D282" s="42" t="s">
        <v>626</v>
      </c>
      <c r="E282" s="11"/>
      <c r="F282" s="42">
        <f t="shared" si="16"/>
        <v>324</v>
      </c>
      <c r="G282" s="42">
        <f t="shared" si="17"/>
        <v>280</v>
      </c>
      <c r="H282" s="71" t="s">
        <v>1062</v>
      </c>
      <c r="I282" s="47" t="s">
        <v>359</v>
      </c>
      <c r="J282" s="104"/>
      <c r="K282" s="100"/>
    </row>
    <row r="283" spans="1:11" s="5" customFormat="1" x14ac:dyDescent="0.2">
      <c r="A283" s="49" t="s">
        <v>1005</v>
      </c>
      <c r="B283" s="41" t="s">
        <v>631</v>
      </c>
      <c r="C283" s="42">
        <v>1</v>
      </c>
      <c r="D283" s="42" t="s">
        <v>626</v>
      </c>
      <c r="E283" s="11"/>
      <c r="F283" s="42">
        <f t="shared" si="16"/>
        <v>325</v>
      </c>
      <c r="G283" s="42">
        <f t="shared" si="17"/>
        <v>281</v>
      </c>
      <c r="H283" s="71" t="s">
        <v>1062</v>
      </c>
      <c r="I283" s="47" t="s">
        <v>360</v>
      </c>
      <c r="J283" s="104"/>
      <c r="K283" s="100"/>
    </row>
    <row r="284" spans="1:11" s="5" customFormat="1" x14ac:dyDescent="0.2">
      <c r="A284" s="49" t="s">
        <v>801</v>
      </c>
      <c r="B284" s="41" t="s">
        <v>631</v>
      </c>
      <c r="C284" s="42">
        <v>1</v>
      </c>
      <c r="D284" s="42" t="s">
        <v>626</v>
      </c>
      <c r="E284" s="11"/>
      <c r="F284" s="42">
        <f t="shared" si="16"/>
        <v>326</v>
      </c>
      <c r="G284" s="42">
        <f t="shared" si="17"/>
        <v>282</v>
      </c>
      <c r="H284" s="71" t="s">
        <v>1062</v>
      </c>
      <c r="I284" s="47" t="s">
        <v>379</v>
      </c>
      <c r="J284" s="104"/>
      <c r="K284" s="100"/>
    </row>
    <row r="285" spans="1:11" s="5" customFormat="1" x14ac:dyDescent="0.2">
      <c r="A285" s="49" t="s">
        <v>802</v>
      </c>
      <c r="B285" s="41" t="s">
        <v>631</v>
      </c>
      <c r="C285" s="42">
        <v>1</v>
      </c>
      <c r="D285" s="42" t="s">
        <v>626</v>
      </c>
      <c r="E285" s="11"/>
      <c r="F285" s="42">
        <f t="shared" si="16"/>
        <v>327</v>
      </c>
      <c r="G285" s="42">
        <f t="shared" si="17"/>
        <v>283</v>
      </c>
      <c r="H285" s="71" t="s">
        <v>1062</v>
      </c>
      <c r="I285" s="47" t="s">
        <v>380</v>
      </c>
      <c r="J285" s="104"/>
      <c r="K285" s="100"/>
    </row>
    <row r="286" spans="1:11" s="5" customFormat="1" x14ac:dyDescent="0.2">
      <c r="A286" s="50" t="s">
        <v>803</v>
      </c>
      <c r="B286" s="43" t="s">
        <v>631</v>
      </c>
      <c r="C286" s="44">
        <v>1</v>
      </c>
      <c r="D286" s="44" t="s">
        <v>626</v>
      </c>
      <c r="E286" s="45"/>
      <c r="F286" s="44">
        <f t="shared" si="16"/>
        <v>328</v>
      </c>
      <c r="G286" s="44">
        <f t="shared" si="17"/>
        <v>284</v>
      </c>
      <c r="H286" s="71" t="s">
        <v>1062</v>
      </c>
      <c r="I286" s="48" t="s">
        <v>381</v>
      </c>
      <c r="J286" s="104"/>
      <c r="K286" s="92"/>
    </row>
    <row r="287" spans="1:11" s="5" customFormat="1" ht="24" x14ac:dyDescent="0.2">
      <c r="A287" s="84" t="s">
        <v>736</v>
      </c>
      <c r="B287" s="17"/>
      <c r="C287" s="63">
        <v>13</v>
      </c>
      <c r="D287" s="63" t="s">
        <v>629</v>
      </c>
      <c r="E287" s="64">
        <v>9</v>
      </c>
      <c r="F287" s="63">
        <f t="shared" si="16"/>
        <v>329</v>
      </c>
      <c r="G287" s="63">
        <f t="shared" si="17"/>
        <v>285</v>
      </c>
      <c r="H287" s="63"/>
      <c r="I287" s="65" t="s">
        <v>1056</v>
      </c>
      <c r="J287" s="80"/>
      <c r="K287" s="81" t="s">
        <v>1083</v>
      </c>
    </row>
    <row r="288" spans="1:11" ht="30" customHeight="1" x14ac:dyDescent="0.25">
      <c r="A288" s="86" t="s">
        <v>1039</v>
      </c>
      <c r="B288" s="61"/>
      <c r="C288" s="85">
        <f>SUM(C3:C287)</f>
        <v>341</v>
      </c>
      <c r="D288" s="4"/>
      <c r="E288" s="5"/>
      <c r="F288" s="4"/>
      <c r="I288" s="5"/>
      <c r="J288" s="82"/>
    </row>
    <row r="289" spans="4:10" x14ac:dyDescent="0.2">
      <c r="D289" s="14"/>
      <c r="F289" s="4"/>
      <c r="J289" s="83"/>
    </row>
    <row r="290" spans="4:10" x14ac:dyDescent="0.2">
      <c r="D290" s="14"/>
      <c r="F290" s="4"/>
    </row>
    <row r="291" spans="4:10" x14ac:dyDescent="0.2">
      <c r="D291" s="14"/>
      <c r="F291" s="4"/>
    </row>
    <row r="292" spans="4:10" x14ac:dyDescent="0.2">
      <c r="D292" s="14"/>
      <c r="F292" s="4"/>
    </row>
    <row r="293" spans="4:10" x14ac:dyDescent="0.2">
      <c r="D293" s="14"/>
      <c r="F293" s="4"/>
    </row>
    <row r="294" spans="4:10" x14ac:dyDescent="0.2">
      <c r="F294" s="4"/>
    </row>
    <row r="295" spans="4:10" x14ac:dyDescent="0.2">
      <c r="F295" s="4"/>
    </row>
    <row r="296" spans="4:10" x14ac:dyDescent="0.2">
      <c r="F296" s="4"/>
    </row>
    <row r="297" spans="4:10" x14ac:dyDescent="0.2">
      <c r="F297" s="4"/>
    </row>
    <row r="298" spans="4:10" x14ac:dyDescent="0.2">
      <c r="F298" s="4"/>
    </row>
    <row r="299" spans="4:10" x14ac:dyDescent="0.2">
      <c r="F299" s="4"/>
    </row>
    <row r="300" spans="4:10" x14ac:dyDescent="0.2">
      <c r="F300" s="4"/>
    </row>
    <row r="301" spans="4:10" x14ac:dyDescent="0.2">
      <c r="F301" s="4"/>
    </row>
    <row r="302" spans="4:10" x14ac:dyDescent="0.2">
      <c r="F302" s="4"/>
    </row>
    <row r="303" spans="4:10" x14ac:dyDescent="0.2">
      <c r="F303" s="4"/>
    </row>
    <row r="304" spans="4:10" x14ac:dyDescent="0.2">
      <c r="F304" s="4"/>
    </row>
    <row r="305" spans="6:6" x14ac:dyDescent="0.2">
      <c r="F305" s="4"/>
    </row>
    <row r="306" spans="6:6" x14ac:dyDescent="0.2">
      <c r="F306" s="4"/>
    </row>
    <row r="307" spans="6:6" x14ac:dyDescent="0.2">
      <c r="F307" s="4"/>
    </row>
  </sheetData>
  <mergeCells count="28">
    <mergeCell ref="J235:J261"/>
    <mergeCell ref="K235:K261"/>
    <mergeCell ref="J262:J286"/>
    <mergeCell ref="K262:K286"/>
    <mergeCell ref="J173:J178"/>
    <mergeCell ref="K173:K178"/>
    <mergeCell ref="J179:J208"/>
    <mergeCell ref="K179:K208"/>
    <mergeCell ref="J209:J234"/>
    <mergeCell ref="K209:K234"/>
    <mergeCell ref="J108:J125"/>
    <mergeCell ref="K108:K125"/>
    <mergeCell ref="J126:J147"/>
    <mergeCell ref="K126:K147"/>
    <mergeCell ref="J148:J172"/>
    <mergeCell ref="K148:K172"/>
    <mergeCell ref="J39:J52"/>
    <mergeCell ref="K39:K89"/>
    <mergeCell ref="J53:J66"/>
    <mergeCell ref="J67:J89"/>
    <mergeCell ref="J90:J107"/>
    <mergeCell ref="K90:K107"/>
    <mergeCell ref="J3:J4"/>
    <mergeCell ref="K3:K5"/>
    <mergeCell ref="J6:J9"/>
    <mergeCell ref="K6:K9"/>
    <mergeCell ref="J10:J38"/>
    <mergeCell ref="K10:K38"/>
  </mergeCells>
  <hyperlinks>
    <hyperlink ref="H3" location="'Tablas2'!$A$17" display="Tablas2"/>
    <hyperlink ref="H4" location="'Tablas1'!$A$5" display="Tablas1"/>
    <hyperlink ref="H6" location="'Tablas2'!$A$12" display="Tablas2"/>
    <hyperlink ref="H7" location="'Tablas1'!$A$10" display="Tablas1"/>
    <hyperlink ref="H8" location="'Tablas2'!$A$41" display="Tablas2"/>
    <hyperlink ref="H10" location="'Tablas2'!$A$51" display="Tablas2"/>
    <hyperlink ref="H11" location="'Tablas1'!$A$16" display="Tablas1"/>
    <hyperlink ref="H12" location="'Tablas1'!$A$25" display="Tablas1"/>
    <hyperlink ref="H13" location="'Tablas2'!$A$51" display="Tablas2"/>
    <hyperlink ref="H14" location="'Tablas2'!$A$51" display="Tablas2"/>
    <hyperlink ref="H15" location="'Tablas2'!$A$51" display="Tablas2"/>
    <hyperlink ref="H16" location="'Tablas2'!$A$51" display="Tablas2"/>
    <hyperlink ref="H17" location="'Tablas2'!$A$51" display="Tablas2"/>
    <hyperlink ref="H18" location="'Tablas2'!$A$51" display="Tablas2"/>
    <hyperlink ref="H19" location="'Tablas2'!$A$51" display="Tablas2"/>
    <hyperlink ref="H20" location="'Tablas2'!$A$51" display="Tablas2"/>
    <hyperlink ref="H22" location="'Tablas2'!$A$71" display="Tablas2"/>
    <hyperlink ref="H23" location="'Tablas2'!$A$71" display="Tablas2"/>
    <hyperlink ref="H24" location="'Tablas2'!$A$71" display="Tablas2"/>
    <hyperlink ref="H25" location="'Tablas2'!$A$71" display="Tablas2"/>
    <hyperlink ref="H26" location="'Tablas2'!$A$71" display="Tablas2"/>
    <hyperlink ref="H27" location="'Tablas2'!$A$71" display="Tablas2"/>
    <hyperlink ref="H28" location="'Tablas2'!$A$71" display="Tablas2"/>
    <hyperlink ref="H29" location="'Tablas2'!$A$71" display="Tablas2"/>
    <hyperlink ref="H30" location="'Tablas2'!$A$71" display="Tablas2"/>
    <hyperlink ref="H31" location="'Tablas2'!$A$71" display="Tablas2"/>
    <hyperlink ref="H32" location="'Tablas2'!$A$71" display="Tablas2"/>
    <hyperlink ref="H33" location="'Tablas2'!$A$71" display="Tablas2"/>
    <hyperlink ref="H34" location="'Tablas2'!$A$71" display="Tablas2"/>
    <hyperlink ref="H35" location="'Tablas2'!$A$71" display="Tablas2"/>
    <hyperlink ref="H36" location="'Tablas2'!$A$5" display="Tablas2"/>
    <hyperlink ref="H37" location="'Tablas1'!$A$38" display="Tablas1"/>
    <hyperlink ref="H38" location="'Tablas1'!$A$46" display="Tablas1"/>
    <hyperlink ref="H39" location="'Tablas1'!$A$60" display="Tablas1"/>
    <hyperlink ref="H40" location="'Tablas1'!$A$68" display="Tablas1"/>
    <hyperlink ref="H41" location="'Tablas1'!$A$79" display="Tablas1"/>
    <hyperlink ref="H42" location="'Tablas2'!$A$5" display="Tablas2"/>
    <hyperlink ref="H43" location="'Tablas1'!$A$79" display="Tablas1"/>
    <hyperlink ref="H44" location="'Tablas2'!$A$5" display="Tablas2"/>
    <hyperlink ref="H45" location="'Tablas2'!$A$5" display="Tablas2"/>
    <hyperlink ref="H46" location="'Tablas1'!$A$87" display="Tablas1"/>
    <hyperlink ref="H47" location="'Tablas2'!$A$5" display="Tablas2"/>
    <hyperlink ref="H48" location="'Tablas2'!$A$84" display="Tablas2"/>
    <hyperlink ref="H49" location="'Tablas2'!$A$5" display="Tablas2"/>
    <hyperlink ref="H50" location="'Tablas2'!$A$84" display="Tablas2"/>
    <hyperlink ref="H51" location="'Tablas2'!$A$5" display="Tablas2"/>
    <hyperlink ref="H52" location="'Tablas1'!$A$97" display="Tablas1"/>
    <hyperlink ref="H53" location="'Tablas1'!$A$105" display="Tablas1"/>
    <hyperlink ref="H54" location="'Tablas1'!$A$116" display="Tablas1"/>
    <hyperlink ref="H55" location="'Tablas1'!$A$125" display="Tablas1"/>
    <hyperlink ref="H56" location="'Tablas1'!$A$135" display="Tablas1"/>
    <hyperlink ref="H57" location="'Tablas2'!$A$5" display="Tablas2"/>
    <hyperlink ref="H58" location="'Tablas2'!$A$5" display="Tablas2"/>
    <hyperlink ref="H59" location="'Tablas2'!$A$5" display="Tablas2"/>
    <hyperlink ref="H60" location="'Tablas2'!$A$5" display="Tablas2"/>
    <hyperlink ref="H61" location="'Tablas2'!$A$5" display="Tablas2"/>
    <hyperlink ref="H62" location="'Tablas2'!$A$5" display="Tablas2"/>
    <hyperlink ref="H63" location="'Tablas2'!$A$5" display="Tablas2"/>
    <hyperlink ref="H64" location="'Tablas2'!$A$5" display="Tablas2"/>
    <hyperlink ref="H65" location="'Tablas2'!$A$5" display="Tablas2"/>
    <hyperlink ref="H66" location="'Tablas2'!$A$5" display="Tablas2"/>
    <hyperlink ref="H67" location="'Tablas2'!$A$5" display="Tablas2"/>
    <hyperlink ref="H68" location="'Tablas1'!$A$145" display="Tablas1"/>
    <hyperlink ref="H69" location="'Tablas2'!$A$5" display="Tablas2"/>
    <hyperlink ref="H70" location="'Tablas1'!$A$155" display="Tablas1"/>
    <hyperlink ref="H71" location="'Tablas2'!$A$5" display="Tablas2"/>
    <hyperlink ref="H72" location="'Tablas1'!$A$165" display="Tablas1"/>
    <hyperlink ref="H73" location="'Tablas2'!$A$5" display="Tablas2"/>
    <hyperlink ref="H74" location="'Tablas1'!$A$165" display="Tablas1"/>
    <hyperlink ref="H75" location="'Tablas2'!$A$5" display="Tablas2"/>
    <hyperlink ref="H76" location="'Tablas2'!$A$5" display="Tablas2"/>
    <hyperlink ref="H77" location="'Tablas2'!$A$5" display="Tablas2"/>
    <hyperlink ref="H78" location="'Tablas2'!$A$5" display="Tablas2"/>
    <hyperlink ref="H79" location="'Tablas2'!$A$5" display="Tablas2"/>
    <hyperlink ref="H80" location="'Tablas2'!$A$5" display="Tablas2"/>
    <hyperlink ref="H81" location="'Tablas2'!$A$5" display="Tablas2"/>
    <hyperlink ref="H82" location="'Tablas2'!$A$5" display="Tablas2"/>
    <hyperlink ref="H83" location="'Tablas2'!$A$5" display="Tablas2"/>
    <hyperlink ref="H84" location="'Tablas2'!$A$5" display="Tablas2"/>
    <hyperlink ref="H85" location="'Tablas2'!$A$5" display="Tablas2"/>
    <hyperlink ref="H86" location="'Tablas2'!$A$5" display="Tablas2"/>
    <hyperlink ref="H87" location="'Tablas2'!$A$5" display="Tablas2"/>
    <hyperlink ref="H88" location="'Tablas1'!$A$176" display="Tablas1"/>
    <hyperlink ref="H89" location="'Tablas1'!$A$186" display="Tablas1"/>
    <hyperlink ref="H90" location="'Tablas1'!$A$195" display="Tablas1"/>
    <hyperlink ref="H91" location="'Tablas2'!$A$41" display="Tablas2"/>
    <hyperlink ref="H94" location="'Tablas1'!$A$201" display="Tablas1"/>
    <hyperlink ref="H97" location="'Tablas1'!$A$201" display="Tablas1"/>
    <hyperlink ref="H98" location="'Tablas2'!$A$17" display="Tablas2"/>
    <hyperlink ref="H99" location="'Tablas1'!$A$208" display="Tablas1"/>
    <hyperlink ref="H100" location="'Tablas2'!$A$5" display="Tablas2"/>
    <hyperlink ref="H101" location="'Tablas1'!$A$214" display="Tablas1"/>
    <hyperlink ref="H102" location="'Tablas2'!$A$5" display="Tablas2"/>
    <hyperlink ref="H103" location="'Tablas1'!$A$214" display="Tablas1"/>
    <hyperlink ref="H104" location="'Tablas1'!$A$195" display="Tablas1"/>
    <hyperlink ref="H105" location="'Tablas2'!$A$41" display="Tablas2"/>
    <hyperlink ref="H106" location="'Tablas1'!$A$195" display="Tablas1"/>
    <hyperlink ref="H107" location="'Tablas2'!$A$41" display="Tablas2"/>
    <hyperlink ref="H108" location="'Tablas2'!$A$5" display="Tablas2"/>
    <hyperlink ref="H109" location="'Tablas2'!$A$5" display="Tablas2"/>
    <hyperlink ref="H110" location="'Tablas2'!$A$5" display="Tablas2"/>
    <hyperlink ref="H111" location="'Tablas2'!$A$5" display="Tablas2"/>
    <hyperlink ref="H112" location="'Tablas2'!$A$5" display="Tablas2"/>
    <hyperlink ref="H113" location="'Tablas2'!$A$5" display="Tablas2"/>
    <hyperlink ref="H114" location="'Tablas2'!$A$5" display="Tablas2"/>
    <hyperlink ref="H115" location="'Tablas2'!$A$5" display="Tablas2"/>
    <hyperlink ref="H116" location="'Tablas2'!$A$5" display="Tablas2"/>
    <hyperlink ref="H117" location="'Tablas2'!$A$5" display="Tablas2"/>
    <hyperlink ref="H118" location="'Tablas2'!$A$5" display="Tablas2"/>
    <hyperlink ref="H119" location="'Tablas2'!$A$5" display="Tablas2"/>
    <hyperlink ref="H120" location="'Tablas1'!$A$220" display="Tablas1"/>
    <hyperlink ref="H121" location="'Tablas2'!$A$5" display="Tablas2"/>
    <hyperlink ref="H122" location="'Tablas1'!$A$229" display="Tablas1"/>
    <hyperlink ref="H123" location="'Tablas1'!$A$237" display="Tablas1"/>
    <hyperlink ref="H124" location="'Tablas1'!$A$237" display="Tablas1"/>
    <hyperlink ref="H125" location="'Tablas1'!$A$248" display="Tablas1"/>
    <hyperlink ref="H126" location="'Tablas2'!$A$5" display="Tablas2"/>
    <hyperlink ref="H127" location="'Tablas1'!$A$259" display="Tablas1"/>
    <hyperlink ref="H128" location="'Tablas2'!$A$95" display="Tablas2"/>
    <hyperlink ref="H129" location="'Tablas1'!$A$269" display="Tablas1"/>
    <hyperlink ref="H130" location="'Tablas1'!$A$280" display="Tablas1"/>
    <hyperlink ref="H131" location="'Tablas1'!$A$288" display="Tablas1"/>
    <hyperlink ref="H132" location="'Tablas1'!$A$288" display="Tablas1"/>
    <hyperlink ref="H133" location="'Tablas2'!$A$5" display="Tablas2"/>
    <hyperlink ref="H134" location="'Tablas2'!$A$95" display="Tablas2"/>
    <hyperlink ref="H135" location="'Tablas1'!$A$300" display="Tablas1"/>
    <hyperlink ref="H136" location="'Tablas2'!$A$5" display="Tablas2"/>
    <hyperlink ref="H137" location="'Tablas2'!$A$5" display="Tablas2"/>
    <hyperlink ref="H138" location="'Tablas2'!$A$5" display="Tablas2"/>
    <hyperlink ref="H139" location="'Tablas2'!$A$5" display="Tablas2"/>
    <hyperlink ref="H140" location="'Tablas2'!$A$5" display="Tablas2"/>
    <hyperlink ref="H141" location="'Tablas2'!$A$5" display="Tablas2"/>
    <hyperlink ref="H142" location="'Tablas2'!$A$5" display="Tablas2"/>
    <hyperlink ref="H143" location="'Tablas2'!$A$5" display="Tablas2"/>
    <hyperlink ref="H144" location="'Tablas2'!$A$5" display="Tablas2"/>
    <hyperlink ref="H145" location="'Tablas1'!$A$311" display="Tablas1"/>
    <hyperlink ref="H146" location="'Tablas1'!$A$320" display="Tablas1"/>
    <hyperlink ref="H147" location="'Tablas1'!$A$320" display="Tablas1"/>
    <hyperlink ref="H148" location="'Tablas2'!$A$5" display="Tablas2"/>
    <hyperlink ref="H149" location="'Tablas2'!$A$5" display="Tablas2"/>
    <hyperlink ref="H150" location="'Tablas2'!$A$5" display="Tablas2"/>
    <hyperlink ref="H151" location="'Tablas2'!$A$5" display="Tablas2"/>
    <hyperlink ref="H152" location="'Tablas2'!$A$5" display="Tablas2"/>
    <hyperlink ref="H153" location="'Tablas2'!$A$5" display="Tablas2"/>
    <hyperlink ref="H154" location="'Tablas2'!$A$5" display="Tablas2"/>
    <hyperlink ref="H155" location="'Tablas2'!$A$5" display="Tablas2"/>
    <hyperlink ref="H156" location="'Tablas2'!$A$5" display="Tablas2"/>
    <hyperlink ref="H157" location="'Tablas2'!$A$5" display="Tablas2"/>
    <hyperlink ref="H158" location="'Tablas2'!$A$5" display="Tablas2"/>
    <hyperlink ref="H159" location="'Tablas2'!$A$5" display="Tablas2"/>
    <hyperlink ref="H160" location="'Tablas2'!$A$5" display="Tablas2"/>
    <hyperlink ref="H161" location="'Tablas2'!$A$5" display="Tablas2"/>
    <hyperlink ref="H162" location="'Tablas2'!$A$5" display="Tablas2"/>
    <hyperlink ref="H163" location="'Tablas1'!$A$334" display="Tablas1"/>
    <hyperlink ref="H164" location="'Tablas1'!$A$576" display="Tablas1"/>
    <hyperlink ref="H165" location="'Tablas1'!$A$353" display="Tablas1"/>
    <hyperlink ref="H166" location="'Tablas1'!$A$353" display="Tablas1"/>
    <hyperlink ref="H167" location="'Tablas2'!$A$5" display="Tablas2"/>
    <hyperlink ref="H168" location="'Tablas1'!$A$365" display="Tablas1"/>
    <hyperlink ref="H169" location="'Tablas1'!$A$365" display="Tablas1"/>
    <hyperlink ref="H170" location="'Tablas2'!$A$5" display="Tablas2"/>
    <hyperlink ref="H171" location="'Tablas1'!$A$375" display="Tablas1"/>
    <hyperlink ref="H172" location="'Tablas1'!$A$375" display="Tablas1"/>
    <hyperlink ref="H173" location="'Tablas1'!$A$384" display="Tablas1"/>
    <hyperlink ref="H174" location="'Tablas1'!$A$399" display="Tablas1"/>
    <hyperlink ref="H175" location="'Tablas2'!$A$5" display="Tablas2"/>
    <hyperlink ref="H176" location="'Tablas2'!$A$5" display="Tablas2"/>
    <hyperlink ref="H177" location="'Tablas2'!$A$5" display="Tablas2"/>
    <hyperlink ref="H178" location="'Tablas2'!$A$5" display="Tablas2"/>
    <hyperlink ref="H179" location="'Tablas1'!$A$403" display="Tablas1"/>
    <hyperlink ref="H180" location="'Tablas2'!$A$5" display="Tablas2"/>
    <hyperlink ref="H182" location="'Tablas2'!$A$5" display="Tablas2"/>
    <hyperlink ref="H183" location="'Tablas2'!$A$5" display="Tablas2"/>
    <hyperlink ref="H184" location="'Tablas1'!$A$411" display="Tablas1"/>
    <hyperlink ref="H185" location="'Tablas1'!$A$411" display="Tablas1"/>
    <hyperlink ref="H186" location="'Tablas2'!$A$5" display="Tablas2"/>
    <hyperlink ref="H187" location="'Tablas2'!$A$5" display="Tablas2"/>
    <hyperlink ref="H188" location="'Tablas2'!$A$5" display="Tablas2"/>
    <hyperlink ref="H189" location="'Tablas2'!$A$5" display="Tablas2"/>
    <hyperlink ref="H190" location="'Tablas1'!$A$582" display="Tablas1"/>
    <hyperlink ref="H191" location="'Tablas1'!$A$421" display="Tablas1"/>
    <hyperlink ref="H192" location="'Tablas1'!$A$421" display="Tablas1"/>
    <hyperlink ref="H193" location="'Tablas1'!$A$421" display="Tablas1"/>
    <hyperlink ref="H194" location="'Tablas1'!$A$421" display="Tablas1"/>
    <hyperlink ref="H195" location="'Tablas1'!$A$429" display="Tablas1"/>
    <hyperlink ref="H196" location="'Tablas1'!$A$436" display="Tablas1"/>
    <hyperlink ref="H197" location="'Tablas1'!$A$436" display="Tablas1"/>
    <hyperlink ref="H201" location="'Tablas1'!$A$447" display="Tablas1"/>
    <hyperlink ref="H202" location="'Tablas2'!$A$5" display="Tablas2"/>
    <hyperlink ref="H203" location="'Tablas2'!$A$5" display="Tablas2"/>
    <hyperlink ref="H204" location="'Tablas2'!$A$5" display="Tablas2"/>
    <hyperlink ref="H205" location="'Tablas2'!$A$5" display="Tablas2"/>
    <hyperlink ref="H206" location="'Tablas2'!$A$5" display="Tablas2"/>
    <hyperlink ref="H207" location="'Tablas2'!$A$5" display="Tablas2"/>
    <hyperlink ref="H208" location="'Tablas2'!$A$5" display="Tablas2"/>
    <hyperlink ref="H209" location="'Tablas1'!$A$455" display="Tablas1"/>
    <hyperlink ref="H210" location="'Tablas2'!$A$5" display="Tablas2"/>
    <hyperlink ref="H211" location="'Tablas2'!$A$5" display="Tablas2"/>
    <hyperlink ref="H212" location="'Tablas1'!$A$399" display="Tablas1"/>
    <hyperlink ref="H213" location="'Tablas2'!$A$5" display="Tablas2"/>
    <hyperlink ref="H214" location="'Tablas2'!$A$5" display="Tablas2"/>
    <hyperlink ref="H215" location="'Tablas1'!$A$465" display="Tablas1"/>
    <hyperlink ref="H216" location="'Tablas1'!$A$465" display="Tablas1"/>
    <hyperlink ref="H217" location="'Tablas1'!$A$465" display="Tablas1"/>
    <hyperlink ref="H218" location="'Tablas1'!$A$465" display="Tablas1"/>
    <hyperlink ref="H219" location="'Tablas1'!$A$465" display="Tablas1"/>
    <hyperlink ref="H220" location="'Tablas1'!$A$465" display="Tablas1"/>
    <hyperlink ref="H221" location="'Tablas1'!$A$472" display="Tablas1"/>
    <hyperlink ref="H222" location="'Tablas2'!$A$5" display="Tablas2"/>
    <hyperlink ref="H223" location="'Tablas2'!$A$5" display="Tablas2"/>
    <hyperlink ref="H224" location="'Tablas2'!$A$5" display="Tablas2"/>
    <hyperlink ref="H225" location="'Tablas2'!$A$5" display="Tablas2"/>
    <hyperlink ref="H226" location="'Tablas2'!$A$5" display="Tablas2"/>
    <hyperlink ref="H227" location="'Tablas2'!$A$5" display="Tablas2"/>
    <hyperlink ref="H228" location="'Tablas2'!$A$5" display="Tablas2"/>
    <hyperlink ref="H229" location="'Tablas2'!$A$5" display="Tablas2"/>
    <hyperlink ref="H230" location="'Tablas2'!$A$5" display="Tablas2"/>
    <hyperlink ref="H231" location="'Tablas2'!$A$5" display="Tablas2"/>
    <hyperlink ref="H232" location="'Tablas2'!$A$5" display="Tablas2"/>
    <hyperlink ref="H233" location="'Tablas2'!$A$5" display="Tablas2"/>
    <hyperlink ref="H234" location="'Tablas2'!$A$5" display="Tablas2"/>
    <hyperlink ref="H235" location="'Tablas2'!$A$5" display="Tablas2"/>
    <hyperlink ref="H236" location="'Tablas1'!$A$482" display="Tablas1"/>
    <hyperlink ref="H237" location="'Tablas2'!$A$5" display="Tablas2"/>
    <hyperlink ref="H238" location="'Tablas2'!$A$5" display="Tablas2"/>
    <hyperlink ref="H239" location="'Tablas2'!$A$5" display="Tablas2"/>
    <hyperlink ref="H240" location="'Tablas2'!$A$5" display="Tablas2"/>
    <hyperlink ref="H241" location="'Tablas2'!$A$5" display="Tablas2"/>
    <hyperlink ref="H242" location="'Tablas2'!$A$5" display="Tablas2"/>
    <hyperlink ref="H243" location="'Tablas2'!$A$5" display="Tablas2"/>
    <hyperlink ref="H244" location="'Tablas2'!$A$5" display="Tablas2"/>
    <hyperlink ref="H245" location="'Tablas2'!$A$5" display="Tablas2"/>
    <hyperlink ref="H246" location="'Tablas2'!$A$5" display="Tablas2"/>
    <hyperlink ref="H247" location="'Tablas2'!$A$5" display="Tablas2"/>
    <hyperlink ref="H248" location="'Tablas2'!$A$5" display="Tablas2"/>
    <hyperlink ref="H249" location="'Tablas2'!$A$5" display="Tablas2"/>
    <hyperlink ref="H250" location="'Tablas2'!$A$5" display="Tablas2"/>
    <hyperlink ref="H251" location="'Tablas2'!$A$5" display="Tablas2"/>
    <hyperlink ref="H252" location="'Tablas2'!$A$5" display="Tablas2"/>
    <hyperlink ref="H253" location="'Tablas2'!$A$5" display="Tablas2"/>
    <hyperlink ref="H254" location="'Tablas2'!$A$5" display="Tablas2"/>
    <hyperlink ref="H255" location="'Tablas1'!$A$494" display="Tablas1"/>
    <hyperlink ref="H256" location="'Tablas2'!$A$5" display="Tablas2"/>
    <hyperlink ref="H257" location="'Tablas2'!$A$5" display="Tablas2"/>
    <hyperlink ref="H258" location="'Tablas1'!$A$501" display="Tablas1"/>
    <hyperlink ref="H259" location="'Tablas1'!$A$501" display="Tablas1"/>
    <hyperlink ref="H260" location="'Tablas2'!$A$5" display="Tablas2"/>
    <hyperlink ref="H261" location="'Tablas1'!$A$513" display="Tablas1"/>
    <hyperlink ref="H262" location="'Tablas1'!$A$521" display="Tablas1"/>
    <hyperlink ref="H263" location="'Tablas2'!$A$5" display="Tablas2"/>
    <hyperlink ref="H264" location="'Tablas2'!$A$5" display="Tablas2"/>
    <hyperlink ref="H265" location="'Tablas2'!$A$5" display="Tablas2"/>
    <hyperlink ref="H266" location="'Tablas2'!$A$5" display="Tablas2"/>
    <hyperlink ref="H267" location="'Tablas2'!$A$5" display="Tablas2"/>
    <hyperlink ref="H268" location="'Tablas2'!$A$5" display="Tablas2"/>
    <hyperlink ref="H269" location="'Tablas2'!$A$5" display="Tablas2"/>
    <hyperlink ref="H270" location="'Tablas1'!$A$528" display="Tablas1"/>
    <hyperlink ref="H271" location="'Tablas1'!$A$537" display="Tablas1"/>
    <hyperlink ref="H272" location="'Tablas1'!$A$537" display="Tablas1"/>
    <hyperlink ref="H273" location="'Tablas1'!$A$544" display="Tablas1"/>
    <hyperlink ref="H274" location="'Tablas1'!$A$554" display="Tablas1"/>
    <hyperlink ref="H275" location="'Tablas1'!$A$562" display="Tablas1"/>
    <hyperlink ref="H276" location="'Tablas1'!$A$569" display="Tablas1"/>
    <hyperlink ref="H277" location="'Tablas2'!$A$5" display="Tablas2"/>
    <hyperlink ref="H278" location="'Tablas2'!$A$5" display="Tablas2"/>
    <hyperlink ref="H279" location="'Tablas2'!$A$5" display="Tablas2"/>
    <hyperlink ref="H280" location="'Tablas2'!$A$5" display="Tablas2"/>
    <hyperlink ref="H281" location="'Tablas2'!$A$5" display="Tablas2"/>
    <hyperlink ref="H282" location="'Tablas2'!$A$5" display="Tablas2"/>
    <hyperlink ref="H283" location="'Tablas2'!$A$5" display="Tablas2"/>
    <hyperlink ref="H284" location="'Tablas2'!$A$5" display="Tablas2"/>
    <hyperlink ref="H285" location="'Tablas2'!$A$5" display="Tablas2"/>
    <hyperlink ref="H286" location="'Tablas2'!$A$5" display="Tablas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C538"/>
  <sheetViews>
    <sheetView topLeftCell="A335" zoomScaleNormal="100" workbookViewId="0">
      <selection activeCell="B335" sqref="B1:B1048576"/>
    </sheetView>
  </sheetViews>
  <sheetFormatPr baseColWidth="10" defaultColWidth="8.28515625" defaultRowHeight="12.75" x14ac:dyDescent="0.2"/>
  <cols>
    <col min="1" max="1" width="8.28515625" style="31"/>
    <col min="2" max="2" width="47.28515625" style="1" customWidth="1"/>
    <col min="3" max="3" width="25.7109375" style="1" customWidth="1"/>
    <col min="4" max="16384" width="8.28515625" style="1"/>
  </cols>
  <sheetData>
    <row r="4" spans="1:3" x14ac:dyDescent="0.2">
      <c r="C4" s="22" t="s">
        <v>931</v>
      </c>
    </row>
    <row r="5" spans="1:3" x14ac:dyDescent="0.2">
      <c r="A5" s="32" t="s">
        <v>875</v>
      </c>
      <c r="C5" s="9" t="s">
        <v>951</v>
      </c>
    </row>
    <row r="6" spans="1:3" x14ac:dyDescent="0.2">
      <c r="A6" s="12" t="s">
        <v>867</v>
      </c>
      <c r="B6" s="12" t="s">
        <v>624</v>
      </c>
      <c r="C6" s="18"/>
    </row>
    <row r="7" spans="1:3" x14ac:dyDescent="0.2">
      <c r="A7" s="30">
        <v>1</v>
      </c>
      <c r="B7" s="18" t="s">
        <v>49</v>
      </c>
      <c r="C7" s="18"/>
    </row>
    <row r="8" spans="1:3" x14ac:dyDescent="0.2">
      <c r="A8" s="30" t="s">
        <v>540</v>
      </c>
      <c r="B8" s="18" t="s">
        <v>50</v>
      </c>
      <c r="C8" s="18"/>
    </row>
    <row r="9" spans="1:3" x14ac:dyDescent="0.2">
      <c r="A9" s="33"/>
      <c r="B9" s="18"/>
      <c r="C9" s="18"/>
    </row>
    <row r="10" spans="1:3" x14ac:dyDescent="0.2">
      <c r="A10" s="28" t="s">
        <v>869</v>
      </c>
      <c r="B10" s="18"/>
      <c r="C10" s="9" t="s">
        <v>635</v>
      </c>
    </row>
    <row r="11" spans="1:3" x14ac:dyDescent="0.2">
      <c r="A11" s="12" t="s">
        <v>867</v>
      </c>
      <c r="B11" s="12" t="s">
        <v>624</v>
      </c>
      <c r="C11" s="18"/>
    </row>
    <row r="12" spans="1:3" x14ac:dyDescent="0.2">
      <c r="A12" s="23">
        <v>1</v>
      </c>
      <c r="B12" s="13" t="s">
        <v>371</v>
      </c>
      <c r="C12" s="18"/>
    </row>
    <row r="13" spans="1:3" x14ac:dyDescent="0.2">
      <c r="A13" s="23">
        <v>2</v>
      </c>
      <c r="B13" s="13" t="s">
        <v>372</v>
      </c>
      <c r="C13" s="18"/>
    </row>
    <row r="14" spans="1:3" x14ac:dyDescent="0.2">
      <c r="A14" s="23">
        <v>3</v>
      </c>
      <c r="B14" s="13" t="s">
        <v>373</v>
      </c>
      <c r="C14" s="18"/>
    </row>
    <row r="15" spans="1:3" x14ac:dyDescent="0.2">
      <c r="A15" s="35"/>
      <c r="B15" s="18"/>
      <c r="C15" s="18"/>
    </row>
    <row r="16" spans="1:3" x14ac:dyDescent="0.2">
      <c r="A16" s="28" t="s">
        <v>879</v>
      </c>
      <c r="B16" s="18"/>
      <c r="C16" s="9" t="s">
        <v>637</v>
      </c>
    </row>
    <row r="17" spans="1:3" x14ac:dyDescent="0.2">
      <c r="A17" s="12" t="s">
        <v>867</v>
      </c>
      <c r="B17" s="12" t="s">
        <v>624</v>
      </c>
      <c r="C17" s="18"/>
    </row>
    <row r="18" spans="1:3" x14ac:dyDescent="0.2">
      <c r="A18" s="23">
        <v>1</v>
      </c>
      <c r="B18" s="13" t="s">
        <v>105</v>
      </c>
      <c r="C18" s="18"/>
    </row>
    <row r="19" spans="1:3" x14ac:dyDescent="0.2">
      <c r="A19" s="23">
        <v>2</v>
      </c>
      <c r="B19" s="13" t="s">
        <v>106</v>
      </c>
      <c r="C19" s="18"/>
    </row>
    <row r="20" spans="1:3" x14ac:dyDescent="0.2">
      <c r="A20" s="23">
        <v>3</v>
      </c>
      <c r="B20" s="13" t="s">
        <v>107</v>
      </c>
      <c r="C20" s="18"/>
    </row>
    <row r="21" spans="1:3" x14ac:dyDescent="0.2">
      <c r="A21" s="23">
        <v>4</v>
      </c>
      <c r="B21" s="13" t="s">
        <v>108</v>
      </c>
      <c r="C21" s="18"/>
    </row>
    <row r="22" spans="1:3" x14ac:dyDescent="0.2">
      <c r="A22" s="23">
        <v>9</v>
      </c>
      <c r="B22" s="13" t="s">
        <v>1006</v>
      </c>
      <c r="C22" s="18"/>
    </row>
    <row r="23" spans="1:3" x14ac:dyDescent="0.2">
      <c r="A23" s="34"/>
      <c r="B23" s="13"/>
      <c r="C23" s="18"/>
    </row>
    <row r="24" spans="1:3" x14ac:dyDescent="0.2">
      <c r="A24" s="28" t="s">
        <v>880</v>
      </c>
      <c r="B24" s="18"/>
      <c r="C24" s="9" t="s">
        <v>638</v>
      </c>
    </row>
    <row r="25" spans="1:3" x14ac:dyDescent="0.2">
      <c r="A25" s="12" t="s">
        <v>867</v>
      </c>
      <c r="B25" s="12" t="s">
        <v>624</v>
      </c>
      <c r="C25" s="18"/>
    </row>
    <row r="26" spans="1:3" x14ac:dyDescent="0.2">
      <c r="A26" s="12">
        <v>1</v>
      </c>
      <c r="B26" s="13" t="s">
        <v>109</v>
      </c>
      <c r="C26" s="18"/>
    </row>
    <row r="27" spans="1:3" x14ac:dyDescent="0.2">
      <c r="A27" s="12">
        <v>2</v>
      </c>
      <c r="B27" s="13" t="s">
        <v>110</v>
      </c>
      <c r="C27" s="18"/>
    </row>
    <row r="28" spans="1:3" x14ac:dyDescent="0.2">
      <c r="A28" s="12">
        <v>3</v>
      </c>
      <c r="B28" s="13" t="s">
        <v>111</v>
      </c>
      <c r="C28" s="18"/>
    </row>
    <row r="29" spans="1:3" x14ac:dyDescent="0.2">
      <c r="A29" s="12">
        <v>4</v>
      </c>
      <c r="B29" s="13" t="s">
        <v>112</v>
      </c>
      <c r="C29" s="18"/>
    </row>
    <row r="30" spans="1:3" x14ac:dyDescent="0.2">
      <c r="A30" s="12">
        <v>5</v>
      </c>
      <c r="B30" s="13" t="s">
        <v>113</v>
      </c>
      <c r="C30" s="18"/>
    </row>
    <row r="31" spans="1:3" x14ac:dyDescent="0.2">
      <c r="A31" s="12">
        <v>6</v>
      </c>
      <c r="B31" s="13" t="s">
        <v>114</v>
      </c>
      <c r="C31" s="18"/>
    </row>
    <row r="32" spans="1:3" x14ac:dyDescent="0.2">
      <c r="A32" s="12">
        <v>7</v>
      </c>
      <c r="B32" s="13" t="s">
        <v>115</v>
      </c>
      <c r="C32" s="18"/>
    </row>
    <row r="33" spans="1:3" x14ac:dyDescent="0.2">
      <c r="A33" s="12">
        <v>8</v>
      </c>
      <c r="B33" s="13" t="s">
        <v>116</v>
      </c>
      <c r="C33" s="18"/>
    </row>
    <row r="34" spans="1:3" x14ac:dyDescent="0.2">
      <c r="A34" s="12">
        <v>9</v>
      </c>
      <c r="B34" s="13" t="s">
        <v>1006</v>
      </c>
      <c r="C34" s="18"/>
    </row>
    <row r="35" spans="1:3" x14ac:dyDescent="0.2">
      <c r="A35" s="35"/>
      <c r="B35" s="18"/>
      <c r="C35" s="18"/>
    </row>
    <row r="36" spans="1:3" x14ac:dyDescent="0.2">
      <c r="A36" s="28" t="s">
        <v>881</v>
      </c>
      <c r="B36" s="18"/>
      <c r="C36" s="9" t="s">
        <v>639</v>
      </c>
    </row>
    <row r="37" spans="1:3" x14ac:dyDescent="0.2">
      <c r="A37" s="12" t="s">
        <v>867</v>
      </c>
      <c r="B37" s="12" t="s">
        <v>624</v>
      </c>
      <c r="C37" s="18"/>
    </row>
    <row r="38" spans="1:3" x14ac:dyDescent="0.2">
      <c r="A38" s="12">
        <v>1</v>
      </c>
      <c r="B38" s="19" t="s">
        <v>121</v>
      </c>
      <c r="C38" s="18"/>
    </row>
    <row r="39" spans="1:3" x14ac:dyDescent="0.2">
      <c r="A39" s="12">
        <v>2</v>
      </c>
      <c r="B39" s="19" t="s">
        <v>122</v>
      </c>
      <c r="C39" s="18"/>
    </row>
    <row r="40" spans="1:3" x14ac:dyDescent="0.2">
      <c r="A40" s="12">
        <v>3</v>
      </c>
      <c r="B40" s="19" t="s">
        <v>123</v>
      </c>
      <c r="C40" s="18"/>
    </row>
    <row r="41" spans="1:3" x14ac:dyDescent="0.2">
      <c r="A41" s="12">
        <v>9</v>
      </c>
      <c r="B41" s="19" t="s">
        <v>1006</v>
      </c>
      <c r="C41" s="18"/>
    </row>
    <row r="42" spans="1:3" x14ac:dyDescent="0.2">
      <c r="A42" s="35"/>
      <c r="B42" s="18"/>
      <c r="C42" s="18"/>
    </row>
    <row r="43" spans="1:3" x14ac:dyDescent="0.2">
      <c r="A43" s="28" t="s">
        <v>882</v>
      </c>
      <c r="B43" s="18"/>
      <c r="C43" s="9" t="s">
        <v>641</v>
      </c>
    </row>
    <row r="44" spans="1:3" x14ac:dyDescent="0.2">
      <c r="A44" s="12" t="s">
        <v>867</v>
      </c>
      <c r="B44" s="12" t="s">
        <v>624</v>
      </c>
      <c r="C44" s="18"/>
    </row>
    <row r="45" spans="1:3" x14ac:dyDescent="0.2">
      <c r="A45" s="23">
        <v>1</v>
      </c>
      <c r="B45" s="13" t="s">
        <v>124</v>
      </c>
      <c r="C45" s="18"/>
    </row>
    <row r="46" spans="1:3" x14ac:dyDescent="0.2">
      <c r="A46" s="23">
        <v>2</v>
      </c>
      <c r="B46" s="13" t="s">
        <v>125</v>
      </c>
      <c r="C46" s="18"/>
    </row>
    <row r="47" spans="1:3" x14ac:dyDescent="0.2">
      <c r="A47" s="23">
        <v>3</v>
      </c>
      <c r="B47" s="13" t="s">
        <v>126</v>
      </c>
      <c r="C47" s="18"/>
    </row>
    <row r="48" spans="1:3" x14ac:dyDescent="0.2">
      <c r="A48" s="23">
        <v>4</v>
      </c>
      <c r="B48" s="13" t="s">
        <v>127</v>
      </c>
      <c r="C48" s="18"/>
    </row>
    <row r="49" spans="1:3" x14ac:dyDescent="0.2">
      <c r="A49" s="23">
        <v>5</v>
      </c>
      <c r="B49" s="13" t="s">
        <v>128</v>
      </c>
      <c r="C49" s="18"/>
    </row>
    <row r="50" spans="1:3" x14ac:dyDescent="0.2">
      <c r="A50" s="23">
        <v>6</v>
      </c>
      <c r="B50" s="13" t="s">
        <v>129</v>
      </c>
      <c r="C50" s="18"/>
    </row>
    <row r="51" spans="1:3" x14ac:dyDescent="0.2">
      <c r="A51" s="23">
        <v>7</v>
      </c>
      <c r="B51" s="13" t="s">
        <v>130</v>
      </c>
      <c r="C51" s="18"/>
    </row>
    <row r="52" spans="1:3" x14ac:dyDescent="0.2">
      <c r="A52" s="23">
        <v>8</v>
      </c>
      <c r="B52" s="13" t="s">
        <v>131</v>
      </c>
      <c r="C52" s="18"/>
    </row>
    <row r="53" spans="1:3" x14ac:dyDescent="0.2">
      <c r="A53" s="23">
        <v>0</v>
      </c>
      <c r="B53" s="13" t="s">
        <v>590</v>
      </c>
      <c r="C53" s="18"/>
    </row>
    <row r="54" spans="1:3" x14ac:dyDescent="0.2">
      <c r="A54" s="23">
        <v>9</v>
      </c>
      <c r="B54" s="13" t="s">
        <v>1006</v>
      </c>
      <c r="C54" s="18"/>
    </row>
    <row r="55" spans="1:3" x14ac:dyDescent="0.2">
      <c r="A55" s="35"/>
      <c r="B55" s="18"/>
      <c r="C55" s="18"/>
    </row>
    <row r="56" spans="1:3" x14ac:dyDescent="0.2">
      <c r="A56" s="28" t="s">
        <v>883</v>
      </c>
      <c r="B56" s="18"/>
      <c r="C56" s="9" t="s">
        <v>642</v>
      </c>
    </row>
    <row r="57" spans="1:3" x14ac:dyDescent="0.2">
      <c r="A57" s="12" t="s">
        <v>867</v>
      </c>
      <c r="B57" s="12" t="s">
        <v>624</v>
      </c>
      <c r="C57" s="18"/>
    </row>
    <row r="58" spans="1:3" x14ac:dyDescent="0.2">
      <c r="A58" s="12">
        <v>1</v>
      </c>
      <c r="B58" s="19" t="s">
        <v>132</v>
      </c>
      <c r="C58" s="18"/>
    </row>
    <row r="59" spans="1:3" x14ac:dyDescent="0.2">
      <c r="A59" s="12">
        <v>2</v>
      </c>
      <c r="B59" s="19" t="s">
        <v>133</v>
      </c>
      <c r="C59" s="18"/>
    </row>
    <row r="60" spans="1:3" x14ac:dyDescent="0.2">
      <c r="A60" s="12">
        <v>3</v>
      </c>
      <c r="B60" s="19" t="s">
        <v>134</v>
      </c>
      <c r="C60" s="18"/>
    </row>
    <row r="61" spans="1:3" x14ac:dyDescent="0.2">
      <c r="A61" s="12">
        <v>4</v>
      </c>
      <c r="B61" s="19" t="s">
        <v>135</v>
      </c>
      <c r="C61" s="18"/>
    </row>
    <row r="62" spans="1:3" x14ac:dyDescent="0.2">
      <c r="A62" s="35"/>
      <c r="B62" s="18"/>
      <c r="C62" s="18"/>
    </row>
    <row r="63" spans="1:3" x14ac:dyDescent="0.2">
      <c r="A63" s="28" t="s">
        <v>884</v>
      </c>
      <c r="B63" s="18"/>
      <c r="C63" s="9" t="s">
        <v>643</v>
      </c>
    </row>
    <row r="64" spans="1:3" x14ac:dyDescent="0.2">
      <c r="A64" s="12" t="s">
        <v>867</v>
      </c>
      <c r="B64" s="12" t="s">
        <v>624</v>
      </c>
      <c r="C64" s="18"/>
    </row>
    <row r="65" spans="1:3" x14ac:dyDescent="0.2">
      <c r="A65" s="12">
        <v>1</v>
      </c>
      <c r="B65" s="19" t="s">
        <v>1023</v>
      </c>
      <c r="C65" s="18"/>
    </row>
    <row r="66" spans="1:3" x14ac:dyDescent="0.2">
      <c r="A66" s="12">
        <v>2</v>
      </c>
      <c r="B66" s="19" t="s">
        <v>1024</v>
      </c>
      <c r="C66" s="18"/>
    </row>
    <row r="67" spans="1:3" x14ac:dyDescent="0.2">
      <c r="A67" s="12">
        <v>3</v>
      </c>
      <c r="B67" s="19" t="s">
        <v>1025</v>
      </c>
      <c r="C67" s="18"/>
    </row>
    <row r="68" spans="1:3" x14ac:dyDescent="0.2">
      <c r="A68" s="12">
        <v>4</v>
      </c>
      <c r="B68" s="19" t="s">
        <v>1026</v>
      </c>
      <c r="C68" s="18"/>
    </row>
    <row r="69" spans="1:3" x14ac:dyDescent="0.2">
      <c r="A69" s="12">
        <v>5</v>
      </c>
      <c r="B69" s="19" t="s">
        <v>1027</v>
      </c>
      <c r="C69" s="18"/>
    </row>
    <row r="70" spans="1:3" x14ac:dyDescent="0.2">
      <c r="A70" s="12">
        <v>6</v>
      </c>
      <c r="B70" s="19" t="s">
        <v>1028</v>
      </c>
      <c r="C70" s="18"/>
    </row>
    <row r="71" spans="1:3" x14ac:dyDescent="0.2">
      <c r="A71" s="12">
        <v>7</v>
      </c>
      <c r="B71" s="19" t="s">
        <v>1029</v>
      </c>
      <c r="C71" s="18"/>
    </row>
    <row r="72" spans="1:3" x14ac:dyDescent="0.2">
      <c r="A72" s="25"/>
      <c r="B72" s="20"/>
      <c r="C72" s="18"/>
    </row>
    <row r="73" spans="1:3" x14ac:dyDescent="0.2">
      <c r="A73" s="28" t="s">
        <v>885</v>
      </c>
      <c r="B73" s="18"/>
      <c r="C73" s="9" t="s">
        <v>932</v>
      </c>
    </row>
    <row r="74" spans="1:3" x14ac:dyDescent="0.2">
      <c r="A74" s="12" t="s">
        <v>867</v>
      </c>
      <c r="B74" s="12" t="s">
        <v>624</v>
      </c>
      <c r="C74" s="18"/>
    </row>
    <row r="75" spans="1:3" x14ac:dyDescent="0.2">
      <c r="A75" s="12">
        <v>1</v>
      </c>
      <c r="B75" s="19" t="s">
        <v>119</v>
      </c>
      <c r="C75" s="18"/>
    </row>
    <row r="76" spans="1:3" x14ac:dyDescent="0.2">
      <c r="A76" s="12">
        <v>2</v>
      </c>
      <c r="B76" s="19" t="s">
        <v>136</v>
      </c>
      <c r="C76" s="18"/>
    </row>
    <row r="77" spans="1:3" ht="25.5" x14ac:dyDescent="0.2">
      <c r="A77" s="12">
        <v>3</v>
      </c>
      <c r="B77" s="19" t="s">
        <v>137</v>
      </c>
      <c r="C77" s="18"/>
    </row>
    <row r="78" spans="1:3" x14ac:dyDescent="0.2">
      <c r="A78" s="12">
        <v>9</v>
      </c>
      <c r="B78" s="19" t="s">
        <v>1006</v>
      </c>
      <c r="C78" s="18"/>
    </row>
    <row r="79" spans="1:3" x14ac:dyDescent="0.2">
      <c r="A79" s="25"/>
      <c r="B79" s="20"/>
      <c r="C79" s="18"/>
    </row>
    <row r="80" spans="1:3" x14ac:dyDescent="0.2">
      <c r="A80" s="28" t="s">
        <v>1030</v>
      </c>
      <c r="B80" s="20"/>
      <c r="C80" s="9" t="s">
        <v>649</v>
      </c>
    </row>
    <row r="81" spans="1:3" x14ac:dyDescent="0.2">
      <c r="A81" s="12" t="s">
        <v>867</v>
      </c>
      <c r="B81" s="12" t="s">
        <v>624</v>
      </c>
      <c r="C81" s="18"/>
    </row>
    <row r="82" spans="1:3" x14ac:dyDescent="0.2">
      <c r="A82" s="12">
        <v>1</v>
      </c>
      <c r="B82" s="19" t="s">
        <v>139</v>
      </c>
      <c r="C82" s="18"/>
    </row>
    <row r="83" spans="1:3" x14ac:dyDescent="0.2">
      <c r="A83" s="12">
        <v>2</v>
      </c>
      <c r="B83" s="19" t="s">
        <v>140</v>
      </c>
      <c r="C83" s="18"/>
    </row>
    <row r="84" spans="1:3" x14ac:dyDescent="0.2">
      <c r="A84" s="12">
        <v>3</v>
      </c>
      <c r="B84" s="19" t="s">
        <v>141</v>
      </c>
      <c r="C84" s="18"/>
    </row>
    <row r="85" spans="1:3" x14ac:dyDescent="0.2">
      <c r="A85" s="12">
        <v>4</v>
      </c>
      <c r="B85" s="19" t="s">
        <v>142</v>
      </c>
      <c r="C85" s="18"/>
    </row>
    <row r="86" spans="1:3" x14ac:dyDescent="0.2">
      <c r="A86" s="12">
        <v>5</v>
      </c>
      <c r="B86" s="19" t="s">
        <v>143</v>
      </c>
      <c r="C86" s="18"/>
    </row>
    <row r="87" spans="1:3" x14ac:dyDescent="0.2">
      <c r="A87" s="12">
        <v>6</v>
      </c>
      <c r="B87" s="19" t="s">
        <v>616</v>
      </c>
      <c r="C87" s="18"/>
    </row>
    <row r="88" spans="1:3" x14ac:dyDescent="0.2">
      <c r="A88" s="35"/>
      <c r="B88" s="18"/>
      <c r="C88" s="18"/>
    </row>
    <row r="89" spans="1:3" x14ac:dyDescent="0.2">
      <c r="A89" s="28" t="s">
        <v>886</v>
      </c>
      <c r="B89" s="18"/>
      <c r="C89" s="9" t="s">
        <v>655</v>
      </c>
    </row>
    <row r="90" spans="1:3" x14ac:dyDescent="0.2">
      <c r="A90" s="12" t="s">
        <v>867</v>
      </c>
      <c r="B90" s="12" t="s">
        <v>624</v>
      </c>
      <c r="C90" s="18"/>
    </row>
    <row r="91" spans="1:3" x14ac:dyDescent="0.2">
      <c r="A91" s="12">
        <v>1</v>
      </c>
      <c r="B91" s="19" t="s">
        <v>146</v>
      </c>
      <c r="C91" s="18"/>
    </row>
    <row r="92" spans="1:3" x14ac:dyDescent="0.2">
      <c r="A92" s="12">
        <v>2</v>
      </c>
      <c r="B92" s="19" t="s">
        <v>147</v>
      </c>
      <c r="C92" s="18"/>
    </row>
    <row r="93" spans="1:3" x14ac:dyDescent="0.2">
      <c r="A93" s="12">
        <v>3</v>
      </c>
      <c r="B93" s="19" t="s">
        <v>148</v>
      </c>
      <c r="C93" s="18"/>
    </row>
    <row r="94" spans="1:3" x14ac:dyDescent="0.2">
      <c r="A94" s="12">
        <v>9</v>
      </c>
      <c r="B94" s="19" t="s">
        <v>1006</v>
      </c>
      <c r="C94" s="18"/>
    </row>
    <row r="95" spans="1:3" x14ac:dyDescent="0.2">
      <c r="A95" s="35"/>
      <c r="B95" s="18"/>
      <c r="C95" s="18"/>
    </row>
    <row r="96" spans="1:3" x14ac:dyDescent="0.2">
      <c r="A96" s="28" t="s">
        <v>887</v>
      </c>
      <c r="B96" s="18"/>
      <c r="C96" s="9" t="s">
        <v>656</v>
      </c>
    </row>
    <row r="97" spans="1:3" x14ac:dyDescent="0.2">
      <c r="A97" s="12" t="s">
        <v>867</v>
      </c>
      <c r="B97" s="12" t="s">
        <v>624</v>
      </c>
      <c r="C97" s="18"/>
    </row>
    <row r="98" spans="1:3" x14ac:dyDescent="0.2">
      <c r="A98" s="12">
        <v>1</v>
      </c>
      <c r="B98" s="13" t="s">
        <v>136</v>
      </c>
      <c r="C98" s="18"/>
    </row>
    <row r="99" spans="1:3" x14ac:dyDescent="0.2">
      <c r="A99" s="12">
        <v>2</v>
      </c>
      <c r="B99" s="13" t="s">
        <v>149</v>
      </c>
      <c r="C99" s="18"/>
    </row>
    <row r="100" spans="1:3" x14ac:dyDescent="0.2">
      <c r="A100" s="12">
        <v>3</v>
      </c>
      <c r="B100" s="13" t="s">
        <v>150</v>
      </c>
      <c r="C100" s="18"/>
    </row>
    <row r="101" spans="1:3" x14ac:dyDescent="0.2">
      <c r="A101" s="12">
        <v>4</v>
      </c>
      <c r="B101" s="13" t="s">
        <v>151</v>
      </c>
      <c r="C101" s="18"/>
    </row>
    <row r="102" spans="1:3" x14ac:dyDescent="0.2">
      <c r="A102" s="12">
        <v>5</v>
      </c>
      <c r="B102" s="13" t="s">
        <v>152</v>
      </c>
      <c r="C102" s="18"/>
    </row>
    <row r="103" spans="1:3" x14ac:dyDescent="0.2">
      <c r="A103" s="12">
        <v>6</v>
      </c>
      <c r="B103" s="13" t="s">
        <v>153</v>
      </c>
      <c r="C103" s="18"/>
    </row>
    <row r="104" spans="1:3" x14ac:dyDescent="0.2">
      <c r="A104" s="12">
        <v>7</v>
      </c>
      <c r="B104" s="13" t="s">
        <v>618</v>
      </c>
      <c r="C104" s="18"/>
    </row>
    <row r="105" spans="1:3" x14ac:dyDescent="0.2">
      <c r="A105" s="34"/>
      <c r="B105" s="13"/>
      <c r="C105" s="18"/>
    </row>
    <row r="106" spans="1:3" x14ac:dyDescent="0.2">
      <c r="A106" s="28" t="s">
        <v>888</v>
      </c>
      <c r="B106" s="18"/>
      <c r="C106" s="9" t="s">
        <v>657</v>
      </c>
    </row>
    <row r="107" spans="1:3" x14ac:dyDescent="0.2">
      <c r="A107" s="12" t="s">
        <v>867</v>
      </c>
      <c r="B107" s="12" t="s">
        <v>624</v>
      </c>
      <c r="C107" s="18"/>
    </row>
    <row r="108" spans="1:3" x14ac:dyDescent="0.2">
      <c r="A108" s="12">
        <v>1</v>
      </c>
      <c r="B108" s="19" t="s">
        <v>154</v>
      </c>
      <c r="C108" s="18"/>
    </row>
    <row r="109" spans="1:3" x14ac:dyDescent="0.2">
      <c r="A109" s="12">
        <v>2</v>
      </c>
      <c r="B109" s="19" t="s">
        <v>155</v>
      </c>
      <c r="C109" s="18"/>
    </row>
    <row r="110" spans="1:3" x14ac:dyDescent="0.2">
      <c r="A110" s="12">
        <v>3</v>
      </c>
      <c r="B110" s="19" t="s">
        <v>156</v>
      </c>
      <c r="C110" s="18"/>
    </row>
    <row r="111" spans="1:3" x14ac:dyDescent="0.2">
      <c r="A111" s="12">
        <v>4</v>
      </c>
      <c r="B111" s="19" t="s">
        <v>157</v>
      </c>
      <c r="C111" s="18"/>
    </row>
    <row r="112" spans="1:3" x14ac:dyDescent="0.2">
      <c r="A112" s="12">
        <v>5</v>
      </c>
      <c r="B112" s="19" t="s">
        <v>618</v>
      </c>
      <c r="C112" s="18"/>
    </row>
    <row r="113" spans="1:3" x14ac:dyDescent="0.2">
      <c r="A113" s="35"/>
      <c r="B113" s="18"/>
      <c r="C113" s="18"/>
    </row>
    <row r="114" spans="1:3" x14ac:dyDescent="0.2">
      <c r="A114" s="28" t="s">
        <v>889</v>
      </c>
      <c r="B114" s="18"/>
      <c r="C114" s="9" t="s">
        <v>658</v>
      </c>
    </row>
    <row r="115" spans="1:3" x14ac:dyDescent="0.2">
      <c r="A115" s="12" t="s">
        <v>867</v>
      </c>
      <c r="B115" s="12" t="s">
        <v>624</v>
      </c>
      <c r="C115" s="18"/>
    </row>
    <row r="116" spans="1:3" ht="25.5" x14ac:dyDescent="0.2">
      <c r="A116" s="12">
        <v>1</v>
      </c>
      <c r="B116" s="19" t="s">
        <v>210</v>
      </c>
      <c r="C116" s="18"/>
    </row>
    <row r="117" spans="1:3" x14ac:dyDescent="0.2">
      <c r="A117" s="12">
        <v>2</v>
      </c>
      <c r="B117" s="19" t="s">
        <v>211</v>
      </c>
      <c r="C117" s="18"/>
    </row>
    <row r="118" spans="1:3" x14ac:dyDescent="0.2">
      <c r="A118" s="12">
        <v>3</v>
      </c>
      <c r="B118" s="19" t="s">
        <v>212</v>
      </c>
      <c r="C118" s="18"/>
    </row>
    <row r="119" spans="1:3" ht="25.5" x14ac:dyDescent="0.2">
      <c r="A119" s="12">
        <v>4</v>
      </c>
      <c r="B119" s="19" t="s">
        <v>213</v>
      </c>
      <c r="C119" s="18"/>
    </row>
    <row r="120" spans="1:3" x14ac:dyDescent="0.2">
      <c r="A120" s="12">
        <v>5</v>
      </c>
      <c r="B120" s="19" t="s">
        <v>120</v>
      </c>
      <c r="C120" s="18"/>
    </row>
    <row r="121" spans="1:3" x14ac:dyDescent="0.2">
      <c r="A121" s="12">
        <v>9</v>
      </c>
      <c r="B121" s="19" t="s">
        <v>1006</v>
      </c>
      <c r="C121" s="18"/>
    </row>
    <row r="122" spans="1:3" x14ac:dyDescent="0.2">
      <c r="A122" s="35"/>
      <c r="B122" s="18"/>
      <c r="C122" s="18"/>
    </row>
    <row r="123" spans="1:3" x14ac:dyDescent="0.2">
      <c r="A123" s="28" t="s">
        <v>890</v>
      </c>
      <c r="B123" s="18"/>
      <c r="C123" s="9" t="s">
        <v>659</v>
      </c>
    </row>
    <row r="124" spans="1:3" x14ac:dyDescent="0.2">
      <c r="A124" s="12" t="s">
        <v>867</v>
      </c>
      <c r="B124" s="12" t="s">
        <v>624</v>
      </c>
      <c r="C124" s="18"/>
    </row>
    <row r="125" spans="1:3" x14ac:dyDescent="0.2">
      <c r="A125" s="12">
        <v>1</v>
      </c>
      <c r="B125" s="13" t="s">
        <v>214</v>
      </c>
      <c r="C125" s="18"/>
    </row>
    <row r="126" spans="1:3" x14ac:dyDescent="0.2">
      <c r="A126" s="12">
        <v>2</v>
      </c>
      <c r="B126" s="13" t="s">
        <v>137</v>
      </c>
      <c r="C126" s="18"/>
    </row>
    <row r="127" spans="1:3" x14ac:dyDescent="0.2">
      <c r="A127" s="12">
        <v>3</v>
      </c>
      <c r="B127" s="13" t="s">
        <v>150</v>
      </c>
      <c r="C127" s="18"/>
    </row>
    <row r="128" spans="1:3" x14ac:dyDescent="0.2">
      <c r="A128" s="12">
        <v>4</v>
      </c>
      <c r="B128" s="13" t="s">
        <v>215</v>
      </c>
      <c r="C128" s="18"/>
    </row>
    <row r="129" spans="1:3" x14ac:dyDescent="0.2">
      <c r="A129" s="12">
        <v>5</v>
      </c>
      <c r="B129" s="13" t="s">
        <v>216</v>
      </c>
      <c r="C129" s="18"/>
    </row>
    <row r="130" spans="1:3" x14ac:dyDescent="0.2">
      <c r="A130" s="12">
        <v>6</v>
      </c>
      <c r="B130" s="13" t="s">
        <v>619</v>
      </c>
      <c r="C130" s="18"/>
    </row>
    <row r="131" spans="1:3" x14ac:dyDescent="0.2">
      <c r="A131" s="35"/>
      <c r="B131" s="18"/>
      <c r="C131" s="18"/>
    </row>
    <row r="132" spans="1:3" x14ac:dyDescent="0.2">
      <c r="A132" s="28" t="s">
        <v>876</v>
      </c>
      <c r="B132" s="18"/>
      <c r="C132" s="9" t="s">
        <v>661</v>
      </c>
    </row>
    <row r="133" spans="1:3" x14ac:dyDescent="0.2">
      <c r="A133" s="12" t="s">
        <v>867</v>
      </c>
      <c r="B133" s="12" t="s">
        <v>624</v>
      </c>
      <c r="C133" s="18"/>
    </row>
    <row r="134" spans="1:3" x14ac:dyDescent="0.2">
      <c r="A134" s="12">
        <v>1</v>
      </c>
      <c r="B134" s="13" t="s">
        <v>219</v>
      </c>
      <c r="C134" s="18"/>
    </row>
    <row r="135" spans="1:3" x14ac:dyDescent="0.2">
      <c r="A135" s="12">
        <v>2</v>
      </c>
      <c r="B135" s="13" t="s">
        <v>220</v>
      </c>
      <c r="C135" s="18"/>
    </row>
    <row r="136" spans="1:3" x14ac:dyDescent="0.2">
      <c r="A136" s="12">
        <v>3</v>
      </c>
      <c r="B136" s="13" t="s">
        <v>221</v>
      </c>
      <c r="C136" s="18"/>
    </row>
    <row r="137" spans="1:3" x14ac:dyDescent="0.2">
      <c r="A137" s="12">
        <v>4</v>
      </c>
      <c r="B137" s="13" t="s">
        <v>222</v>
      </c>
      <c r="C137" s="18"/>
    </row>
    <row r="138" spans="1:3" x14ac:dyDescent="0.2">
      <c r="A138" s="12">
        <v>5</v>
      </c>
      <c r="B138" s="13" t="s">
        <v>223</v>
      </c>
      <c r="C138" s="18"/>
    </row>
    <row r="139" spans="1:3" x14ac:dyDescent="0.2">
      <c r="A139" s="12">
        <v>6</v>
      </c>
      <c r="B139" s="13" t="s">
        <v>616</v>
      </c>
      <c r="C139" s="18"/>
    </row>
    <row r="140" spans="1:3" x14ac:dyDescent="0.2">
      <c r="A140" s="35"/>
      <c r="B140" s="18"/>
      <c r="C140" s="18"/>
    </row>
    <row r="141" spans="1:3" x14ac:dyDescent="0.2">
      <c r="A141" s="28" t="s">
        <v>877</v>
      </c>
      <c r="B141" s="18"/>
      <c r="C141" s="9" t="s">
        <v>663</v>
      </c>
    </row>
    <row r="142" spans="1:3" x14ac:dyDescent="0.2">
      <c r="A142" s="12" t="s">
        <v>867</v>
      </c>
      <c r="B142" s="12" t="s">
        <v>624</v>
      </c>
      <c r="C142" s="18"/>
    </row>
    <row r="143" spans="1:3" ht="25.5" x14ac:dyDescent="0.2">
      <c r="A143" s="12">
        <v>1</v>
      </c>
      <c r="B143" s="19" t="s">
        <v>221</v>
      </c>
      <c r="C143" s="18"/>
    </row>
    <row r="144" spans="1:3" x14ac:dyDescent="0.2">
      <c r="A144" s="12">
        <v>2</v>
      </c>
      <c r="B144" s="19" t="s">
        <v>140</v>
      </c>
      <c r="C144" s="18"/>
    </row>
    <row r="145" spans="1:3" x14ac:dyDescent="0.2">
      <c r="A145" s="12">
        <v>3</v>
      </c>
      <c r="B145" s="19" t="s">
        <v>141</v>
      </c>
      <c r="C145" s="18"/>
    </row>
    <row r="146" spans="1:3" x14ac:dyDescent="0.2">
      <c r="A146" s="12">
        <v>4</v>
      </c>
      <c r="B146" s="19" t="s">
        <v>142</v>
      </c>
      <c r="C146" s="18"/>
    </row>
    <row r="147" spans="1:3" x14ac:dyDescent="0.2">
      <c r="A147" s="12">
        <v>5</v>
      </c>
      <c r="B147" s="19" t="s">
        <v>143</v>
      </c>
      <c r="C147" s="18"/>
    </row>
    <row r="148" spans="1:3" x14ac:dyDescent="0.2">
      <c r="A148" s="12">
        <v>6</v>
      </c>
      <c r="B148" s="19" t="s">
        <v>616</v>
      </c>
      <c r="C148" s="18"/>
    </row>
    <row r="149" spans="1:3" x14ac:dyDescent="0.2">
      <c r="A149" s="35"/>
      <c r="B149" s="18"/>
      <c r="C149" s="18"/>
    </row>
    <row r="150" spans="1:3" x14ac:dyDescent="0.2">
      <c r="A150" s="28" t="s">
        <v>878</v>
      </c>
      <c r="B150" s="18"/>
      <c r="C150" s="9" t="s">
        <v>933</v>
      </c>
    </row>
    <row r="151" spans="1:3" x14ac:dyDescent="0.2">
      <c r="A151" s="12" t="s">
        <v>867</v>
      </c>
      <c r="B151" s="12" t="s">
        <v>624</v>
      </c>
      <c r="C151" s="18"/>
    </row>
    <row r="152" spans="1:3" ht="25.5" x14ac:dyDescent="0.2">
      <c r="A152" s="12">
        <v>1</v>
      </c>
      <c r="B152" s="19" t="s">
        <v>221</v>
      </c>
      <c r="C152" s="18"/>
    </row>
    <row r="153" spans="1:3" x14ac:dyDescent="0.2">
      <c r="A153" s="12">
        <v>2</v>
      </c>
      <c r="B153" s="19" t="s">
        <v>140</v>
      </c>
      <c r="C153" s="18"/>
    </row>
    <row r="154" spans="1:3" x14ac:dyDescent="0.2">
      <c r="A154" s="12">
        <v>3</v>
      </c>
      <c r="B154" s="19" t="s">
        <v>141</v>
      </c>
      <c r="C154" s="18"/>
    </row>
    <row r="155" spans="1:3" x14ac:dyDescent="0.2">
      <c r="A155" s="12">
        <v>4</v>
      </c>
      <c r="B155" s="19" t="s">
        <v>142</v>
      </c>
      <c r="C155" s="18"/>
    </row>
    <row r="156" spans="1:3" x14ac:dyDescent="0.2">
      <c r="A156" s="12">
        <v>5</v>
      </c>
      <c r="B156" s="19" t="s">
        <v>144</v>
      </c>
      <c r="C156" s="18"/>
    </row>
    <row r="157" spans="1:3" x14ac:dyDescent="0.2">
      <c r="A157" s="12">
        <v>6</v>
      </c>
      <c r="B157" s="19" t="s">
        <v>145</v>
      </c>
      <c r="C157" s="18"/>
    </row>
    <row r="158" spans="1:3" x14ac:dyDescent="0.2">
      <c r="A158" s="12">
        <v>7</v>
      </c>
      <c r="B158" s="19" t="s">
        <v>617</v>
      </c>
      <c r="C158" s="18"/>
    </row>
    <row r="159" spans="1:3" x14ac:dyDescent="0.2">
      <c r="A159" s="35"/>
      <c r="B159" s="18"/>
      <c r="C159" s="18"/>
    </row>
    <row r="160" spans="1:3" x14ac:dyDescent="0.2">
      <c r="A160" s="28" t="s">
        <v>891</v>
      </c>
      <c r="B160" s="13"/>
      <c r="C160" s="9" t="s">
        <v>668</v>
      </c>
    </row>
    <row r="161" spans="1:3" x14ac:dyDescent="0.2">
      <c r="A161" s="12" t="s">
        <v>867</v>
      </c>
      <c r="B161" s="12" t="s">
        <v>624</v>
      </c>
      <c r="C161" s="18"/>
    </row>
    <row r="162" spans="1:3" x14ac:dyDescent="0.2">
      <c r="A162" s="25">
        <v>1</v>
      </c>
      <c r="B162" s="20" t="s">
        <v>79</v>
      </c>
      <c r="C162" s="18"/>
    </row>
    <row r="163" spans="1:3" x14ac:dyDescent="0.2">
      <c r="A163" s="25">
        <v>2</v>
      </c>
      <c r="B163" s="18" t="s">
        <v>80</v>
      </c>
      <c r="C163" s="18"/>
    </row>
    <row r="164" spans="1:3" x14ac:dyDescent="0.2">
      <c r="A164" s="25">
        <v>3</v>
      </c>
      <c r="B164" s="18" t="s">
        <v>81</v>
      </c>
      <c r="C164" s="18"/>
    </row>
    <row r="165" spans="1:3" x14ac:dyDescent="0.2">
      <c r="A165" s="25">
        <v>4</v>
      </c>
      <c r="B165" s="18" t="s">
        <v>82</v>
      </c>
      <c r="C165" s="18"/>
    </row>
    <row r="166" spans="1:3" x14ac:dyDescent="0.2">
      <c r="A166" s="25">
        <v>5</v>
      </c>
      <c r="B166" s="18" t="s">
        <v>83</v>
      </c>
      <c r="C166" s="18"/>
    </row>
    <row r="167" spans="1:3" x14ac:dyDescent="0.2">
      <c r="A167" s="25">
        <v>6</v>
      </c>
      <c r="B167" s="18" t="s">
        <v>620</v>
      </c>
      <c r="C167" s="18"/>
    </row>
    <row r="168" spans="1:3" x14ac:dyDescent="0.2">
      <c r="A168" s="35"/>
      <c r="B168" s="18"/>
      <c r="C168" s="18"/>
    </row>
    <row r="169" spans="1:3" x14ac:dyDescent="0.2">
      <c r="A169" s="28" t="s">
        <v>892</v>
      </c>
      <c r="B169" s="18"/>
      <c r="C169" s="9" t="s">
        <v>669</v>
      </c>
    </row>
    <row r="170" spans="1:3" x14ac:dyDescent="0.2">
      <c r="A170" s="12" t="s">
        <v>867</v>
      </c>
      <c r="B170" s="23" t="s">
        <v>624</v>
      </c>
      <c r="C170" s="18"/>
    </row>
    <row r="171" spans="1:3" x14ac:dyDescent="0.2">
      <c r="A171" s="25">
        <v>1</v>
      </c>
      <c r="B171" s="20" t="s">
        <v>84</v>
      </c>
      <c r="C171" s="18"/>
    </row>
    <row r="172" spans="1:3" x14ac:dyDescent="0.2">
      <c r="A172" s="25">
        <v>2</v>
      </c>
      <c r="B172" s="20" t="s">
        <v>85</v>
      </c>
      <c r="C172" s="18"/>
    </row>
    <row r="173" spans="1:3" x14ac:dyDescent="0.2">
      <c r="A173" s="25">
        <v>3</v>
      </c>
      <c r="B173" s="20" t="s">
        <v>86</v>
      </c>
      <c r="C173" s="18"/>
    </row>
    <row r="174" spans="1:3" x14ac:dyDescent="0.2">
      <c r="A174" s="25">
        <v>4</v>
      </c>
      <c r="B174" s="20" t="s">
        <v>87</v>
      </c>
      <c r="C174" s="18"/>
    </row>
    <row r="175" spans="1:3" x14ac:dyDescent="0.2">
      <c r="A175" s="25">
        <v>5</v>
      </c>
      <c r="B175" s="20" t="s">
        <v>590</v>
      </c>
      <c r="C175" s="18"/>
    </row>
    <row r="176" spans="1:3" x14ac:dyDescent="0.2">
      <c r="A176" s="25"/>
      <c r="B176" s="20"/>
      <c r="C176" s="18"/>
    </row>
    <row r="177" spans="1:3" x14ac:dyDescent="0.2">
      <c r="A177" s="28" t="s">
        <v>893</v>
      </c>
      <c r="B177" s="18"/>
      <c r="C177" s="9" t="s">
        <v>934</v>
      </c>
    </row>
    <row r="178" spans="1:3" x14ac:dyDescent="0.2">
      <c r="A178" s="12" t="s">
        <v>867</v>
      </c>
      <c r="B178" s="12" t="s">
        <v>624</v>
      </c>
      <c r="C178" s="18"/>
    </row>
    <row r="179" spans="1:3" x14ac:dyDescent="0.2">
      <c r="A179" s="35">
        <v>1</v>
      </c>
      <c r="B179" s="18" t="s">
        <v>571</v>
      </c>
      <c r="C179" s="18"/>
    </row>
    <row r="180" spans="1:3" x14ac:dyDescent="0.2">
      <c r="A180" s="35">
        <v>2</v>
      </c>
      <c r="B180" s="18" t="s">
        <v>572</v>
      </c>
      <c r="C180" s="18"/>
    </row>
    <row r="181" spans="1:3" x14ac:dyDescent="0.2">
      <c r="A181" s="12">
        <v>9</v>
      </c>
      <c r="B181" s="19" t="s">
        <v>1006</v>
      </c>
      <c r="C181" s="18"/>
    </row>
    <row r="182" spans="1:3" x14ac:dyDescent="0.2">
      <c r="A182" s="12"/>
      <c r="B182" s="19"/>
      <c r="C182" s="18"/>
    </row>
    <row r="183" spans="1:3" x14ac:dyDescent="0.2">
      <c r="A183" s="28" t="s">
        <v>1040</v>
      </c>
      <c r="B183" s="18"/>
      <c r="C183" s="9" t="s">
        <v>1042</v>
      </c>
    </row>
    <row r="184" spans="1:3" x14ac:dyDescent="0.2">
      <c r="A184" s="12" t="s">
        <v>867</v>
      </c>
      <c r="B184" s="12" t="s">
        <v>624</v>
      </c>
      <c r="C184" s="18"/>
    </row>
    <row r="185" spans="1:3" x14ac:dyDescent="0.2">
      <c r="A185" s="25">
        <v>1</v>
      </c>
      <c r="B185" s="20" t="s">
        <v>1008</v>
      </c>
      <c r="C185" s="18"/>
    </row>
    <row r="186" spans="1:3" x14ac:dyDescent="0.2">
      <c r="A186" s="25">
        <v>2</v>
      </c>
      <c r="B186" s="20" t="s">
        <v>1009</v>
      </c>
      <c r="C186" s="18"/>
    </row>
    <row r="187" spans="1:3" x14ac:dyDescent="0.2">
      <c r="A187" s="25">
        <v>3</v>
      </c>
      <c r="B187" s="20" t="s">
        <v>1010</v>
      </c>
      <c r="C187" s="18"/>
    </row>
    <row r="188" spans="1:3" x14ac:dyDescent="0.2">
      <c r="A188" s="25">
        <v>4</v>
      </c>
      <c r="B188" s="20" t="s">
        <v>1011</v>
      </c>
      <c r="C188" s="18"/>
    </row>
    <row r="189" spans="1:3" x14ac:dyDescent="0.2">
      <c r="A189" s="25"/>
      <c r="B189" s="20"/>
      <c r="C189" s="18"/>
    </row>
    <row r="190" spans="1:3" x14ac:dyDescent="0.2">
      <c r="A190" s="28" t="s">
        <v>894</v>
      </c>
      <c r="B190" s="18"/>
      <c r="C190" s="9" t="s">
        <v>671</v>
      </c>
    </row>
    <row r="191" spans="1:3" x14ac:dyDescent="0.2">
      <c r="A191" s="12" t="s">
        <v>867</v>
      </c>
      <c r="B191" s="12" t="s">
        <v>624</v>
      </c>
      <c r="C191" s="18"/>
    </row>
    <row r="192" spans="1:3" x14ac:dyDescent="0.2">
      <c r="A192" s="24">
        <v>1</v>
      </c>
      <c r="B192" s="18" t="s">
        <v>573</v>
      </c>
      <c r="C192" s="18"/>
    </row>
    <row r="193" spans="1:3" x14ac:dyDescent="0.2">
      <c r="A193" s="24">
        <v>2</v>
      </c>
      <c r="B193" s="18" t="s">
        <v>291</v>
      </c>
      <c r="C193" s="18"/>
    </row>
    <row r="194" spans="1:3" x14ac:dyDescent="0.2">
      <c r="A194" s="24">
        <v>3</v>
      </c>
      <c r="B194" s="18" t="s">
        <v>572</v>
      </c>
      <c r="C194" s="18"/>
    </row>
    <row r="195" spans="1:3" x14ac:dyDescent="0.2">
      <c r="A195" s="24"/>
      <c r="B195" s="18"/>
      <c r="C195" s="18"/>
    </row>
    <row r="196" spans="1:3" x14ac:dyDescent="0.2">
      <c r="A196" s="28" t="s">
        <v>895</v>
      </c>
      <c r="B196" s="18"/>
      <c r="C196" s="9" t="s">
        <v>935</v>
      </c>
    </row>
    <row r="197" spans="1:3" x14ac:dyDescent="0.2">
      <c r="A197" s="12" t="s">
        <v>867</v>
      </c>
      <c r="B197" s="12" t="s">
        <v>624</v>
      </c>
      <c r="C197" s="18"/>
    </row>
    <row r="198" spans="1:3" x14ac:dyDescent="0.2">
      <c r="A198" s="24">
        <v>1</v>
      </c>
      <c r="B198" s="18" t="s">
        <v>306</v>
      </c>
      <c r="C198" s="18"/>
    </row>
    <row r="199" spans="1:3" x14ac:dyDescent="0.2">
      <c r="A199" s="24">
        <v>2</v>
      </c>
      <c r="B199" s="18" t="s">
        <v>307</v>
      </c>
      <c r="C199" s="18"/>
    </row>
    <row r="200" spans="1:3" x14ac:dyDescent="0.2">
      <c r="A200" s="24"/>
      <c r="B200" s="18"/>
      <c r="C200" s="18"/>
    </row>
    <row r="201" spans="1:3" x14ac:dyDescent="0.2">
      <c r="A201" s="28" t="s">
        <v>896</v>
      </c>
      <c r="B201" s="18"/>
      <c r="C201" s="9" t="s">
        <v>678</v>
      </c>
    </row>
    <row r="202" spans="1:3" x14ac:dyDescent="0.2">
      <c r="A202" s="12" t="s">
        <v>867</v>
      </c>
      <c r="B202" s="12" t="s">
        <v>624</v>
      </c>
      <c r="C202" s="18"/>
    </row>
    <row r="203" spans="1:3" x14ac:dyDescent="0.2">
      <c r="A203" s="25">
        <v>1</v>
      </c>
      <c r="B203" s="20" t="s">
        <v>265</v>
      </c>
      <c r="C203" s="18"/>
    </row>
    <row r="204" spans="1:3" x14ac:dyDescent="0.2">
      <c r="A204" s="25">
        <v>2</v>
      </c>
      <c r="B204" s="20" t="s">
        <v>266</v>
      </c>
      <c r="C204" s="18"/>
    </row>
    <row r="205" spans="1:3" x14ac:dyDescent="0.2">
      <c r="A205" s="25">
        <v>3</v>
      </c>
      <c r="B205" s="20" t="s">
        <v>267</v>
      </c>
      <c r="C205" s="18"/>
    </row>
    <row r="206" spans="1:3" x14ac:dyDescent="0.2">
      <c r="A206" s="25">
        <v>4</v>
      </c>
      <c r="B206" s="20" t="s">
        <v>268</v>
      </c>
      <c r="C206" s="18"/>
    </row>
    <row r="207" spans="1:3" x14ac:dyDescent="0.2">
      <c r="A207" s="25">
        <v>5</v>
      </c>
      <c r="B207" s="20" t="s">
        <v>269</v>
      </c>
      <c r="C207" s="18"/>
    </row>
    <row r="208" spans="1:3" x14ac:dyDescent="0.2">
      <c r="A208" s="12">
        <v>9</v>
      </c>
      <c r="B208" s="19" t="s">
        <v>1006</v>
      </c>
      <c r="C208" s="18"/>
    </row>
    <row r="209" spans="1:3" x14ac:dyDescent="0.2">
      <c r="A209" s="35"/>
      <c r="B209" s="18"/>
      <c r="C209" s="18"/>
    </row>
    <row r="210" spans="1:3" x14ac:dyDescent="0.2">
      <c r="A210" s="28" t="s">
        <v>897</v>
      </c>
      <c r="B210" s="18"/>
      <c r="C210" s="9" t="s">
        <v>680</v>
      </c>
    </row>
    <row r="211" spans="1:3" x14ac:dyDescent="0.2">
      <c r="A211" s="12" t="s">
        <v>867</v>
      </c>
      <c r="B211" s="12" t="s">
        <v>624</v>
      </c>
      <c r="C211" s="18"/>
    </row>
    <row r="212" spans="1:3" x14ac:dyDescent="0.2">
      <c r="A212" s="25">
        <v>1</v>
      </c>
      <c r="B212" s="20" t="s">
        <v>270</v>
      </c>
      <c r="C212" s="18"/>
    </row>
    <row r="213" spans="1:3" x14ac:dyDescent="0.2">
      <c r="A213" s="25">
        <v>2</v>
      </c>
      <c r="B213" s="20" t="s">
        <v>271</v>
      </c>
      <c r="C213" s="18"/>
    </row>
    <row r="214" spans="1:3" x14ac:dyDescent="0.2">
      <c r="A214" s="25">
        <v>3</v>
      </c>
      <c r="B214" s="20" t="s">
        <v>272</v>
      </c>
      <c r="C214" s="18"/>
    </row>
    <row r="215" spans="1:3" x14ac:dyDescent="0.2">
      <c r="A215" s="25">
        <v>4</v>
      </c>
      <c r="B215" s="20" t="s">
        <v>574</v>
      </c>
      <c r="C215" s="18"/>
    </row>
    <row r="216" spans="1:3" x14ac:dyDescent="0.2">
      <c r="A216" s="35"/>
      <c r="B216" s="18"/>
      <c r="C216" s="18"/>
    </row>
    <row r="217" spans="1:3" x14ac:dyDescent="0.2">
      <c r="A217" s="28" t="s">
        <v>898</v>
      </c>
      <c r="B217" s="18"/>
      <c r="C217" s="9" t="s">
        <v>936</v>
      </c>
    </row>
    <row r="218" spans="1:3" x14ac:dyDescent="0.2">
      <c r="A218" s="12" t="s">
        <v>867</v>
      </c>
      <c r="B218" s="12" t="s">
        <v>624</v>
      </c>
      <c r="C218" s="18"/>
    </row>
    <row r="219" spans="1:3" x14ac:dyDescent="0.2">
      <c r="A219" s="25">
        <v>1</v>
      </c>
      <c r="B219" s="18" t="s">
        <v>309</v>
      </c>
      <c r="C219" s="18"/>
    </row>
    <row r="220" spans="1:3" x14ac:dyDescent="0.2">
      <c r="A220" s="25">
        <v>2</v>
      </c>
      <c r="B220" s="18" t="s">
        <v>310</v>
      </c>
      <c r="C220" s="18"/>
    </row>
    <row r="221" spans="1:3" x14ac:dyDescent="0.2">
      <c r="A221" s="25">
        <v>3</v>
      </c>
      <c r="B221" s="18" t="s">
        <v>311</v>
      </c>
      <c r="C221" s="18"/>
    </row>
    <row r="222" spans="1:3" x14ac:dyDescent="0.2">
      <c r="A222" s="25">
        <v>4</v>
      </c>
      <c r="B222" s="18" t="s">
        <v>312</v>
      </c>
      <c r="C222" s="18"/>
    </row>
    <row r="223" spans="1:3" x14ac:dyDescent="0.2">
      <c r="A223" s="25">
        <v>5</v>
      </c>
      <c r="B223" s="18" t="s">
        <v>313</v>
      </c>
      <c r="C223" s="18"/>
    </row>
    <row r="224" spans="1:3" x14ac:dyDescent="0.2">
      <c r="A224" s="25">
        <v>6</v>
      </c>
      <c r="B224" s="18" t="s">
        <v>314</v>
      </c>
      <c r="C224" s="18"/>
    </row>
    <row r="225" spans="1:3" x14ac:dyDescent="0.2">
      <c r="A225" s="25">
        <v>7</v>
      </c>
      <c r="B225" s="18" t="s">
        <v>575</v>
      </c>
      <c r="C225" s="18"/>
    </row>
    <row r="226" spans="1:3" x14ac:dyDescent="0.2">
      <c r="A226" s="35"/>
      <c r="B226" s="18"/>
      <c r="C226" s="18"/>
    </row>
    <row r="227" spans="1:3" x14ac:dyDescent="0.2">
      <c r="A227" s="28" t="s">
        <v>899</v>
      </c>
      <c r="B227" s="18"/>
      <c r="C227" s="9" t="s">
        <v>681</v>
      </c>
    </row>
    <row r="228" spans="1:3" x14ac:dyDescent="0.2">
      <c r="A228" s="12" t="s">
        <v>867</v>
      </c>
      <c r="B228" s="12" t="s">
        <v>624</v>
      </c>
      <c r="C228" s="18"/>
    </row>
    <row r="229" spans="1:3" x14ac:dyDescent="0.2">
      <c r="A229" s="25">
        <v>1</v>
      </c>
      <c r="B229" s="20" t="s">
        <v>315</v>
      </c>
      <c r="C229" s="18"/>
    </row>
    <row r="230" spans="1:3" x14ac:dyDescent="0.2">
      <c r="A230" s="25">
        <v>2</v>
      </c>
      <c r="B230" s="20" t="s">
        <v>316</v>
      </c>
      <c r="C230" s="18"/>
    </row>
    <row r="231" spans="1:3" x14ac:dyDescent="0.2">
      <c r="A231" s="25">
        <v>3</v>
      </c>
      <c r="B231" s="20" t="s">
        <v>317</v>
      </c>
      <c r="C231" s="18"/>
    </row>
    <row r="232" spans="1:3" x14ac:dyDescent="0.2">
      <c r="A232" s="25">
        <v>4</v>
      </c>
      <c r="B232" s="20" t="s">
        <v>318</v>
      </c>
      <c r="C232" s="18"/>
    </row>
    <row r="233" spans="1:3" x14ac:dyDescent="0.2">
      <c r="A233" s="25">
        <v>5</v>
      </c>
      <c r="B233" s="20" t="s">
        <v>319</v>
      </c>
      <c r="C233" s="18"/>
    </row>
    <row r="234" spans="1:3" x14ac:dyDescent="0.2">
      <c r="A234" s="25">
        <v>6</v>
      </c>
      <c r="B234" s="20" t="s">
        <v>320</v>
      </c>
      <c r="C234" s="18"/>
    </row>
    <row r="235" spans="1:3" x14ac:dyDescent="0.2">
      <c r="A235" s="25">
        <v>7</v>
      </c>
      <c r="B235" s="20" t="s">
        <v>576</v>
      </c>
      <c r="C235" s="18"/>
    </row>
    <row r="236" spans="1:3" x14ac:dyDescent="0.2">
      <c r="A236" s="35"/>
      <c r="B236" s="18"/>
      <c r="C236" s="18"/>
    </row>
    <row r="237" spans="1:3" x14ac:dyDescent="0.2">
      <c r="A237" s="28" t="s">
        <v>900</v>
      </c>
      <c r="B237" s="18"/>
      <c r="C237" s="9" t="s">
        <v>683</v>
      </c>
    </row>
    <row r="238" spans="1:3" x14ac:dyDescent="0.2">
      <c r="A238" s="12" t="s">
        <v>867</v>
      </c>
      <c r="B238" s="12" t="s">
        <v>624</v>
      </c>
      <c r="C238" s="18"/>
    </row>
    <row r="239" spans="1:3" x14ac:dyDescent="0.2">
      <c r="A239" s="25">
        <v>1</v>
      </c>
      <c r="B239" s="20" t="s">
        <v>323</v>
      </c>
      <c r="C239" s="18"/>
    </row>
    <row r="240" spans="1:3" x14ac:dyDescent="0.2">
      <c r="A240" s="25">
        <v>2</v>
      </c>
      <c r="B240" s="20" t="s">
        <v>324</v>
      </c>
      <c r="C240" s="18"/>
    </row>
    <row r="241" spans="1:3" x14ac:dyDescent="0.2">
      <c r="A241" s="25">
        <v>3</v>
      </c>
      <c r="B241" s="20" t="s">
        <v>321</v>
      </c>
      <c r="C241" s="18"/>
    </row>
    <row r="242" spans="1:3" x14ac:dyDescent="0.2">
      <c r="A242" s="25">
        <v>4</v>
      </c>
      <c r="B242" s="20" t="s">
        <v>325</v>
      </c>
      <c r="C242" s="18"/>
    </row>
    <row r="243" spans="1:3" x14ac:dyDescent="0.2">
      <c r="A243" s="25">
        <v>5</v>
      </c>
      <c r="B243" s="20" t="s">
        <v>322</v>
      </c>
      <c r="C243" s="18"/>
    </row>
    <row r="244" spans="1:3" x14ac:dyDescent="0.2">
      <c r="A244" s="25">
        <v>6</v>
      </c>
      <c r="B244" s="20" t="s">
        <v>326</v>
      </c>
      <c r="C244" s="18"/>
    </row>
    <row r="245" spans="1:3" x14ac:dyDescent="0.2">
      <c r="A245" s="25">
        <v>7</v>
      </c>
      <c r="B245" s="20" t="s">
        <v>578</v>
      </c>
      <c r="C245" s="18"/>
    </row>
    <row r="246" spans="1:3" x14ac:dyDescent="0.2">
      <c r="A246" s="35"/>
      <c r="B246" s="18"/>
      <c r="C246" s="18"/>
    </row>
    <row r="247" spans="1:3" x14ac:dyDescent="0.2">
      <c r="A247" s="28" t="s">
        <v>901</v>
      </c>
      <c r="B247" s="18"/>
      <c r="C247" s="9" t="s">
        <v>685</v>
      </c>
    </row>
    <row r="248" spans="1:3" x14ac:dyDescent="0.2">
      <c r="A248" s="12" t="s">
        <v>867</v>
      </c>
      <c r="B248" s="12" t="s">
        <v>624</v>
      </c>
      <c r="C248" s="18"/>
    </row>
    <row r="249" spans="1:3" x14ac:dyDescent="0.2">
      <c r="A249" s="25">
        <v>1</v>
      </c>
      <c r="B249" s="20" t="s">
        <v>273</v>
      </c>
      <c r="C249" s="18"/>
    </row>
    <row r="250" spans="1:3" ht="25.5" x14ac:dyDescent="0.2">
      <c r="A250" s="25">
        <v>2</v>
      </c>
      <c r="B250" s="20" t="s">
        <v>274</v>
      </c>
      <c r="C250" s="18"/>
    </row>
    <row r="251" spans="1:3" x14ac:dyDescent="0.2">
      <c r="A251" s="25">
        <v>3</v>
      </c>
      <c r="B251" s="20" t="s">
        <v>275</v>
      </c>
      <c r="C251" s="18"/>
    </row>
    <row r="252" spans="1:3" x14ac:dyDescent="0.2">
      <c r="A252" s="25">
        <v>4</v>
      </c>
      <c r="B252" s="20" t="s">
        <v>276</v>
      </c>
      <c r="C252" s="18"/>
    </row>
    <row r="253" spans="1:3" x14ac:dyDescent="0.2">
      <c r="A253" s="25">
        <v>5</v>
      </c>
      <c r="B253" s="20" t="s">
        <v>277</v>
      </c>
      <c r="C253" s="18"/>
    </row>
    <row r="254" spans="1:3" x14ac:dyDescent="0.2">
      <c r="A254" s="25">
        <v>6</v>
      </c>
      <c r="B254" s="20" t="s">
        <v>621</v>
      </c>
      <c r="C254" s="18"/>
    </row>
    <row r="255" spans="1:3" x14ac:dyDescent="0.2">
      <c r="A255" s="12">
        <v>9</v>
      </c>
      <c r="B255" s="19" t="s">
        <v>1006</v>
      </c>
      <c r="C255" s="18"/>
    </row>
    <row r="256" spans="1:3" x14ac:dyDescent="0.2">
      <c r="A256" s="25"/>
      <c r="B256" s="20"/>
      <c r="C256" s="18"/>
    </row>
    <row r="257" spans="1:3" x14ac:dyDescent="0.2">
      <c r="A257" s="28" t="s">
        <v>1015</v>
      </c>
      <c r="B257" s="18"/>
      <c r="C257" s="9" t="s">
        <v>966</v>
      </c>
    </row>
    <row r="258" spans="1:3" x14ac:dyDescent="0.2">
      <c r="A258" s="12" t="s">
        <v>867</v>
      </c>
      <c r="B258" s="12" t="s">
        <v>624</v>
      </c>
      <c r="C258" s="18"/>
    </row>
    <row r="259" spans="1:3" x14ac:dyDescent="0.2">
      <c r="A259" s="25">
        <v>1</v>
      </c>
      <c r="B259" s="20" t="s">
        <v>1031</v>
      </c>
      <c r="C259" s="18"/>
    </row>
    <row r="260" spans="1:3" x14ac:dyDescent="0.2">
      <c r="A260" s="25">
        <v>2</v>
      </c>
      <c r="B260" s="20" t="s">
        <v>1032</v>
      </c>
      <c r="C260" s="18"/>
    </row>
    <row r="261" spans="1:3" x14ac:dyDescent="0.2">
      <c r="A261" s="25">
        <v>3</v>
      </c>
      <c r="B261" s="20" t="s">
        <v>1033</v>
      </c>
      <c r="C261" s="18"/>
    </row>
    <row r="262" spans="1:3" x14ac:dyDescent="0.2">
      <c r="A262" s="25">
        <v>4</v>
      </c>
      <c r="B262" s="20" t="s">
        <v>1034</v>
      </c>
      <c r="C262" s="18"/>
    </row>
    <row r="263" spans="1:3" x14ac:dyDescent="0.2">
      <c r="A263" s="25"/>
      <c r="B263" s="20"/>
      <c r="C263" s="18"/>
    </row>
    <row r="264" spans="1:3" x14ac:dyDescent="0.2">
      <c r="A264" s="28" t="s">
        <v>902</v>
      </c>
      <c r="B264" s="18"/>
      <c r="C264" s="9" t="s">
        <v>937</v>
      </c>
    </row>
    <row r="265" spans="1:3" x14ac:dyDescent="0.2">
      <c r="A265" s="12" t="s">
        <v>867</v>
      </c>
      <c r="B265" s="12" t="s">
        <v>624</v>
      </c>
      <c r="C265" s="18"/>
    </row>
    <row r="266" spans="1:3" x14ac:dyDescent="0.2">
      <c r="A266" s="25">
        <v>1</v>
      </c>
      <c r="B266" s="20" t="s">
        <v>278</v>
      </c>
      <c r="C266" s="18"/>
    </row>
    <row r="267" spans="1:3" x14ac:dyDescent="0.2">
      <c r="A267" s="25">
        <v>2</v>
      </c>
      <c r="B267" s="18" t="s">
        <v>279</v>
      </c>
      <c r="C267" s="18"/>
    </row>
    <row r="268" spans="1:3" x14ac:dyDescent="0.2">
      <c r="A268" s="25">
        <v>3</v>
      </c>
      <c r="B268" s="18" t="s">
        <v>280</v>
      </c>
      <c r="C268" s="18"/>
    </row>
    <row r="269" spans="1:3" x14ac:dyDescent="0.2">
      <c r="A269" s="25">
        <v>4</v>
      </c>
      <c r="B269" s="18" t="s">
        <v>281</v>
      </c>
      <c r="C269" s="18"/>
    </row>
    <row r="270" spans="1:3" x14ac:dyDescent="0.2">
      <c r="A270" s="25">
        <v>5</v>
      </c>
      <c r="B270" s="18" t="s">
        <v>282</v>
      </c>
      <c r="C270" s="18"/>
    </row>
    <row r="271" spans="1:3" x14ac:dyDescent="0.2">
      <c r="A271" s="25">
        <v>6</v>
      </c>
      <c r="B271" s="18" t="s">
        <v>283</v>
      </c>
      <c r="C271" s="18"/>
    </row>
    <row r="272" spans="1:3" x14ac:dyDescent="0.2">
      <c r="A272" s="25">
        <v>7</v>
      </c>
      <c r="B272" s="18" t="s">
        <v>284</v>
      </c>
      <c r="C272" s="18"/>
    </row>
    <row r="273" spans="1:3" x14ac:dyDescent="0.2">
      <c r="A273" s="25">
        <v>8</v>
      </c>
      <c r="B273" s="18" t="s">
        <v>589</v>
      </c>
      <c r="C273" s="18"/>
    </row>
    <row r="274" spans="1:3" x14ac:dyDescent="0.2">
      <c r="A274" s="35"/>
      <c r="B274" s="18"/>
      <c r="C274" s="18"/>
    </row>
    <row r="275" spans="1:3" x14ac:dyDescent="0.2">
      <c r="A275" s="28" t="s">
        <v>903</v>
      </c>
      <c r="B275" s="18"/>
      <c r="C275" s="9" t="s">
        <v>688</v>
      </c>
    </row>
    <row r="276" spans="1:3" x14ac:dyDescent="0.2">
      <c r="A276" s="12" t="s">
        <v>867</v>
      </c>
      <c r="B276" s="12" t="s">
        <v>624</v>
      </c>
      <c r="C276" s="18"/>
    </row>
    <row r="277" spans="1:3" x14ac:dyDescent="0.2">
      <c r="A277" s="25">
        <v>1</v>
      </c>
      <c r="B277" s="20" t="s">
        <v>285</v>
      </c>
      <c r="C277" s="18"/>
    </row>
    <row r="278" spans="1:3" x14ac:dyDescent="0.2">
      <c r="A278" s="25">
        <v>2</v>
      </c>
      <c r="B278" s="18" t="s">
        <v>286</v>
      </c>
      <c r="C278" s="18"/>
    </row>
    <row r="279" spans="1:3" x14ac:dyDescent="0.2">
      <c r="A279" s="25">
        <v>3</v>
      </c>
      <c r="B279" s="18" t="s">
        <v>287</v>
      </c>
      <c r="C279" s="18"/>
    </row>
    <row r="280" spans="1:3" x14ac:dyDescent="0.2">
      <c r="A280" s="25">
        <v>4</v>
      </c>
      <c r="B280" s="18" t="s">
        <v>288</v>
      </c>
      <c r="C280" s="18"/>
    </row>
    <row r="281" spans="1:3" x14ac:dyDescent="0.2">
      <c r="A281" s="25">
        <v>5</v>
      </c>
      <c r="B281" s="18" t="s">
        <v>289</v>
      </c>
      <c r="C281" s="18"/>
    </row>
    <row r="282" spans="1:3" x14ac:dyDescent="0.2">
      <c r="A282" s="25">
        <v>6</v>
      </c>
      <c r="B282" s="18" t="s">
        <v>290</v>
      </c>
      <c r="C282" s="18"/>
    </row>
    <row r="283" spans="1:3" x14ac:dyDescent="0.2">
      <c r="A283" s="25">
        <v>7</v>
      </c>
      <c r="B283" s="18" t="s">
        <v>622</v>
      </c>
      <c r="C283" s="18"/>
    </row>
    <row r="284" spans="1:3" x14ac:dyDescent="0.2">
      <c r="A284" s="35"/>
      <c r="B284" s="18"/>
      <c r="C284" s="18"/>
    </row>
    <row r="285" spans="1:3" x14ac:dyDescent="0.2">
      <c r="A285" s="28" t="s">
        <v>904</v>
      </c>
      <c r="B285" s="18"/>
      <c r="C285" s="9" t="s">
        <v>690</v>
      </c>
    </row>
    <row r="286" spans="1:3" x14ac:dyDescent="0.2">
      <c r="A286" s="12" t="s">
        <v>867</v>
      </c>
      <c r="B286" s="23" t="s">
        <v>624</v>
      </c>
      <c r="C286" s="18"/>
    </row>
    <row r="287" spans="1:3" x14ac:dyDescent="0.2">
      <c r="A287" s="25">
        <v>1</v>
      </c>
      <c r="B287" s="18" t="s">
        <v>301</v>
      </c>
      <c r="C287" s="18"/>
    </row>
    <row r="288" spans="1:3" x14ac:dyDescent="0.2">
      <c r="A288" s="25">
        <v>2</v>
      </c>
      <c r="B288" s="18" t="s">
        <v>302</v>
      </c>
      <c r="C288" s="18"/>
    </row>
    <row r="289" spans="1:3" x14ac:dyDescent="0.2">
      <c r="A289" s="25">
        <v>3</v>
      </c>
      <c r="B289" s="18" t="s">
        <v>268</v>
      </c>
      <c r="C289" s="18"/>
    </row>
    <row r="290" spans="1:3" x14ac:dyDescent="0.2">
      <c r="A290" s="25">
        <v>4</v>
      </c>
      <c r="B290" s="18" t="s">
        <v>303</v>
      </c>
      <c r="C290" s="18"/>
    </row>
    <row r="291" spans="1:3" x14ac:dyDescent="0.2">
      <c r="A291" s="12">
        <v>9</v>
      </c>
      <c r="B291" s="13" t="s">
        <v>1006</v>
      </c>
      <c r="C291" s="18"/>
    </row>
    <row r="292" spans="1:3" x14ac:dyDescent="0.2">
      <c r="A292" s="35"/>
      <c r="B292" s="18"/>
      <c r="C292" s="18"/>
    </row>
    <row r="293" spans="1:3" x14ac:dyDescent="0.2">
      <c r="A293" s="28" t="s">
        <v>905</v>
      </c>
      <c r="B293" s="18"/>
      <c r="C293" s="9" t="s">
        <v>938</v>
      </c>
    </row>
    <row r="294" spans="1:3" x14ac:dyDescent="0.2">
      <c r="A294" s="12" t="s">
        <v>867</v>
      </c>
      <c r="B294" s="23" t="s">
        <v>624</v>
      </c>
      <c r="C294" s="18"/>
    </row>
    <row r="295" spans="1:3" x14ac:dyDescent="0.2">
      <c r="A295" s="25">
        <v>1</v>
      </c>
      <c r="B295" s="18" t="s">
        <v>319</v>
      </c>
      <c r="C295" s="18"/>
    </row>
    <row r="296" spans="1:3" x14ac:dyDescent="0.2">
      <c r="A296" s="25">
        <v>2</v>
      </c>
      <c r="B296" s="18" t="s">
        <v>327</v>
      </c>
      <c r="C296" s="18"/>
    </row>
    <row r="297" spans="1:3" x14ac:dyDescent="0.2">
      <c r="A297" s="25">
        <v>3</v>
      </c>
      <c r="B297" s="18" t="s">
        <v>328</v>
      </c>
      <c r="C297" s="18"/>
    </row>
    <row r="298" spans="1:3" x14ac:dyDescent="0.2">
      <c r="A298" s="25">
        <v>4</v>
      </c>
      <c r="B298" s="18" t="s">
        <v>329</v>
      </c>
      <c r="C298" s="18"/>
    </row>
    <row r="299" spans="1:3" x14ac:dyDescent="0.2">
      <c r="A299" s="25">
        <v>5</v>
      </c>
      <c r="B299" s="18" t="s">
        <v>330</v>
      </c>
      <c r="C299" s="18"/>
    </row>
    <row r="300" spans="1:3" x14ac:dyDescent="0.2">
      <c r="A300" s="25">
        <v>6</v>
      </c>
      <c r="B300" s="18" t="s">
        <v>331</v>
      </c>
      <c r="C300" s="18"/>
    </row>
    <row r="301" spans="1:3" x14ac:dyDescent="0.2">
      <c r="A301" s="25">
        <v>7</v>
      </c>
      <c r="B301" s="18" t="s">
        <v>332</v>
      </c>
      <c r="C301" s="18"/>
    </row>
    <row r="302" spans="1:3" x14ac:dyDescent="0.2">
      <c r="A302" s="25">
        <v>8</v>
      </c>
      <c r="B302" s="18" t="s">
        <v>333</v>
      </c>
      <c r="C302" s="18"/>
    </row>
    <row r="303" spans="1:3" x14ac:dyDescent="0.2">
      <c r="A303" s="25">
        <v>0</v>
      </c>
      <c r="B303" s="18" t="s">
        <v>334</v>
      </c>
      <c r="C303" s="18"/>
    </row>
    <row r="304" spans="1:3" x14ac:dyDescent="0.2">
      <c r="A304" s="25">
        <v>9</v>
      </c>
      <c r="B304" s="18" t="s">
        <v>590</v>
      </c>
      <c r="C304" s="18"/>
    </row>
    <row r="305" spans="1:3" x14ac:dyDescent="0.2">
      <c r="A305" s="35"/>
      <c r="B305" s="18"/>
      <c r="C305" s="18"/>
    </row>
    <row r="306" spans="1:3" x14ac:dyDescent="0.2">
      <c r="A306" s="28" t="s">
        <v>906</v>
      </c>
      <c r="B306" s="18"/>
      <c r="C306" s="9" t="s">
        <v>691</v>
      </c>
    </row>
    <row r="307" spans="1:3" x14ac:dyDescent="0.2">
      <c r="A307" s="12" t="s">
        <v>867</v>
      </c>
      <c r="B307" s="12" t="s">
        <v>624</v>
      </c>
      <c r="C307" s="18"/>
    </row>
    <row r="308" spans="1:3" x14ac:dyDescent="0.2">
      <c r="A308" s="36" t="s">
        <v>1035</v>
      </c>
      <c r="B308" s="20" t="s">
        <v>1036</v>
      </c>
      <c r="C308" s="18"/>
    </row>
    <row r="309" spans="1:3" x14ac:dyDescent="0.2">
      <c r="A309" s="36" t="s">
        <v>502</v>
      </c>
      <c r="B309" s="18" t="s">
        <v>488</v>
      </c>
      <c r="C309" s="18"/>
    </row>
    <row r="310" spans="1:3" x14ac:dyDescent="0.2">
      <c r="A310" s="36" t="s">
        <v>503</v>
      </c>
      <c r="B310" s="18" t="s">
        <v>489</v>
      </c>
      <c r="C310" s="18"/>
    </row>
    <row r="311" spans="1:3" x14ac:dyDescent="0.2">
      <c r="A311" s="36" t="s">
        <v>504</v>
      </c>
      <c r="B311" s="18" t="s">
        <v>490</v>
      </c>
      <c r="C311" s="18"/>
    </row>
    <row r="312" spans="1:3" x14ac:dyDescent="0.2">
      <c r="A312" s="36" t="s">
        <v>505</v>
      </c>
      <c r="B312" s="18" t="s">
        <v>491</v>
      </c>
      <c r="C312" s="18"/>
    </row>
    <row r="313" spans="1:3" x14ac:dyDescent="0.2">
      <c r="A313" s="36" t="s">
        <v>506</v>
      </c>
      <c r="B313" s="18" t="s">
        <v>492</v>
      </c>
      <c r="C313" s="18"/>
    </row>
    <row r="314" spans="1:3" x14ac:dyDescent="0.2">
      <c r="A314" s="36" t="s">
        <v>507</v>
      </c>
      <c r="B314" s="18" t="s">
        <v>493</v>
      </c>
      <c r="C314" s="18"/>
    </row>
    <row r="315" spans="1:3" x14ac:dyDescent="0.2">
      <c r="A315" s="36" t="s">
        <v>508</v>
      </c>
      <c r="B315" s="18" t="s">
        <v>494</v>
      </c>
      <c r="C315" s="18"/>
    </row>
    <row r="316" spans="1:3" x14ac:dyDescent="0.2">
      <c r="A316" s="36" t="s">
        <v>509</v>
      </c>
      <c r="B316" s="18" t="s">
        <v>495</v>
      </c>
      <c r="C316" s="18"/>
    </row>
    <row r="317" spans="1:3" x14ac:dyDescent="0.2">
      <c r="A317" s="36" t="s">
        <v>510</v>
      </c>
      <c r="B317" s="18" t="s">
        <v>496</v>
      </c>
      <c r="C317" s="18"/>
    </row>
    <row r="318" spans="1:3" x14ac:dyDescent="0.2">
      <c r="A318" s="37" t="s">
        <v>511</v>
      </c>
      <c r="B318" s="18" t="s">
        <v>27</v>
      </c>
      <c r="C318" s="18"/>
    </row>
    <row r="319" spans="1:3" x14ac:dyDescent="0.2">
      <c r="A319" s="37" t="s">
        <v>512</v>
      </c>
      <c r="B319" s="18" t="s">
        <v>498</v>
      </c>
      <c r="C319" s="18"/>
    </row>
    <row r="320" spans="1:3" x14ac:dyDescent="0.2">
      <c r="A320" s="37" t="s">
        <v>513</v>
      </c>
      <c r="B320" s="18" t="s">
        <v>26</v>
      </c>
      <c r="C320" s="18"/>
    </row>
    <row r="321" spans="1:3" x14ac:dyDescent="0.2">
      <c r="A321" s="37" t="s">
        <v>514</v>
      </c>
      <c r="B321" s="18" t="s">
        <v>499</v>
      </c>
      <c r="C321" s="18"/>
    </row>
    <row r="322" spans="1:3" x14ac:dyDescent="0.2">
      <c r="A322" s="37" t="s">
        <v>515</v>
      </c>
      <c r="B322" s="18" t="s">
        <v>500</v>
      </c>
      <c r="C322" s="18"/>
    </row>
    <row r="323" spans="1:3" x14ac:dyDescent="0.2">
      <c r="A323" s="37" t="s">
        <v>516</v>
      </c>
      <c r="B323" s="18" t="s">
        <v>501</v>
      </c>
      <c r="C323" s="18"/>
    </row>
    <row r="324" spans="1:3" x14ac:dyDescent="0.2">
      <c r="A324" s="35"/>
      <c r="B324" s="18"/>
      <c r="C324" s="18"/>
    </row>
    <row r="325" spans="1:3" x14ac:dyDescent="0.2">
      <c r="A325" s="28" t="s">
        <v>907</v>
      </c>
      <c r="B325" s="18"/>
      <c r="C325" s="9" t="s">
        <v>939</v>
      </c>
    </row>
    <row r="326" spans="1:3" x14ac:dyDescent="0.2">
      <c r="A326" s="12" t="s">
        <v>867</v>
      </c>
      <c r="B326" s="23" t="s">
        <v>624</v>
      </c>
      <c r="C326" s="18"/>
    </row>
    <row r="327" spans="1:3" x14ac:dyDescent="0.2">
      <c r="A327" s="24">
        <v>1</v>
      </c>
      <c r="B327" s="18" t="s">
        <v>50</v>
      </c>
      <c r="C327" s="18"/>
    </row>
    <row r="328" spans="1:3" x14ac:dyDescent="0.2">
      <c r="A328" s="24">
        <v>2</v>
      </c>
      <c r="B328" s="18" t="s">
        <v>28</v>
      </c>
      <c r="C328" s="18"/>
    </row>
    <row r="329" spans="1:3" x14ac:dyDescent="0.2">
      <c r="A329" s="24">
        <v>3</v>
      </c>
      <c r="B329" s="18" t="s">
        <v>49</v>
      </c>
      <c r="C329" s="18"/>
    </row>
    <row r="330" spans="1:3" x14ac:dyDescent="0.2">
      <c r="A330" s="24">
        <v>4</v>
      </c>
      <c r="B330" s="18" t="s">
        <v>29</v>
      </c>
      <c r="C330" s="18"/>
    </row>
    <row r="331" spans="1:3" x14ac:dyDescent="0.2">
      <c r="A331" s="24">
        <v>5</v>
      </c>
      <c r="B331" s="18" t="s">
        <v>30</v>
      </c>
      <c r="C331" s="18"/>
    </row>
    <row r="332" spans="1:3" x14ac:dyDescent="0.2">
      <c r="A332" s="24">
        <v>6</v>
      </c>
      <c r="B332" s="18" t="s">
        <v>31</v>
      </c>
      <c r="C332" s="18"/>
    </row>
    <row r="333" spans="1:3" x14ac:dyDescent="0.2">
      <c r="A333" s="24">
        <v>7</v>
      </c>
      <c r="B333" s="18" t="s">
        <v>32</v>
      </c>
      <c r="C333" s="18"/>
    </row>
    <row r="334" spans="1:3" x14ac:dyDescent="0.2">
      <c r="A334" s="24">
        <v>8</v>
      </c>
      <c r="B334" s="18" t="s">
        <v>33</v>
      </c>
      <c r="C334" s="18"/>
    </row>
    <row r="335" spans="1:3" x14ac:dyDescent="0.2">
      <c r="A335" s="24">
        <v>9</v>
      </c>
      <c r="B335" s="18" t="s">
        <v>575</v>
      </c>
      <c r="C335" s="18"/>
    </row>
    <row r="336" spans="1:3" x14ac:dyDescent="0.2">
      <c r="A336" s="35"/>
      <c r="B336" s="18"/>
      <c r="C336" s="18"/>
    </row>
    <row r="337" spans="1:3" x14ac:dyDescent="0.2">
      <c r="A337" s="28" t="s">
        <v>908</v>
      </c>
      <c r="B337" s="18"/>
      <c r="C337" s="9" t="s">
        <v>940</v>
      </c>
    </row>
    <row r="338" spans="1:3" x14ac:dyDescent="0.2">
      <c r="A338" s="12" t="s">
        <v>867</v>
      </c>
      <c r="B338" s="23" t="s">
        <v>624</v>
      </c>
      <c r="C338" s="18"/>
    </row>
    <row r="339" spans="1:3" x14ac:dyDescent="0.2">
      <c r="A339" s="25">
        <v>1</v>
      </c>
      <c r="B339" s="18" t="s">
        <v>34</v>
      </c>
      <c r="C339" s="18"/>
    </row>
    <row r="340" spans="1:3" x14ac:dyDescent="0.2">
      <c r="A340" s="25">
        <v>2</v>
      </c>
      <c r="B340" s="18" t="s">
        <v>37</v>
      </c>
      <c r="C340" s="18"/>
    </row>
    <row r="341" spans="1:3" x14ac:dyDescent="0.2">
      <c r="A341" s="25">
        <v>3</v>
      </c>
      <c r="B341" s="18" t="s">
        <v>35</v>
      </c>
      <c r="C341" s="18"/>
    </row>
    <row r="342" spans="1:3" x14ac:dyDescent="0.2">
      <c r="A342" s="25">
        <v>4</v>
      </c>
      <c r="B342" s="18" t="s">
        <v>38</v>
      </c>
      <c r="C342" s="18"/>
    </row>
    <row r="343" spans="1:3" x14ac:dyDescent="0.2">
      <c r="A343" s="25">
        <v>5</v>
      </c>
      <c r="B343" s="18" t="s">
        <v>39</v>
      </c>
      <c r="C343" s="18"/>
    </row>
    <row r="344" spans="1:3" x14ac:dyDescent="0.2">
      <c r="A344" s="25">
        <v>6</v>
      </c>
      <c r="B344" s="18" t="s">
        <v>36</v>
      </c>
      <c r="C344" s="18"/>
    </row>
    <row r="345" spans="1:3" x14ac:dyDescent="0.2">
      <c r="A345" s="35"/>
      <c r="B345" s="18"/>
      <c r="C345" s="18"/>
    </row>
    <row r="346" spans="1:3" x14ac:dyDescent="0.2">
      <c r="A346" s="28" t="s">
        <v>909</v>
      </c>
      <c r="B346" s="18"/>
      <c r="C346" s="9" t="s">
        <v>941</v>
      </c>
    </row>
    <row r="347" spans="1:3" x14ac:dyDescent="0.2">
      <c r="A347" s="12" t="s">
        <v>867</v>
      </c>
      <c r="B347" s="23" t="s">
        <v>624</v>
      </c>
      <c r="C347" s="18"/>
    </row>
    <row r="348" spans="1:3" x14ac:dyDescent="0.2">
      <c r="A348" s="25">
        <v>1</v>
      </c>
      <c r="B348" s="18" t="s">
        <v>40</v>
      </c>
      <c r="C348" s="18"/>
    </row>
    <row r="349" spans="1:3" x14ac:dyDescent="0.2">
      <c r="A349" s="25">
        <v>2</v>
      </c>
      <c r="B349" s="18" t="s">
        <v>41</v>
      </c>
      <c r="C349" s="18"/>
    </row>
    <row r="350" spans="1:3" x14ac:dyDescent="0.2">
      <c r="A350" s="25">
        <v>3</v>
      </c>
      <c r="B350" s="18" t="s">
        <v>42</v>
      </c>
      <c r="C350" s="18"/>
    </row>
    <row r="351" spans="1:3" x14ac:dyDescent="0.2">
      <c r="A351" s="25">
        <v>4</v>
      </c>
      <c r="B351" s="18" t="s">
        <v>43</v>
      </c>
      <c r="C351" s="18"/>
    </row>
    <row r="352" spans="1:3" x14ac:dyDescent="0.2">
      <c r="A352" s="25">
        <v>5</v>
      </c>
      <c r="B352" s="18" t="s">
        <v>1037</v>
      </c>
      <c r="C352" s="18"/>
    </row>
    <row r="353" spans="1:3" x14ac:dyDescent="0.2">
      <c r="A353" s="35"/>
      <c r="B353" s="18"/>
      <c r="C353" s="18"/>
    </row>
    <row r="354" spans="1:3" x14ac:dyDescent="0.2">
      <c r="A354" s="28" t="s">
        <v>910</v>
      </c>
      <c r="B354" s="18"/>
      <c r="C354" s="9" t="s">
        <v>695</v>
      </c>
    </row>
    <row r="355" spans="1:3" x14ac:dyDescent="0.2">
      <c r="A355" s="12" t="s">
        <v>867</v>
      </c>
      <c r="B355" s="23" t="s">
        <v>624</v>
      </c>
      <c r="C355" s="18"/>
    </row>
    <row r="356" spans="1:3" x14ac:dyDescent="0.2">
      <c r="A356" s="25" t="s">
        <v>591</v>
      </c>
      <c r="B356" s="18" t="s">
        <v>592</v>
      </c>
      <c r="C356" s="18"/>
    </row>
    <row r="357" spans="1:3" x14ac:dyDescent="0.2">
      <c r="A357" s="25" t="s">
        <v>593</v>
      </c>
      <c r="B357" s="18" t="s">
        <v>594</v>
      </c>
      <c r="C357" s="18"/>
    </row>
    <row r="358" spans="1:3" x14ac:dyDescent="0.2">
      <c r="A358" s="25" t="s">
        <v>595</v>
      </c>
      <c r="B358" s="18" t="s">
        <v>596</v>
      </c>
      <c r="C358" s="18"/>
    </row>
    <row r="359" spans="1:3" x14ac:dyDescent="0.2">
      <c r="A359" s="25" t="s">
        <v>597</v>
      </c>
      <c r="B359" s="18" t="s">
        <v>598</v>
      </c>
      <c r="C359" s="18"/>
    </row>
    <row r="360" spans="1:3" x14ac:dyDescent="0.2">
      <c r="A360" s="25" t="s">
        <v>599</v>
      </c>
      <c r="B360" s="18" t="s">
        <v>600</v>
      </c>
      <c r="C360" s="18"/>
    </row>
    <row r="361" spans="1:3" x14ac:dyDescent="0.2">
      <c r="A361" s="25" t="s">
        <v>601</v>
      </c>
      <c r="B361" s="18" t="s">
        <v>602</v>
      </c>
      <c r="C361" s="18"/>
    </row>
    <row r="362" spans="1:3" x14ac:dyDescent="0.2">
      <c r="A362" s="25" t="s">
        <v>603</v>
      </c>
      <c r="B362" s="18" t="s">
        <v>604</v>
      </c>
      <c r="C362" s="18"/>
    </row>
    <row r="363" spans="1:3" x14ac:dyDescent="0.2">
      <c r="A363" s="25" t="s">
        <v>605</v>
      </c>
      <c r="B363" s="18" t="s">
        <v>606</v>
      </c>
      <c r="C363" s="18"/>
    </row>
    <row r="364" spans="1:3" x14ac:dyDescent="0.2">
      <c r="A364" s="25" t="s">
        <v>607</v>
      </c>
      <c r="B364" s="18" t="s">
        <v>608</v>
      </c>
      <c r="C364" s="18"/>
    </row>
    <row r="365" spans="1:3" x14ac:dyDescent="0.2">
      <c r="A365" s="25" t="s">
        <v>609</v>
      </c>
      <c r="B365" s="18" t="s">
        <v>610</v>
      </c>
      <c r="C365" s="18"/>
    </row>
    <row r="366" spans="1:3" x14ac:dyDescent="0.2">
      <c r="A366" s="25" t="s">
        <v>1038</v>
      </c>
      <c r="B366" s="18" t="s">
        <v>612</v>
      </c>
      <c r="C366" s="18"/>
    </row>
    <row r="367" spans="1:3" x14ac:dyDescent="0.2">
      <c r="A367" s="25" t="s">
        <v>611</v>
      </c>
      <c r="B367" s="18" t="s">
        <v>613</v>
      </c>
      <c r="C367" s="18"/>
    </row>
    <row r="368" spans="1:3" x14ac:dyDescent="0.2">
      <c r="A368" s="25"/>
      <c r="B368" s="18"/>
      <c r="C368" s="18"/>
    </row>
    <row r="369" spans="1:3" x14ac:dyDescent="0.2">
      <c r="A369" s="28" t="s">
        <v>911</v>
      </c>
      <c r="B369" s="18"/>
      <c r="C369" s="9" t="s">
        <v>698</v>
      </c>
    </row>
    <row r="370" spans="1:3" x14ac:dyDescent="0.2">
      <c r="A370" s="12" t="s">
        <v>867</v>
      </c>
      <c r="B370" s="23" t="s">
        <v>624</v>
      </c>
      <c r="C370" s="18"/>
    </row>
    <row r="371" spans="1:3" x14ac:dyDescent="0.2">
      <c r="A371" s="24">
        <v>1</v>
      </c>
      <c r="B371" s="18" t="s">
        <v>160</v>
      </c>
      <c r="C371" s="18"/>
    </row>
    <row r="372" spans="1:3" x14ac:dyDescent="0.2">
      <c r="A372" s="24">
        <v>2</v>
      </c>
      <c r="B372" s="18" t="s">
        <v>161</v>
      </c>
      <c r="C372" s="18"/>
    </row>
    <row r="373" spans="1:3" x14ac:dyDescent="0.2">
      <c r="A373" s="24">
        <v>3</v>
      </c>
      <c r="B373" s="18" t="s">
        <v>162</v>
      </c>
      <c r="C373" s="18"/>
    </row>
    <row r="374" spans="1:3" x14ac:dyDescent="0.2">
      <c r="A374" s="24">
        <v>4</v>
      </c>
      <c r="B374" s="18" t="s">
        <v>163</v>
      </c>
      <c r="C374" s="18"/>
    </row>
    <row r="375" spans="1:3" x14ac:dyDescent="0.2">
      <c r="A375" s="24">
        <v>5</v>
      </c>
      <c r="B375" s="18" t="s">
        <v>164</v>
      </c>
      <c r="C375" s="18"/>
    </row>
    <row r="376" spans="1:3" x14ac:dyDescent="0.2">
      <c r="A376" s="35"/>
      <c r="B376" s="18"/>
      <c r="C376" s="18"/>
    </row>
    <row r="377" spans="1:3" x14ac:dyDescent="0.2">
      <c r="A377" s="28" t="s">
        <v>912</v>
      </c>
      <c r="B377" s="18"/>
      <c r="C377" s="9" t="s">
        <v>942</v>
      </c>
    </row>
    <row r="378" spans="1:3" x14ac:dyDescent="0.2">
      <c r="A378" s="12" t="s">
        <v>867</v>
      </c>
      <c r="B378" s="23" t="s">
        <v>624</v>
      </c>
      <c r="C378" s="18"/>
    </row>
    <row r="379" spans="1:3" x14ac:dyDescent="0.2">
      <c r="A379" s="25">
        <v>1</v>
      </c>
      <c r="B379" s="18" t="s">
        <v>165</v>
      </c>
      <c r="C379" s="18"/>
    </row>
    <row r="380" spans="1:3" x14ac:dyDescent="0.2">
      <c r="A380" s="25">
        <v>2</v>
      </c>
      <c r="B380" s="18" t="s">
        <v>166</v>
      </c>
      <c r="C380" s="18"/>
    </row>
    <row r="381" spans="1:3" x14ac:dyDescent="0.2">
      <c r="A381" s="25">
        <v>3</v>
      </c>
      <c r="B381" s="18" t="s">
        <v>167</v>
      </c>
      <c r="C381" s="18"/>
    </row>
    <row r="382" spans="1:3" x14ac:dyDescent="0.2">
      <c r="A382" s="25">
        <v>4</v>
      </c>
      <c r="B382" s="18" t="s">
        <v>168</v>
      </c>
      <c r="C382" s="18"/>
    </row>
    <row r="383" spans="1:3" x14ac:dyDescent="0.2">
      <c r="A383" s="25">
        <v>5</v>
      </c>
      <c r="B383" s="18" t="s">
        <v>169</v>
      </c>
      <c r="C383" s="18"/>
    </row>
    <row r="384" spans="1:3" x14ac:dyDescent="0.2">
      <c r="A384" s="25">
        <v>6</v>
      </c>
      <c r="B384" s="18" t="s">
        <v>170</v>
      </c>
      <c r="C384" s="18"/>
    </row>
    <row r="385" spans="1:3" x14ac:dyDescent="0.2">
      <c r="A385" s="35"/>
      <c r="B385" s="18"/>
      <c r="C385" s="18"/>
    </row>
    <row r="386" spans="1:3" x14ac:dyDescent="0.2">
      <c r="A386" s="28" t="s">
        <v>913</v>
      </c>
      <c r="B386" s="18"/>
      <c r="C386" s="9" t="s">
        <v>943</v>
      </c>
    </row>
    <row r="387" spans="1:3" x14ac:dyDescent="0.2">
      <c r="A387" s="12" t="s">
        <v>867</v>
      </c>
      <c r="B387" s="12" t="s">
        <v>624</v>
      </c>
      <c r="C387" s="18"/>
    </row>
    <row r="388" spans="1:3" x14ac:dyDescent="0.2">
      <c r="A388" s="25">
        <v>1</v>
      </c>
      <c r="B388" s="20" t="s">
        <v>171</v>
      </c>
      <c r="C388" s="18"/>
    </row>
    <row r="389" spans="1:3" x14ac:dyDescent="0.2">
      <c r="A389" s="25">
        <v>2</v>
      </c>
      <c r="B389" s="20" t="s">
        <v>172</v>
      </c>
      <c r="C389" s="18"/>
    </row>
    <row r="390" spans="1:3" x14ac:dyDescent="0.2">
      <c r="A390" s="25">
        <v>3</v>
      </c>
      <c r="B390" s="20" t="s">
        <v>173</v>
      </c>
      <c r="C390" s="18"/>
    </row>
    <row r="391" spans="1:3" x14ac:dyDescent="0.2">
      <c r="A391" s="25">
        <v>4</v>
      </c>
      <c r="B391" s="20" t="s">
        <v>174</v>
      </c>
      <c r="C391" s="18"/>
    </row>
    <row r="392" spans="1:3" x14ac:dyDescent="0.2">
      <c r="A392" s="35"/>
      <c r="B392" s="18"/>
      <c r="C392" s="18"/>
    </row>
    <row r="393" spans="1:3" x14ac:dyDescent="0.2">
      <c r="A393" s="28" t="s">
        <v>914</v>
      </c>
      <c r="B393" s="18"/>
      <c r="C393" s="9" t="s">
        <v>708</v>
      </c>
    </row>
    <row r="394" spans="1:3" x14ac:dyDescent="0.2">
      <c r="A394" s="12" t="s">
        <v>867</v>
      </c>
      <c r="B394" s="12" t="s">
        <v>624</v>
      </c>
      <c r="C394" s="18"/>
    </row>
    <row r="395" spans="1:3" x14ac:dyDescent="0.2">
      <c r="A395" s="35">
        <v>1</v>
      </c>
      <c r="B395" s="18" t="s">
        <v>175</v>
      </c>
      <c r="C395" s="18"/>
    </row>
    <row r="396" spans="1:3" x14ac:dyDescent="0.2">
      <c r="A396" s="35">
        <v>2</v>
      </c>
      <c r="B396" s="18" t="s">
        <v>176</v>
      </c>
      <c r="C396" s="18"/>
    </row>
    <row r="397" spans="1:3" x14ac:dyDescent="0.2">
      <c r="A397" s="35">
        <v>3</v>
      </c>
      <c r="B397" s="18" t="s">
        <v>177</v>
      </c>
      <c r="C397" s="18"/>
    </row>
    <row r="398" spans="1:3" x14ac:dyDescent="0.2">
      <c r="A398" s="35">
        <v>4</v>
      </c>
      <c r="B398" s="18" t="s">
        <v>178</v>
      </c>
      <c r="C398" s="18"/>
    </row>
    <row r="399" spans="1:3" x14ac:dyDescent="0.2">
      <c r="A399" s="35"/>
      <c r="B399" s="18"/>
      <c r="C399" s="18"/>
    </row>
    <row r="400" spans="1:3" x14ac:dyDescent="0.2">
      <c r="A400" s="28" t="s">
        <v>915</v>
      </c>
      <c r="B400" s="18"/>
      <c r="C400" s="9" t="s">
        <v>944</v>
      </c>
    </row>
    <row r="401" spans="1:3" x14ac:dyDescent="0.2">
      <c r="A401" s="12" t="s">
        <v>867</v>
      </c>
      <c r="B401" s="12" t="s">
        <v>624</v>
      </c>
      <c r="C401" s="18"/>
    </row>
    <row r="402" spans="1:3" x14ac:dyDescent="0.2">
      <c r="A402" s="24">
        <v>1</v>
      </c>
      <c r="B402" s="18" t="s">
        <v>179</v>
      </c>
      <c r="C402" s="18"/>
    </row>
    <row r="403" spans="1:3" x14ac:dyDescent="0.2">
      <c r="A403" s="24">
        <v>2</v>
      </c>
      <c r="B403" s="18" t="s">
        <v>180</v>
      </c>
      <c r="C403" s="18"/>
    </row>
    <row r="404" spans="1:3" x14ac:dyDescent="0.2">
      <c r="A404" s="24">
        <v>3</v>
      </c>
      <c r="B404" s="18" t="s">
        <v>181</v>
      </c>
      <c r="C404" s="18"/>
    </row>
    <row r="405" spans="1:3" x14ac:dyDescent="0.2">
      <c r="A405" s="24">
        <v>4</v>
      </c>
      <c r="B405" s="18" t="s">
        <v>182</v>
      </c>
      <c r="C405" s="18"/>
    </row>
    <row r="406" spans="1:3" x14ac:dyDescent="0.2">
      <c r="A406" s="24">
        <v>5</v>
      </c>
      <c r="B406" s="18" t="s">
        <v>183</v>
      </c>
      <c r="C406" s="18"/>
    </row>
    <row r="407" spans="1:3" x14ac:dyDescent="0.2">
      <c r="A407" s="24">
        <v>6</v>
      </c>
      <c r="B407" s="18" t="s">
        <v>184</v>
      </c>
      <c r="C407" s="18"/>
    </row>
    <row r="408" spans="1:3" x14ac:dyDescent="0.2">
      <c r="A408" s="24">
        <v>7</v>
      </c>
      <c r="B408" s="18" t="s">
        <v>185</v>
      </c>
      <c r="C408" s="18"/>
    </row>
    <row r="409" spans="1:3" x14ac:dyDescent="0.2">
      <c r="A409" s="24">
        <v>8</v>
      </c>
      <c r="B409" s="18" t="s">
        <v>186</v>
      </c>
      <c r="C409" s="18"/>
    </row>
    <row r="410" spans="1:3" x14ac:dyDescent="0.2">
      <c r="A410" s="24"/>
      <c r="B410" s="18"/>
      <c r="C410" s="18"/>
    </row>
    <row r="411" spans="1:3" x14ac:dyDescent="0.2">
      <c r="A411" s="28" t="s">
        <v>1016</v>
      </c>
      <c r="B411" s="18"/>
      <c r="C411" s="9" t="s">
        <v>968</v>
      </c>
    </row>
    <row r="412" spans="1:3" x14ac:dyDescent="0.2">
      <c r="A412" s="12" t="s">
        <v>867</v>
      </c>
      <c r="B412" s="12" t="s">
        <v>624</v>
      </c>
      <c r="C412" s="18"/>
    </row>
    <row r="413" spans="1:3" x14ac:dyDescent="0.2">
      <c r="A413" s="25">
        <v>0</v>
      </c>
      <c r="B413" s="20" t="s">
        <v>1017</v>
      </c>
      <c r="C413" s="18"/>
    </row>
    <row r="414" spans="1:3" x14ac:dyDescent="0.2">
      <c r="A414" s="25">
        <v>1</v>
      </c>
      <c r="B414" s="20" t="s">
        <v>1018</v>
      </c>
      <c r="C414" s="18"/>
    </row>
    <row r="415" spans="1:3" x14ac:dyDescent="0.2">
      <c r="A415" s="25">
        <v>2</v>
      </c>
      <c r="B415" s="20" t="s">
        <v>1019</v>
      </c>
      <c r="C415" s="18"/>
    </row>
    <row r="416" spans="1:3" x14ac:dyDescent="0.2">
      <c r="A416" s="25">
        <v>3</v>
      </c>
      <c r="B416" s="20" t="s">
        <v>1020</v>
      </c>
      <c r="C416" s="18"/>
    </row>
    <row r="417" spans="1:3" x14ac:dyDescent="0.2">
      <c r="A417" s="25">
        <v>4</v>
      </c>
      <c r="B417" s="20" t="s">
        <v>1021</v>
      </c>
      <c r="C417" s="18"/>
    </row>
    <row r="418" spans="1:3" x14ac:dyDescent="0.2">
      <c r="A418" s="25"/>
      <c r="B418" s="20"/>
      <c r="C418" s="18"/>
    </row>
    <row r="419" spans="1:3" x14ac:dyDescent="0.2">
      <c r="A419" s="28" t="s">
        <v>916</v>
      </c>
      <c r="B419" s="18"/>
      <c r="C419" s="9" t="s">
        <v>712</v>
      </c>
    </row>
    <row r="420" spans="1:3" x14ac:dyDescent="0.2">
      <c r="A420" s="12" t="s">
        <v>867</v>
      </c>
      <c r="B420" s="12" t="s">
        <v>624</v>
      </c>
      <c r="C420" s="18"/>
    </row>
    <row r="421" spans="1:3" x14ac:dyDescent="0.2">
      <c r="A421" s="24">
        <v>1</v>
      </c>
      <c r="B421" s="18" t="s">
        <v>187</v>
      </c>
      <c r="C421" s="18"/>
    </row>
    <row r="422" spans="1:3" x14ac:dyDescent="0.2">
      <c r="A422" s="24">
        <v>2</v>
      </c>
      <c r="B422" s="18" t="s">
        <v>188</v>
      </c>
      <c r="C422" s="18"/>
    </row>
    <row r="423" spans="1:3" x14ac:dyDescent="0.2">
      <c r="A423" s="24">
        <v>3</v>
      </c>
      <c r="B423" s="18" t="s">
        <v>189</v>
      </c>
      <c r="C423" s="18"/>
    </row>
    <row r="424" spans="1:3" x14ac:dyDescent="0.2">
      <c r="A424" s="24">
        <v>4</v>
      </c>
      <c r="B424" s="18" t="s">
        <v>190</v>
      </c>
      <c r="C424" s="18"/>
    </row>
    <row r="425" spans="1:3" x14ac:dyDescent="0.2">
      <c r="A425" s="24">
        <v>5</v>
      </c>
      <c r="B425" s="18" t="s">
        <v>191</v>
      </c>
      <c r="C425" s="18"/>
    </row>
    <row r="426" spans="1:3" x14ac:dyDescent="0.2">
      <c r="A426" s="24">
        <v>6</v>
      </c>
      <c r="B426" s="18" t="s">
        <v>192</v>
      </c>
      <c r="C426" s="18"/>
    </row>
    <row r="427" spans="1:3" x14ac:dyDescent="0.2">
      <c r="A427" s="24">
        <v>7</v>
      </c>
      <c r="B427" s="18" t="s">
        <v>416</v>
      </c>
      <c r="C427" s="18"/>
    </row>
    <row r="428" spans="1:3" x14ac:dyDescent="0.2">
      <c r="A428" s="24"/>
      <c r="B428" s="18"/>
      <c r="C428" s="18"/>
    </row>
    <row r="429" spans="1:3" x14ac:dyDescent="0.2">
      <c r="A429" s="28" t="s">
        <v>917</v>
      </c>
      <c r="B429" s="18"/>
      <c r="C429" s="9" t="s">
        <v>945</v>
      </c>
    </row>
    <row r="430" spans="1:3" x14ac:dyDescent="0.2">
      <c r="A430" s="12" t="s">
        <v>867</v>
      </c>
      <c r="B430" s="12" t="s">
        <v>624</v>
      </c>
      <c r="C430" s="18"/>
    </row>
    <row r="431" spans="1:3" x14ac:dyDescent="0.2">
      <c r="A431" s="35">
        <v>1</v>
      </c>
      <c r="B431" s="18" t="s">
        <v>298</v>
      </c>
      <c r="C431" s="18"/>
    </row>
    <row r="432" spans="1:3" x14ac:dyDescent="0.2">
      <c r="A432" s="35">
        <v>2</v>
      </c>
      <c r="B432" s="18" t="s">
        <v>299</v>
      </c>
      <c r="C432" s="18"/>
    </row>
    <row r="433" spans="1:3" x14ac:dyDescent="0.2">
      <c r="A433" s="35">
        <v>3</v>
      </c>
      <c r="B433" s="18" t="s">
        <v>300</v>
      </c>
      <c r="C433" s="18"/>
    </row>
    <row r="434" spans="1:3" x14ac:dyDescent="0.2">
      <c r="A434" s="35"/>
      <c r="B434" s="18"/>
      <c r="C434" s="18"/>
    </row>
    <row r="435" spans="1:3" x14ac:dyDescent="0.2">
      <c r="A435" s="28" t="s">
        <v>918</v>
      </c>
      <c r="B435" s="18"/>
      <c r="C435" s="9" t="s">
        <v>718</v>
      </c>
    </row>
    <row r="436" spans="1:3" x14ac:dyDescent="0.2">
      <c r="A436" s="12" t="s">
        <v>867</v>
      </c>
      <c r="B436" s="12" t="s">
        <v>624</v>
      </c>
      <c r="C436" s="18"/>
    </row>
    <row r="437" spans="1:3" x14ac:dyDescent="0.2">
      <c r="A437" s="24">
        <v>1</v>
      </c>
      <c r="B437" s="18" t="s">
        <v>417</v>
      </c>
      <c r="C437" s="18"/>
    </row>
    <row r="438" spans="1:3" x14ac:dyDescent="0.2">
      <c r="A438" s="24">
        <v>2</v>
      </c>
      <c r="B438" s="18" t="s">
        <v>418</v>
      </c>
      <c r="C438" s="18"/>
    </row>
    <row r="439" spans="1:3" x14ac:dyDescent="0.2">
      <c r="A439" s="24">
        <v>3</v>
      </c>
      <c r="B439" s="18" t="s">
        <v>419</v>
      </c>
      <c r="C439" s="18"/>
    </row>
    <row r="440" spans="1:3" x14ac:dyDescent="0.2">
      <c r="A440" s="24">
        <v>4</v>
      </c>
      <c r="B440" s="18" t="s">
        <v>420</v>
      </c>
      <c r="C440" s="18"/>
    </row>
    <row r="441" spans="1:3" x14ac:dyDescent="0.2">
      <c r="A441" s="24">
        <v>5</v>
      </c>
      <c r="B441" s="18" t="s">
        <v>421</v>
      </c>
      <c r="C441" s="18"/>
    </row>
    <row r="442" spans="1:3" x14ac:dyDescent="0.2">
      <c r="A442" s="24">
        <v>6</v>
      </c>
      <c r="B442" s="18" t="s">
        <v>422</v>
      </c>
      <c r="C442" s="18"/>
    </row>
    <row r="443" spans="1:3" x14ac:dyDescent="0.2">
      <c r="A443" s="24">
        <v>7</v>
      </c>
      <c r="B443" s="18" t="s">
        <v>423</v>
      </c>
      <c r="C443" s="18"/>
    </row>
    <row r="444" spans="1:3" x14ac:dyDescent="0.2">
      <c r="A444" s="24"/>
      <c r="B444" s="18"/>
      <c r="C444" s="18"/>
    </row>
    <row r="445" spans="1:3" x14ac:dyDescent="0.2">
      <c r="A445" s="28" t="s">
        <v>919</v>
      </c>
      <c r="B445" s="18"/>
      <c r="C445" s="9" t="s">
        <v>720</v>
      </c>
    </row>
    <row r="446" spans="1:3" x14ac:dyDescent="0.2">
      <c r="A446" s="12" t="s">
        <v>867</v>
      </c>
      <c r="B446" s="12" t="s">
        <v>624</v>
      </c>
      <c r="C446" s="18"/>
    </row>
    <row r="447" spans="1:3" x14ac:dyDescent="0.2">
      <c r="A447" s="25">
        <v>1</v>
      </c>
      <c r="B447" s="20" t="s">
        <v>424</v>
      </c>
      <c r="C447" s="18"/>
    </row>
    <row r="448" spans="1:3" x14ac:dyDescent="0.2">
      <c r="A448" s="25">
        <v>2</v>
      </c>
      <c r="B448" s="20" t="s">
        <v>425</v>
      </c>
      <c r="C448" s="18"/>
    </row>
    <row r="449" spans="1:3" x14ac:dyDescent="0.2">
      <c r="A449" s="25">
        <v>3</v>
      </c>
      <c r="B449" s="20" t="s">
        <v>426</v>
      </c>
      <c r="C449" s="18"/>
    </row>
    <row r="450" spans="1:3" x14ac:dyDescent="0.2">
      <c r="A450" s="25">
        <v>4</v>
      </c>
      <c r="B450" s="20" t="s">
        <v>427</v>
      </c>
      <c r="C450" s="18"/>
    </row>
    <row r="451" spans="1:3" x14ac:dyDescent="0.2">
      <c r="A451" s="25">
        <v>5</v>
      </c>
      <c r="B451" s="20" t="s">
        <v>428</v>
      </c>
      <c r="C451" s="18"/>
    </row>
    <row r="452" spans="1:3" x14ac:dyDescent="0.2">
      <c r="A452" s="25">
        <v>6</v>
      </c>
      <c r="B452" s="20" t="s">
        <v>429</v>
      </c>
      <c r="C452" s="18"/>
    </row>
    <row r="453" spans="1:3" x14ac:dyDescent="0.2">
      <c r="A453" s="25">
        <v>7</v>
      </c>
      <c r="B453" s="20" t="s">
        <v>430</v>
      </c>
      <c r="C453" s="18"/>
    </row>
    <row r="454" spans="1:3" x14ac:dyDescent="0.2">
      <c r="A454" s="25">
        <v>8</v>
      </c>
      <c r="B454" s="20" t="s">
        <v>614</v>
      </c>
      <c r="C454" s="18"/>
    </row>
    <row r="455" spans="1:3" x14ac:dyDescent="0.2">
      <c r="A455" s="24"/>
      <c r="B455" s="18"/>
      <c r="C455" s="18"/>
    </row>
    <row r="456" spans="1:3" x14ac:dyDescent="0.2">
      <c r="A456" s="28" t="s">
        <v>920</v>
      </c>
      <c r="B456" s="18"/>
      <c r="C456" s="9" t="s">
        <v>721</v>
      </c>
    </row>
    <row r="457" spans="1:3" x14ac:dyDescent="0.2">
      <c r="A457" s="12" t="s">
        <v>867</v>
      </c>
      <c r="B457" s="12" t="s">
        <v>624</v>
      </c>
      <c r="C457" s="18"/>
    </row>
    <row r="458" spans="1:3" x14ac:dyDescent="0.2">
      <c r="A458" s="24">
        <v>1</v>
      </c>
      <c r="B458" s="18" t="s">
        <v>431</v>
      </c>
      <c r="C458" s="18"/>
    </row>
    <row r="459" spans="1:3" x14ac:dyDescent="0.2">
      <c r="A459" s="24">
        <v>2</v>
      </c>
      <c r="B459" s="18" t="s">
        <v>432</v>
      </c>
      <c r="C459" s="18"/>
    </row>
    <row r="460" spans="1:3" x14ac:dyDescent="0.2">
      <c r="A460" s="24">
        <v>3</v>
      </c>
      <c r="B460" s="18" t="s">
        <v>433</v>
      </c>
      <c r="C460" s="18"/>
    </row>
    <row r="461" spans="1:3" x14ac:dyDescent="0.2">
      <c r="A461" s="24">
        <v>4</v>
      </c>
      <c r="B461" s="18" t="s">
        <v>434</v>
      </c>
      <c r="C461" s="18"/>
    </row>
    <row r="462" spans="1:3" x14ac:dyDescent="0.2">
      <c r="A462" s="24"/>
      <c r="B462" s="18"/>
      <c r="C462" s="18"/>
    </row>
    <row r="463" spans="1:3" x14ac:dyDescent="0.2">
      <c r="A463" s="28" t="s">
        <v>921</v>
      </c>
      <c r="B463" s="18"/>
      <c r="C463" s="9" t="s">
        <v>946</v>
      </c>
    </row>
    <row r="464" spans="1:3" x14ac:dyDescent="0.2">
      <c r="A464" s="12" t="s">
        <v>867</v>
      </c>
      <c r="B464" s="12" t="s">
        <v>624</v>
      </c>
      <c r="C464" s="18"/>
    </row>
    <row r="465" spans="1:3" x14ac:dyDescent="0.2">
      <c r="A465" s="25">
        <v>1</v>
      </c>
      <c r="B465" s="18" t="s">
        <v>435</v>
      </c>
      <c r="C465" s="18"/>
    </row>
    <row r="466" spans="1:3" x14ac:dyDescent="0.2">
      <c r="A466" s="25">
        <v>2</v>
      </c>
      <c r="B466" s="18" t="s">
        <v>436</v>
      </c>
      <c r="C466" s="18"/>
    </row>
    <row r="467" spans="1:3" x14ac:dyDescent="0.2">
      <c r="A467" s="25">
        <v>3</v>
      </c>
      <c r="B467" s="18" t="s">
        <v>437</v>
      </c>
      <c r="C467" s="18"/>
    </row>
    <row r="468" spans="1:3" x14ac:dyDescent="0.2">
      <c r="A468" s="25">
        <v>4</v>
      </c>
      <c r="B468" s="18" t="s">
        <v>438</v>
      </c>
      <c r="C468" s="18"/>
    </row>
    <row r="469" spans="1:3" x14ac:dyDescent="0.2">
      <c r="A469" s="25">
        <v>5</v>
      </c>
      <c r="B469" s="18" t="s">
        <v>439</v>
      </c>
      <c r="C469" s="18"/>
    </row>
    <row r="470" spans="1:3" x14ac:dyDescent="0.2">
      <c r="A470" s="25">
        <v>6</v>
      </c>
      <c r="B470" s="18" t="s">
        <v>440</v>
      </c>
      <c r="C470" s="18"/>
    </row>
    <row r="471" spans="1:3" x14ac:dyDescent="0.2">
      <c r="A471" s="25">
        <v>7</v>
      </c>
      <c r="B471" s="18" t="s">
        <v>615</v>
      </c>
      <c r="C471" s="18"/>
    </row>
    <row r="472" spans="1:3" x14ac:dyDescent="0.2">
      <c r="A472" s="12">
        <v>9</v>
      </c>
      <c r="B472" s="13" t="s">
        <v>1006</v>
      </c>
      <c r="C472" s="18"/>
    </row>
    <row r="473" spans="1:3" x14ac:dyDescent="0.2">
      <c r="A473" s="24"/>
      <c r="B473" s="18"/>
      <c r="C473" s="18"/>
    </row>
    <row r="474" spans="1:3" x14ac:dyDescent="0.2">
      <c r="A474" s="28" t="s">
        <v>922</v>
      </c>
      <c r="B474" s="18"/>
      <c r="C474" s="9" t="s">
        <v>725</v>
      </c>
    </row>
    <row r="475" spans="1:3" x14ac:dyDescent="0.2">
      <c r="A475" s="12" t="s">
        <v>867</v>
      </c>
      <c r="B475" s="23" t="s">
        <v>624</v>
      </c>
      <c r="C475" s="18"/>
    </row>
    <row r="476" spans="1:3" x14ac:dyDescent="0.2">
      <c r="A476" s="25">
        <v>1</v>
      </c>
      <c r="B476" s="18" t="s">
        <v>441</v>
      </c>
      <c r="C476" s="18"/>
    </row>
    <row r="477" spans="1:3" x14ac:dyDescent="0.2">
      <c r="A477" s="25">
        <v>2</v>
      </c>
      <c r="B477" s="18" t="s">
        <v>442</v>
      </c>
      <c r="C477" s="18"/>
    </row>
    <row r="478" spans="1:3" x14ac:dyDescent="0.2">
      <c r="A478" s="25">
        <v>3</v>
      </c>
      <c r="B478" s="18" t="s">
        <v>443</v>
      </c>
      <c r="C478" s="18"/>
    </row>
    <row r="479" spans="1:3" x14ac:dyDescent="0.2">
      <c r="A479" s="25">
        <v>4</v>
      </c>
      <c r="B479" s="18" t="s">
        <v>576</v>
      </c>
      <c r="C479" s="18"/>
    </row>
    <row r="480" spans="1:3" x14ac:dyDescent="0.2">
      <c r="A480" s="24"/>
      <c r="B480" s="18"/>
      <c r="C480" s="18"/>
    </row>
    <row r="481" spans="1:3" x14ac:dyDescent="0.2">
      <c r="A481" s="28" t="s">
        <v>923</v>
      </c>
      <c r="B481" s="18"/>
      <c r="C481" s="9" t="s">
        <v>726</v>
      </c>
    </row>
    <row r="482" spans="1:3" x14ac:dyDescent="0.2">
      <c r="A482" s="12" t="s">
        <v>867</v>
      </c>
      <c r="B482" s="23" t="s">
        <v>624</v>
      </c>
      <c r="C482" s="18"/>
    </row>
    <row r="483" spans="1:3" x14ac:dyDescent="0.2">
      <c r="A483" s="24">
        <v>1</v>
      </c>
      <c r="B483" s="18" t="s">
        <v>444</v>
      </c>
      <c r="C483" s="18"/>
    </row>
    <row r="484" spans="1:3" x14ac:dyDescent="0.2">
      <c r="A484" s="24">
        <v>2</v>
      </c>
      <c r="B484" s="18" t="s">
        <v>445</v>
      </c>
      <c r="C484" s="18"/>
    </row>
    <row r="485" spans="1:3" x14ac:dyDescent="0.2">
      <c r="A485" s="24">
        <v>3</v>
      </c>
      <c r="B485" s="18" t="s">
        <v>446</v>
      </c>
      <c r="C485" s="18"/>
    </row>
    <row r="486" spans="1:3" x14ac:dyDescent="0.2">
      <c r="A486" s="24">
        <v>4</v>
      </c>
      <c r="B486" s="18" t="s">
        <v>447</v>
      </c>
      <c r="C486" s="18"/>
    </row>
    <row r="487" spans="1:3" x14ac:dyDescent="0.2">
      <c r="A487" s="24"/>
      <c r="B487" s="18"/>
      <c r="C487" s="18"/>
    </row>
    <row r="488" spans="1:3" x14ac:dyDescent="0.2">
      <c r="A488" s="28" t="s">
        <v>924</v>
      </c>
      <c r="B488" s="18"/>
      <c r="C488" s="9" t="s">
        <v>728</v>
      </c>
    </row>
    <row r="489" spans="1:3" x14ac:dyDescent="0.2">
      <c r="A489" s="12" t="s">
        <v>867</v>
      </c>
      <c r="B489" s="23" t="s">
        <v>624</v>
      </c>
      <c r="C489" s="18"/>
    </row>
    <row r="490" spans="1:3" x14ac:dyDescent="0.2">
      <c r="A490" s="25">
        <v>1</v>
      </c>
      <c r="B490" s="18" t="s">
        <v>448</v>
      </c>
      <c r="C490" s="18"/>
    </row>
    <row r="491" spans="1:3" x14ac:dyDescent="0.2">
      <c r="A491" s="25">
        <v>2</v>
      </c>
      <c r="B491" s="18" t="s">
        <v>449</v>
      </c>
      <c r="C491" s="18"/>
    </row>
    <row r="492" spans="1:3" x14ac:dyDescent="0.2">
      <c r="A492" s="25">
        <v>3</v>
      </c>
      <c r="B492" s="18" t="s">
        <v>450</v>
      </c>
      <c r="C492" s="18"/>
    </row>
    <row r="493" spans="1:3" x14ac:dyDescent="0.2">
      <c r="A493" s="25">
        <v>4</v>
      </c>
      <c r="B493" s="18" t="s">
        <v>451</v>
      </c>
      <c r="C493" s="18"/>
    </row>
    <row r="494" spans="1:3" x14ac:dyDescent="0.2">
      <c r="A494" s="25">
        <v>5</v>
      </c>
      <c r="B494" s="18" t="s">
        <v>452</v>
      </c>
      <c r="C494" s="18"/>
    </row>
    <row r="495" spans="1:3" x14ac:dyDescent="0.2">
      <c r="A495" s="24"/>
      <c r="B495" s="18"/>
      <c r="C495" s="18"/>
    </row>
    <row r="496" spans="1:3" x14ac:dyDescent="0.2">
      <c r="A496" s="28" t="s">
        <v>925</v>
      </c>
      <c r="B496" s="18"/>
      <c r="C496" s="9" t="s">
        <v>947</v>
      </c>
    </row>
    <row r="497" spans="1:3" x14ac:dyDescent="0.2">
      <c r="A497" s="12" t="s">
        <v>867</v>
      </c>
      <c r="B497" s="23" t="s">
        <v>624</v>
      </c>
      <c r="C497" s="18"/>
    </row>
    <row r="498" spans="1:3" x14ac:dyDescent="0.2">
      <c r="A498" s="25">
        <v>1</v>
      </c>
      <c r="B498" s="18" t="s">
        <v>453</v>
      </c>
      <c r="C498" s="18"/>
    </row>
    <row r="499" spans="1:3" x14ac:dyDescent="0.2">
      <c r="A499" s="25">
        <v>2</v>
      </c>
      <c r="B499" s="18" t="s">
        <v>454</v>
      </c>
      <c r="C499" s="18"/>
    </row>
    <row r="500" spans="1:3" x14ac:dyDescent="0.2">
      <c r="A500" s="25">
        <v>3</v>
      </c>
      <c r="B500" s="18" t="s">
        <v>455</v>
      </c>
      <c r="C500" s="18"/>
    </row>
    <row r="501" spans="1:3" x14ac:dyDescent="0.2">
      <c r="A501" s="12">
        <v>9</v>
      </c>
      <c r="B501" s="13" t="s">
        <v>1006</v>
      </c>
      <c r="C501" s="18"/>
    </row>
    <row r="502" spans="1:3" x14ac:dyDescent="0.2">
      <c r="A502" s="35"/>
      <c r="B502" s="18"/>
      <c r="C502" s="18"/>
    </row>
    <row r="503" spans="1:3" x14ac:dyDescent="0.2">
      <c r="A503" s="28" t="s">
        <v>926</v>
      </c>
      <c r="B503" s="18"/>
      <c r="C503" s="9" t="s">
        <v>731</v>
      </c>
    </row>
    <row r="504" spans="1:3" x14ac:dyDescent="0.2">
      <c r="A504" s="12" t="s">
        <v>867</v>
      </c>
      <c r="B504" s="23" t="s">
        <v>624</v>
      </c>
      <c r="C504" s="18"/>
    </row>
    <row r="505" spans="1:3" x14ac:dyDescent="0.2">
      <c r="A505" s="25">
        <v>1</v>
      </c>
      <c r="B505" s="18" t="s">
        <v>456</v>
      </c>
      <c r="C505" s="18"/>
    </row>
    <row r="506" spans="1:3" x14ac:dyDescent="0.2">
      <c r="A506" s="25">
        <v>2</v>
      </c>
      <c r="B506" s="18" t="s">
        <v>457</v>
      </c>
      <c r="C506" s="18"/>
    </row>
    <row r="507" spans="1:3" x14ac:dyDescent="0.2">
      <c r="A507" s="25">
        <v>3</v>
      </c>
      <c r="B507" s="18" t="s">
        <v>458</v>
      </c>
      <c r="C507" s="18"/>
    </row>
    <row r="508" spans="1:3" x14ac:dyDescent="0.2">
      <c r="A508" s="25">
        <v>4</v>
      </c>
      <c r="B508" s="18" t="s">
        <v>459</v>
      </c>
      <c r="C508" s="18"/>
    </row>
    <row r="509" spans="1:3" x14ac:dyDescent="0.2">
      <c r="A509" s="25">
        <v>5</v>
      </c>
      <c r="B509" s="18" t="s">
        <v>460</v>
      </c>
      <c r="C509" s="18"/>
    </row>
    <row r="510" spans="1:3" x14ac:dyDescent="0.2">
      <c r="A510" s="12">
        <v>9</v>
      </c>
      <c r="B510" s="13" t="s">
        <v>1006</v>
      </c>
      <c r="C510" s="18"/>
    </row>
    <row r="511" spans="1:3" x14ac:dyDescent="0.2">
      <c r="A511" s="25"/>
      <c r="B511" s="20"/>
      <c r="C511" s="18"/>
    </row>
    <row r="512" spans="1:3" x14ac:dyDescent="0.2">
      <c r="A512" s="28" t="s">
        <v>927</v>
      </c>
      <c r="B512" s="18"/>
      <c r="C512" s="9" t="s">
        <v>732</v>
      </c>
    </row>
    <row r="513" spans="1:3" x14ac:dyDescent="0.2">
      <c r="A513" s="12" t="s">
        <v>867</v>
      </c>
      <c r="B513" s="12" t="s">
        <v>624</v>
      </c>
      <c r="C513" s="18"/>
    </row>
    <row r="514" spans="1:3" x14ac:dyDescent="0.2">
      <c r="A514" s="25">
        <v>1</v>
      </c>
      <c r="B514" s="20" t="s">
        <v>463</v>
      </c>
      <c r="C514" s="18"/>
    </row>
    <row r="515" spans="1:3" x14ac:dyDescent="0.2">
      <c r="A515" s="25">
        <v>2</v>
      </c>
      <c r="B515" s="20" t="s">
        <v>464</v>
      </c>
      <c r="C515" s="18"/>
    </row>
    <row r="516" spans="1:3" ht="15.6" customHeight="1" x14ac:dyDescent="0.2">
      <c r="A516" s="25">
        <v>3</v>
      </c>
      <c r="B516" s="20" t="s">
        <v>465</v>
      </c>
      <c r="C516" s="18"/>
    </row>
    <row r="517" spans="1:3" x14ac:dyDescent="0.2">
      <c r="A517" s="25">
        <v>4</v>
      </c>
      <c r="B517" s="20" t="s">
        <v>120</v>
      </c>
      <c r="C517" s="18"/>
    </row>
    <row r="518" spans="1:3" x14ac:dyDescent="0.2">
      <c r="A518" s="35"/>
      <c r="B518" s="18"/>
      <c r="C518" s="18"/>
    </row>
    <row r="519" spans="1:3" x14ac:dyDescent="0.2">
      <c r="A519" s="28" t="s">
        <v>928</v>
      </c>
      <c r="B519" s="18"/>
      <c r="C519" s="9" t="s">
        <v>733</v>
      </c>
    </row>
    <row r="520" spans="1:3" x14ac:dyDescent="0.2">
      <c r="A520" s="12" t="s">
        <v>867</v>
      </c>
      <c r="B520" s="12" t="s">
        <v>624</v>
      </c>
      <c r="C520" s="18"/>
    </row>
    <row r="521" spans="1:3" x14ac:dyDescent="0.2">
      <c r="A521" s="25">
        <v>1</v>
      </c>
      <c r="B521" s="20" t="s">
        <v>466</v>
      </c>
      <c r="C521" s="18"/>
    </row>
    <row r="522" spans="1:3" x14ac:dyDescent="0.2">
      <c r="A522" s="25">
        <v>2</v>
      </c>
      <c r="B522" s="20" t="s">
        <v>467</v>
      </c>
      <c r="C522" s="18"/>
    </row>
    <row r="523" spans="1:3" x14ac:dyDescent="0.2">
      <c r="A523" s="25">
        <v>3</v>
      </c>
      <c r="B523" s="20" t="s">
        <v>120</v>
      </c>
      <c r="C523" s="18"/>
    </row>
    <row r="524" spans="1:3" x14ac:dyDescent="0.2">
      <c r="A524" s="35"/>
      <c r="B524" s="18"/>
      <c r="C524" s="18"/>
    </row>
    <row r="525" spans="1:3" x14ac:dyDescent="0.2">
      <c r="A525" s="28" t="s">
        <v>929</v>
      </c>
      <c r="B525" s="18"/>
      <c r="C525" s="9" t="s">
        <v>734</v>
      </c>
    </row>
    <row r="526" spans="1:3" x14ac:dyDescent="0.2">
      <c r="A526" s="12" t="s">
        <v>867</v>
      </c>
      <c r="B526" s="12" t="s">
        <v>624</v>
      </c>
      <c r="C526" s="18"/>
    </row>
    <row r="527" spans="1:3" x14ac:dyDescent="0.2">
      <c r="A527" s="25">
        <v>1</v>
      </c>
      <c r="B527" s="20" t="s">
        <v>468</v>
      </c>
      <c r="C527" s="18"/>
    </row>
    <row r="528" spans="1:3" x14ac:dyDescent="0.2">
      <c r="A528" s="25">
        <v>2</v>
      </c>
      <c r="B528" s="20" t="s">
        <v>469</v>
      </c>
      <c r="C528" s="18"/>
    </row>
    <row r="529" spans="1:3" x14ac:dyDescent="0.2">
      <c r="A529" s="25">
        <v>3</v>
      </c>
      <c r="B529" s="20" t="s">
        <v>120</v>
      </c>
      <c r="C529" s="18"/>
    </row>
    <row r="530" spans="1:3" x14ac:dyDescent="0.2">
      <c r="A530" s="35"/>
      <c r="B530" s="18"/>
      <c r="C530" s="18"/>
    </row>
    <row r="531" spans="1:3" x14ac:dyDescent="0.2">
      <c r="A531" s="28" t="s">
        <v>1058</v>
      </c>
      <c r="C531" s="9" t="s">
        <v>692</v>
      </c>
    </row>
    <row r="532" spans="1:3" x14ac:dyDescent="0.2">
      <c r="A532" s="24">
        <v>9999</v>
      </c>
      <c r="B532" s="24" t="s">
        <v>1006</v>
      </c>
    </row>
    <row r="533" spans="1:3" x14ac:dyDescent="0.2">
      <c r="A533" s="24"/>
      <c r="B533" s="24"/>
    </row>
    <row r="534" spans="1:3" x14ac:dyDescent="0.2">
      <c r="A534" s="28" t="s">
        <v>1057</v>
      </c>
      <c r="B534" s="24"/>
      <c r="C534" s="9" t="s">
        <v>1064</v>
      </c>
    </row>
    <row r="535" spans="1:3" x14ac:dyDescent="0.2">
      <c r="A535" s="24">
        <v>99</v>
      </c>
      <c r="B535" s="24" t="s">
        <v>1006</v>
      </c>
    </row>
    <row r="536" spans="1:3" x14ac:dyDescent="0.2">
      <c r="A536" s="24"/>
      <c r="B536" s="24"/>
    </row>
    <row r="537" spans="1:3" x14ac:dyDescent="0.2">
      <c r="A537" s="28" t="s">
        <v>1059</v>
      </c>
      <c r="B537" s="24"/>
      <c r="C537" s="9" t="s">
        <v>707</v>
      </c>
    </row>
    <row r="538" spans="1:3" x14ac:dyDescent="0.2">
      <c r="A538" s="24">
        <v>999</v>
      </c>
      <c r="B538" s="24" t="s">
        <v>1006</v>
      </c>
    </row>
  </sheetData>
  <phoneticPr fontId="0" type="noConversion"/>
  <hyperlinks>
    <hyperlink ref="C5" location="'Diseño'!$B$4" display="A1_5"/>
    <hyperlink ref="C10" location="'Diseño'!$B$7" display="B5"/>
    <hyperlink ref="C16" location="'Diseño'!$B$11" display="C7"/>
    <hyperlink ref="C24" location="'Diseño'!$B$12" display="C8"/>
    <hyperlink ref="C36" location="'Diseño'!$B$37" display="C12"/>
    <hyperlink ref="C43" location="'Diseño'!$B$38" display="C13"/>
    <hyperlink ref="C56" location="'Diseño'!$B$39" display="D14"/>
    <hyperlink ref="C63" location="'Diseño'!$B$40" display="D15"/>
    <hyperlink ref="C73" location="'Diseño'!$B$41" display="D16 *** (1 veces más)"/>
    <hyperlink ref="C80" location="'Diseño'!$B$46" display="D21"/>
    <hyperlink ref="C89" location="'Diseño'!$B$52" display="D27"/>
    <hyperlink ref="C96" location="'Diseño'!$B$53" display="D28"/>
    <hyperlink ref="C106" location="'Diseño'!$B$54" display="D29"/>
    <hyperlink ref="C114" location="'Diseño'!$B$55" display="D30"/>
    <hyperlink ref="C123" location="'Diseño'!$B$56" display="D31"/>
    <hyperlink ref="C132" location="'Diseño'!$B$68" display="D34"/>
    <hyperlink ref="C141" location="'Diseño'!$B$70" display="D36"/>
    <hyperlink ref="C150" location="'Diseño'!$B$72" display="D38 *** (1 veces más)"/>
    <hyperlink ref="C160" location="'Diseño'!$B$88" display="D43"/>
    <hyperlink ref="C169" location="'Diseño'!$B$89" display="D44"/>
    <hyperlink ref="C177" location="'Diseño'!$B$90" display="E45 *** (2 veces más)"/>
    <hyperlink ref="C183" location="'Diseño'!$B$94" display="E46_A2 *** (1 veces más)"/>
    <hyperlink ref="C190" location="'Diseño'!$B$99" display="E49"/>
    <hyperlink ref="C196" location="'Diseño'!$B$101" display="E51 *** (1 veces más)"/>
    <hyperlink ref="C201" location="'Diseño'!$B$120" display="F57"/>
    <hyperlink ref="C210" location="'Diseño'!$B$122" display="F59"/>
    <hyperlink ref="C217" location="'Diseño'!$B$123" display="F60_1 *** (1 veces más)"/>
    <hyperlink ref="C227" location="'Diseño'!$B$125" display="F61"/>
    <hyperlink ref="C237" location="'Diseño'!$B$127" display="G63"/>
    <hyperlink ref="C247" location="'Diseño'!$B$129" display="G65"/>
    <hyperlink ref="C257" location="'Diseño'!$B$130" display="G66_R"/>
    <hyperlink ref="C264" location="'Diseño'!$B$131" display="G67_1 *** (1 veces más)"/>
    <hyperlink ref="C275" location="'Diseño'!$B$135" display="G70"/>
    <hyperlink ref="C285" location="'Diseño'!$B$145" display="G73"/>
    <hyperlink ref="C293" location="'Diseño'!$B$146" display="G74_1 *** (1 veces más)"/>
    <hyperlink ref="C306" location="'Diseño'!$B$163" display="H78"/>
    <hyperlink ref="C325" location="'Diseño'!$B$165" display="H80_1 *** (1 veces más)"/>
    <hyperlink ref="C337" location="'Diseño'!$B$168" display="H82_1 *** (1 veces más)"/>
    <hyperlink ref="C346" location="'Diseño'!$B$171" display="H84_1 *** (1 veces más)"/>
    <hyperlink ref="C354" location="'Diseño'!$B$173" display="I85"/>
    <hyperlink ref="C369" location="'Diseño'!$B$179" display="J89"/>
    <hyperlink ref="C377" location="'Diseño'!$B$184" display="J94_1 *** (1 veces más)"/>
    <hyperlink ref="C386" location="'Diseño'!$B$191" display="J100_1 *** (3 veces más)"/>
    <hyperlink ref="C393" location="'Diseño'!$B$195" display="J101"/>
    <hyperlink ref="C400" location="'Diseño'!$B$196" display="J102_1 *** (1 veces más)"/>
    <hyperlink ref="C411" location="'Diseño'!$B$201" display="J102103_COD"/>
    <hyperlink ref="C419" location="'Diseño'!$B$209" display="K108"/>
    <hyperlink ref="C429" location="'Diseño'!$B$215" display="K114_1 *** (5 veces más)"/>
    <hyperlink ref="C435" location="'Diseño'!$B$221" display="K115"/>
    <hyperlink ref="C445" location="'Diseño'!$B$236" display="L118"/>
    <hyperlink ref="C456" location="'Diseño'!$B$255" display="L120"/>
    <hyperlink ref="C463" location="'Diseño'!$B$258" display="L123_1 *** (1 veces más)"/>
    <hyperlink ref="C474" location="'Diseño'!$B$261" display="L125"/>
    <hyperlink ref="C481" location="'Diseño'!$B$262" display="M126"/>
    <hyperlink ref="C488" location="'Diseño'!$B$270" display="M129"/>
    <hyperlink ref="C496" location="'Diseño'!$B$271" display="M130 *** (1 veces más)"/>
    <hyperlink ref="C503" location="'Diseño'!$B$273" display="M132"/>
    <hyperlink ref="C512" location="'Diseño'!$B$274" display="M133"/>
    <hyperlink ref="C519" location="'Diseño'!$B$275" display="M134"/>
    <hyperlink ref="C525" location="'Diseño'!$B$276" display="M135"/>
    <hyperlink ref="C531" location="'Diseño'!$B$164" display="H79"/>
    <hyperlink ref="C534" location="'Diseño'!$B$174" display="I86 *** (1 veces más)"/>
    <hyperlink ref="C537" location="'Diseño'!$B$190" display="J99"/>
  </hyperlink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D103"/>
  <sheetViews>
    <sheetView zoomScale="98" zoomScaleNormal="98" workbookViewId="0">
      <selection activeCell="B37" sqref="B37"/>
    </sheetView>
  </sheetViews>
  <sheetFormatPr baseColWidth="10" defaultColWidth="85.42578125" defaultRowHeight="12.75" x14ac:dyDescent="0.2"/>
  <cols>
    <col min="1" max="1" width="12.7109375" style="27" customWidth="1"/>
    <col min="2" max="2" width="37.85546875" customWidth="1"/>
    <col min="3" max="3" width="25.7109375" customWidth="1"/>
    <col min="4" max="4" width="17.28515625" customWidth="1"/>
  </cols>
  <sheetData>
    <row r="3" spans="1:4" ht="12.75" customHeight="1" x14ac:dyDescent="0.2"/>
    <row r="4" spans="1:4" x14ac:dyDescent="0.2">
      <c r="C4" s="75" t="s">
        <v>931</v>
      </c>
    </row>
    <row r="5" spans="1:4" x14ac:dyDescent="0.2">
      <c r="A5" s="28" t="s">
        <v>631</v>
      </c>
      <c r="B5" s="1"/>
      <c r="C5" s="8" t="s">
        <v>1043</v>
      </c>
    </row>
    <row r="6" spans="1:4" x14ac:dyDescent="0.2">
      <c r="A6" s="12" t="s">
        <v>867</v>
      </c>
      <c r="B6" s="12" t="s">
        <v>624</v>
      </c>
    </row>
    <row r="7" spans="1:4" x14ac:dyDescent="0.2">
      <c r="A7" s="24">
        <v>1</v>
      </c>
      <c r="B7" s="18" t="s">
        <v>138</v>
      </c>
      <c r="C7" s="10"/>
      <c r="D7" s="76"/>
    </row>
    <row r="8" spans="1:4" x14ac:dyDescent="0.2">
      <c r="A8" s="24">
        <v>6</v>
      </c>
      <c r="B8" s="18" t="s">
        <v>120</v>
      </c>
      <c r="C8" s="10"/>
      <c r="D8" s="76"/>
    </row>
    <row r="9" spans="1:4" x14ac:dyDescent="0.2">
      <c r="A9" s="12">
        <v>9</v>
      </c>
      <c r="B9" s="19" t="s">
        <v>1006</v>
      </c>
      <c r="C9" s="10"/>
      <c r="D9" s="76"/>
    </row>
    <row r="10" spans="1:4" x14ac:dyDescent="0.2">
      <c r="A10" s="24"/>
      <c r="B10" s="10"/>
    </row>
    <row r="11" spans="1:4" x14ac:dyDescent="0.2">
      <c r="A11" s="28" t="s">
        <v>868</v>
      </c>
      <c r="B11" s="18"/>
      <c r="C11" s="8" t="s">
        <v>634</v>
      </c>
    </row>
    <row r="12" spans="1:4" x14ac:dyDescent="0.2">
      <c r="A12" s="12" t="s">
        <v>867</v>
      </c>
      <c r="B12" s="12" t="s">
        <v>624</v>
      </c>
    </row>
    <row r="13" spans="1:4" x14ac:dyDescent="0.2">
      <c r="A13" s="23">
        <v>1</v>
      </c>
      <c r="B13" s="13" t="s">
        <v>260</v>
      </c>
      <c r="C13" s="10"/>
      <c r="D13" s="76"/>
    </row>
    <row r="14" spans="1:4" x14ac:dyDescent="0.2">
      <c r="A14" s="23">
        <v>6</v>
      </c>
      <c r="B14" s="13" t="s">
        <v>261</v>
      </c>
      <c r="C14" s="10"/>
      <c r="D14" s="76"/>
    </row>
    <row r="15" spans="1:4" x14ac:dyDescent="0.2">
      <c r="A15" s="29"/>
      <c r="B15" s="21"/>
    </row>
    <row r="16" spans="1:4" x14ac:dyDescent="0.2">
      <c r="A16" s="28" t="s">
        <v>632</v>
      </c>
      <c r="B16" s="18"/>
      <c r="C16" s="8" t="s">
        <v>1044</v>
      </c>
    </row>
    <row r="17" spans="1:4" x14ac:dyDescent="0.2">
      <c r="A17" s="12" t="s">
        <v>867</v>
      </c>
      <c r="B17" s="12" t="s">
        <v>624</v>
      </c>
    </row>
    <row r="18" spans="1:4" x14ac:dyDescent="0.2">
      <c r="A18" s="30" t="s">
        <v>502</v>
      </c>
      <c r="B18" s="18" t="s">
        <v>521</v>
      </c>
      <c r="C18" s="10"/>
      <c r="D18" s="76"/>
    </row>
    <row r="19" spans="1:4" x14ac:dyDescent="0.2">
      <c r="A19" s="30" t="s">
        <v>503</v>
      </c>
      <c r="B19" s="18" t="s">
        <v>522</v>
      </c>
      <c r="C19" s="10"/>
      <c r="D19" s="76"/>
    </row>
    <row r="20" spans="1:4" x14ac:dyDescent="0.2">
      <c r="A20" s="30" t="s">
        <v>504</v>
      </c>
      <c r="B20" s="2" t="s">
        <v>523</v>
      </c>
      <c r="C20" s="10"/>
      <c r="D20" s="76"/>
    </row>
    <row r="21" spans="1:4" x14ac:dyDescent="0.2">
      <c r="A21" s="30" t="s">
        <v>505</v>
      </c>
      <c r="B21" s="2" t="s">
        <v>524</v>
      </c>
      <c r="C21" s="10"/>
      <c r="D21" s="76"/>
    </row>
    <row r="22" spans="1:4" x14ac:dyDescent="0.2">
      <c r="A22" s="30" t="s">
        <v>506</v>
      </c>
      <c r="B22" s="2" t="s">
        <v>525</v>
      </c>
      <c r="C22" s="10"/>
      <c r="D22" s="76"/>
    </row>
    <row r="23" spans="1:4" x14ac:dyDescent="0.2">
      <c r="A23" s="30" t="s">
        <v>507</v>
      </c>
      <c r="B23" s="2" t="s">
        <v>526</v>
      </c>
      <c r="C23" s="10"/>
      <c r="D23" s="76"/>
    </row>
    <row r="24" spans="1:4" x14ac:dyDescent="0.2">
      <c r="A24" s="30" t="s">
        <v>508</v>
      </c>
      <c r="B24" s="2" t="s">
        <v>527</v>
      </c>
      <c r="C24" s="10"/>
      <c r="D24" s="76"/>
    </row>
    <row r="25" spans="1:4" x14ac:dyDescent="0.2">
      <c r="A25" s="30" t="s">
        <v>509</v>
      </c>
      <c r="B25" s="2" t="s">
        <v>528</v>
      </c>
      <c r="C25" s="10"/>
      <c r="D25" s="76"/>
    </row>
    <row r="26" spans="1:4" x14ac:dyDescent="0.2">
      <c r="A26" s="30" t="s">
        <v>510</v>
      </c>
      <c r="B26" s="2" t="s">
        <v>529</v>
      </c>
      <c r="C26" s="10"/>
      <c r="D26" s="76"/>
    </row>
    <row r="27" spans="1:4" x14ac:dyDescent="0.2">
      <c r="A27" s="30" t="s">
        <v>511</v>
      </c>
      <c r="B27" s="2" t="s">
        <v>530</v>
      </c>
      <c r="C27" s="10"/>
      <c r="D27" s="76"/>
    </row>
    <row r="28" spans="1:4" x14ac:dyDescent="0.2">
      <c r="A28" s="30" t="s">
        <v>512</v>
      </c>
      <c r="B28" s="2" t="s">
        <v>531</v>
      </c>
      <c r="C28" s="10"/>
      <c r="D28" s="76"/>
    </row>
    <row r="29" spans="1:4" x14ac:dyDescent="0.2">
      <c r="A29" s="30" t="s">
        <v>513</v>
      </c>
      <c r="B29" s="2" t="s">
        <v>532</v>
      </c>
      <c r="C29" s="10"/>
      <c r="D29" s="76"/>
    </row>
    <row r="30" spans="1:4" x14ac:dyDescent="0.2">
      <c r="A30" s="30" t="s">
        <v>514</v>
      </c>
      <c r="B30" s="2" t="s">
        <v>533</v>
      </c>
      <c r="C30" s="10"/>
      <c r="D30" s="76"/>
    </row>
    <row r="31" spans="1:4" x14ac:dyDescent="0.2">
      <c r="A31" s="30" t="s">
        <v>515</v>
      </c>
      <c r="B31" s="2" t="s">
        <v>534</v>
      </c>
      <c r="C31" s="10"/>
      <c r="D31" s="76"/>
    </row>
    <row r="32" spans="1:4" x14ac:dyDescent="0.2">
      <c r="A32" s="30" t="s">
        <v>516</v>
      </c>
      <c r="B32" s="2" t="s">
        <v>535</v>
      </c>
      <c r="C32" s="10"/>
      <c r="D32" s="76"/>
    </row>
    <row r="33" spans="1:4" x14ac:dyDescent="0.2">
      <c r="A33" s="30" t="s">
        <v>517</v>
      </c>
      <c r="B33" s="2" t="s">
        <v>536</v>
      </c>
      <c r="C33" s="10"/>
      <c r="D33" s="76"/>
    </row>
    <row r="34" spans="1:4" x14ac:dyDescent="0.2">
      <c r="A34" s="30" t="s">
        <v>518</v>
      </c>
      <c r="B34" s="2" t="s">
        <v>537</v>
      </c>
      <c r="C34" s="10"/>
      <c r="D34" s="76"/>
    </row>
    <row r="35" spans="1:4" x14ac:dyDescent="0.2">
      <c r="A35" s="30" t="s">
        <v>519</v>
      </c>
      <c r="B35" s="2" t="s">
        <v>538</v>
      </c>
      <c r="C35" s="10"/>
      <c r="D35" s="76"/>
    </row>
    <row r="36" spans="1:4" x14ac:dyDescent="0.2">
      <c r="A36" s="30" t="s">
        <v>520</v>
      </c>
      <c r="B36" s="11" t="s">
        <v>539</v>
      </c>
      <c r="C36" s="10"/>
      <c r="D36" s="76"/>
    </row>
    <row r="37" spans="1:4" x14ac:dyDescent="0.2">
      <c r="A37" s="12">
        <v>99</v>
      </c>
      <c r="B37" s="19" t="s">
        <v>1006</v>
      </c>
      <c r="C37" s="10"/>
      <c r="D37" s="76"/>
    </row>
    <row r="38" spans="1:4" x14ac:dyDescent="0.2">
      <c r="A38" s="29"/>
      <c r="B38" s="21"/>
    </row>
    <row r="39" spans="1:4" x14ac:dyDescent="0.2">
      <c r="A39" s="28" t="s">
        <v>871</v>
      </c>
      <c r="B39" s="13"/>
      <c r="C39" s="8" t="s">
        <v>948</v>
      </c>
    </row>
    <row r="40" spans="1:4" x14ac:dyDescent="0.2">
      <c r="A40" s="12" t="s">
        <v>867</v>
      </c>
      <c r="B40" s="12" t="s">
        <v>624</v>
      </c>
    </row>
    <row r="41" spans="1:4" x14ac:dyDescent="0.2">
      <c r="A41" s="24">
        <v>1</v>
      </c>
      <c r="B41" s="18" t="s">
        <v>541</v>
      </c>
      <c r="C41" s="10"/>
      <c r="D41" s="76"/>
    </row>
    <row r="42" spans="1:4" x14ac:dyDescent="0.2">
      <c r="A42" s="24">
        <v>2</v>
      </c>
      <c r="B42" s="18" t="s">
        <v>542</v>
      </c>
      <c r="C42" s="10"/>
      <c r="D42" s="76"/>
    </row>
    <row r="43" spans="1:4" x14ac:dyDescent="0.2">
      <c r="A43" s="24">
        <v>3</v>
      </c>
      <c r="B43" s="18" t="s">
        <v>543</v>
      </c>
      <c r="C43" s="10"/>
      <c r="D43" s="76"/>
    </row>
    <row r="44" spans="1:4" x14ac:dyDescent="0.2">
      <c r="A44" s="24">
        <v>4</v>
      </c>
      <c r="B44" s="18" t="s">
        <v>544</v>
      </c>
      <c r="C44" s="10"/>
      <c r="D44" s="76"/>
    </row>
    <row r="45" spans="1:4" x14ac:dyDescent="0.2">
      <c r="A45" s="24">
        <v>5</v>
      </c>
      <c r="B45" s="18" t="s">
        <v>545</v>
      </c>
      <c r="C45" s="10"/>
      <c r="D45" s="76"/>
    </row>
    <row r="46" spans="1:4" x14ac:dyDescent="0.2">
      <c r="A46" s="24">
        <v>6</v>
      </c>
      <c r="B46" s="18" t="s">
        <v>546</v>
      </c>
      <c r="C46" s="10"/>
      <c r="D46" s="76"/>
    </row>
    <row r="47" spans="1:4" x14ac:dyDescent="0.2">
      <c r="A47" s="12">
        <v>9</v>
      </c>
      <c r="B47" s="19" t="s">
        <v>1006</v>
      </c>
      <c r="C47" s="10"/>
      <c r="D47" s="76"/>
    </row>
    <row r="48" spans="1:4" x14ac:dyDescent="0.2">
      <c r="A48" s="29"/>
      <c r="B48" s="21"/>
    </row>
    <row r="49" spans="1:3" s="1" customFormat="1" x14ac:dyDescent="0.2">
      <c r="A49" s="28" t="s">
        <v>870</v>
      </c>
      <c r="B49" s="18"/>
      <c r="C49" s="9" t="s">
        <v>1045</v>
      </c>
    </row>
    <row r="50" spans="1:3" s="1" customFormat="1" x14ac:dyDescent="0.2">
      <c r="A50" s="12" t="s">
        <v>867</v>
      </c>
      <c r="B50" s="12" t="s">
        <v>624</v>
      </c>
    </row>
    <row r="51" spans="1:3" s="26" customFormat="1" x14ac:dyDescent="0.2">
      <c r="A51" s="24">
        <v>11</v>
      </c>
      <c r="B51" s="24" t="s">
        <v>547</v>
      </c>
    </row>
    <row r="52" spans="1:3" s="26" customFormat="1" x14ac:dyDescent="0.2">
      <c r="A52" s="24">
        <v>12</v>
      </c>
      <c r="B52" s="24" t="s">
        <v>548</v>
      </c>
    </row>
    <row r="53" spans="1:3" s="26" customFormat="1" x14ac:dyDescent="0.2">
      <c r="A53" s="24">
        <v>13</v>
      </c>
      <c r="B53" s="24" t="s">
        <v>1022</v>
      </c>
    </row>
    <row r="54" spans="1:3" s="26" customFormat="1" x14ac:dyDescent="0.2">
      <c r="A54" s="24">
        <v>14</v>
      </c>
      <c r="B54" s="24" t="s">
        <v>549</v>
      </c>
    </row>
    <row r="55" spans="1:3" s="26" customFormat="1" x14ac:dyDescent="0.2">
      <c r="A55" s="24">
        <v>15</v>
      </c>
      <c r="B55" s="24" t="s">
        <v>550</v>
      </c>
    </row>
    <row r="56" spans="1:3" s="26" customFormat="1" x14ac:dyDescent="0.2">
      <c r="A56" s="24">
        <v>16</v>
      </c>
      <c r="B56" s="24" t="s">
        <v>551</v>
      </c>
    </row>
    <row r="57" spans="1:3" s="26" customFormat="1" x14ac:dyDescent="0.2">
      <c r="A57" s="24">
        <v>17</v>
      </c>
      <c r="B57" s="24" t="s">
        <v>552</v>
      </c>
    </row>
    <row r="58" spans="1:3" s="26" customFormat="1" x14ac:dyDescent="0.2">
      <c r="A58" s="24">
        <v>21</v>
      </c>
      <c r="B58" s="24" t="s">
        <v>557</v>
      </c>
    </row>
    <row r="59" spans="1:3" s="26" customFormat="1" x14ac:dyDescent="0.2">
      <c r="A59" s="24">
        <v>22</v>
      </c>
      <c r="B59" s="24" t="s">
        <v>556</v>
      </c>
    </row>
    <row r="60" spans="1:3" s="26" customFormat="1" x14ac:dyDescent="0.2">
      <c r="A60" s="24">
        <v>23</v>
      </c>
      <c r="B60" s="24" t="s">
        <v>555</v>
      </c>
    </row>
    <row r="61" spans="1:3" s="26" customFormat="1" x14ac:dyDescent="0.2">
      <c r="A61" s="24">
        <v>24</v>
      </c>
      <c r="B61" s="24" t="s">
        <v>554</v>
      </c>
    </row>
    <row r="62" spans="1:3" s="26" customFormat="1" x14ac:dyDescent="0.2">
      <c r="A62" s="24">
        <v>25</v>
      </c>
      <c r="B62" s="24" t="s">
        <v>553</v>
      </c>
    </row>
    <row r="63" spans="1:3" s="26" customFormat="1" x14ac:dyDescent="0.2">
      <c r="A63" s="24">
        <v>31</v>
      </c>
      <c r="B63" s="24" t="s">
        <v>558</v>
      </c>
    </row>
    <row r="64" spans="1:3" s="26" customFormat="1" x14ac:dyDescent="0.2">
      <c r="A64" s="24">
        <v>32</v>
      </c>
      <c r="B64" s="24" t="s">
        <v>559</v>
      </c>
    </row>
    <row r="65" spans="1:3" s="26" customFormat="1" x14ac:dyDescent="0.2">
      <c r="A65" s="24">
        <v>41</v>
      </c>
      <c r="B65" s="24" t="s">
        <v>560</v>
      </c>
    </row>
    <row r="66" spans="1:3" s="26" customFormat="1" x14ac:dyDescent="0.2">
      <c r="A66" s="24">
        <v>42</v>
      </c>
      <c r="B66" s="24" t="s">
        <v>561</v>
      </c>
    </row>
    <row r="67" spans="1:3" s="26" customFormat="1" x14ac:dyDescent="0.2">
      <c r="A67" s="24">
        <v>99</v>
      </c>
      <c r="B67" s="24" t="s">
        <v>1006</v>
      </c>
    </row>
    <row r="68" spans="1:3" s="1" customFormat="1" x14ac:dyDescent="0.2">
      <c r="A68" s="24"/>
      <c r="B68" s="18"/>
    </row>
    <row r="69" spans="1:3" s="1" customFormat="1" x14ac:dyDescent="0.2">
      <c r="A69" s="28" t="s">
        <v>872</v>
      </c>
      <c r="B69" s="18"/>
      <c r="C69" s="9" t="s">
        <v>949</v>
      </c>
    </row>
    <row r="70" spans="1:3" s="1" customFormat="1" x14ac:dyDescent="0.2">
      <c r="A70" s="12" t="s">
        <v>867</v>
      </c>
      <c r="B70" s="12" t="s">
        <v>624</v>
      </c>
    </row>
    <row r="71" spans="1:3" s="1" customFormat="1" x14ac:dyDescent="0.2">
      <c r="A71" s="24">
        <v>1</v>
      </c>
      <c r="B71" s="18" t="s">
        <v>563</v>
      </c>
    </row>
    <row r="72" spans="1:3" s="1" customFormat="1" x14ac:dyDescent="0.2">
      <c r="A72" s="24">
        <v>2</v>
      </c>
      <c r="B72" s="18" t="s">
        <v>562</v>
      </c>
    </row>
    <row r="73" spans="1:3" s="1" customFormat="1" x14ac:dyDescent="0.2">
      <c r="A73" s="24">
        <v>3</v>
      </c>
      <c r="B73" s="18" t="s">
        <v>564</v>
      </c>
    </row>
    <row r="74" spans="1:3" s="1" customFormat="1" x14ac:dyDescent="0.2">
      <c r="A74" s="24">
        <v>4</v>
      </c>
      <c r="B74" s="18" t="s">
        <v>565</v>
      </c>
    </row>
    <row r="75" spans="1:3" s="1" customFormat="1" x14ac:dyDescent="0.2">
      <c r="A75" s="24">
        <v>5</v>
      </c>
      <c r="B75" s="18" t="s">
        <v>566</v>
      </c>
    </row>
    <row r="76" spans="1:3" s="1" customFormat="1" x14ac:dyDescent="0.2">
      <c r="A76" s="24">
        <v>6</v>
      </c>
      <c r="B76" s="18" t="s">
        <v>567</v>
      </c>
    </row>
    <row r="77" spans="1:3" s="1" customFormat="1" x14ac:dyDescent="0.2">
      <c r="A77" s="24">
        <v>7</v>
      </c>
      <c r="B77" s="18" t="s">
        <v>568</v>
      </c>
    </row>
    <row r="78" spans="1:3" s="1" customFormat="1" x14ac:dyDescent="0.2">
      <c r="A78" s="24">
        <v>8</v>
      </c>
      <c r="B78" s="18" t="s">
        <v>569</v>
      </c>
    </row>
    <row r="79" spans="1:3" s="1" customFormat="1" x14ac:dyDescent="0.2">
      <c r="A79" s="24">
        <v>9</v>
      </c>
      <c r="B79" s="18" t="s">
        <v>1006</v>
      </c>
    </row>
    <row r="80" spans="1:3" s="1" customFormat="1" x14ac:dyDescent="0.2">
      <c r="A80" s="25">
        <v>0</v>
      </c>
      <c r="B80" s="20" t="s">
        <v>570</v>
      </c>
    </row>
    <row r="81" spans="1:3" x14ac:dyDescent="0.2">
      <c r="A81" s="29"/>
      <c r="B81" s="21"/>
    </row>
    <row r="82" spans="1:3" s="1" customFormat="1" x14ac:dyDescent="0.2">
      <c r="A82" s="28" t="s">
        <v>873</v>
      </c>
      <c r="B82" s="18"/>
      <c r="C82" s="9" t="s">
        <v>1046</v>
      </c>
    </row>
    <row r="83" spans="1:3" s="1" customFormat="1" x14ac:dyDescent="0.2">
      <c r="A83" s="12" t="s">
        <v>867</v>
      </c>
      <c r="B83" s="12" t="s">
        <v>624</v>
      </c>
    </row>
    <row r="84" spans="1:3" s="1" customFormat="1" x14ac:dyDescent="0.2">
      <c r="A84" s="12">
        <v>1</v>
      </c>
      <c r="B84" s="19" t="s">
        <v>139</v>
      </c>
    </row>
    <row r="85" spans="1:3" s="1" customFormat="1" x14ac:dyDescent="0.2">
      <c r="A85" s="12">
        <v>2</v>
      </c>
      <c r="B85" s="19" t="s">
        <v>140</v>
      </c>
    </row>
    <row r="86" spans="1:3" s="1" customFormat="1" x14ac:dyDescent="0.2">
      <c r="A86" s="12">
        <v>3</v>
      </c>
      <c r="B86" s="19" t="s">
        <v>141</v>
      </c>
    </row>
    <row r="87" spans="1:3" s="1" customFormat="1" x14ac:dyDescent="0.2">
      <c r="A87" s="12">
        <v>4</v>
      </c>
      <c r="B87" s="19" t="s">
        <v>142</v>
      </c>
    </row>
    <row r="88" spans="1:3" s="1" customFormat="1" x14ac:dyDescent="0.2">
      <c r="A88" s="12">
        <v>5</v>
      </c>
      <c r="B88" s="19" t="s">
        <v>144</v>
      </c>
    </row>
    <row r="89" spans="1:3" s="1" customFormat="1" x14ac:dyDescent="0.2">
      <c r="A89" s="12">
        <v>6</v>
      </c>
      <c r="B89" s="19" t="s">
        <v>145</v>
      </c>
    </row>
    <row r="90" spans="1:3" s="1" customFormat="1" x14ac:dyDescent="0.2">
      <c r="A90" s="12">
        <v>7</v>
      </c>
      <c r="B90" s="19" t="s">
        <v>616</v>
      </c>
    </row>
    <row r="91" spans="1:3" s="1" customFormat="1" x14ac:dyDescent="0.2">
      <c r="A91" s="25"/>
      <c r="B91" s="20"/>
    </row>
    <row r="92" spans="1:3" s="1" customFormat="1" x14ac:dyDescent="0.2">
      <c r="A92" s="28" t="s">
        <v>874</v>
      </c>
      <c r="B92" s="18"/>
      <c r="C92" s="9" t="s">
        <v>950</v>
      </c>
    </row>
    <row r="93" spans="1:3" s="1" customFormat="1" x14ac:dyDescent="0.2">
      <c r="A93" s="12" t="s">
        <v>867</v>
      </c>
      <c r="B93" s="12" t="s">
        <v>624</v>
      </c>
    </row>
    <row r="94" spans="1:3" s="1" customFormat="1" x14ac:dyDescent="0.2">
      <c r="A94" s="24">
        <v>0</v>
      </c>
      <c r="B94" s="18" t="s">
        <v>579</v>
      </c>
    </row>
    <row r="95" spans="1:3" s="1" customFormat="1" x14ac:dyDescent="0.2">
      <c r="A95" s="24">
        <v>1</v>
      </c>
      <c r="B95" s="18" t="s">
        <v>580</v>
      </c>
    </row>
    <row r="96" spans="1:3" s="1" customFormat="1" x14ac:dyDescent="0.2">
      <c r="A96" s="24">
        <v>2</v>
      </c>
      <c r="B96" s="18" t="s">
        <v>581</v>
      </c>
    </row>
    <row r="97" spans="1:2" s="1" customFormat="1" x14ac:dyDescent="0.2">
      <c r="A97" s="24">
        <v>3</v>
      </c>
      <c r="B97" s="18" t="s">
        <v>582</v>
      </c>
    </row>
    <row r="98" spans="1:2" s="1" customFormat="1" x14ac:dyDescent="0.2">
      <c r="A98" s="24">
        <v>4</v>
      </c>
      <c r="B98" s="18" t="s">
        <v>583</v>
      </c>
    </row>
    <row r="99" spans="1:2" s="1" customFormat="1" x14ac:dyDescent="0.2">
      <c r="A99" s="24">
        <v>5</v>
      </c>
      <c r="B99" s="18" t="s">
        <v>584</v>
      </c>
    </row>
    <row r="100" spans="1:2" s="1" customFormat="1" x14ac:dyDescent="0.2">
      <c r="A100" s="24">
        <v>6</v>
      </c>
      <c r="B100" s="18" t="s">
        <v>585</v>
      </c>
    </row>
    <row r="101" spans="1:2" s="1" customFormat="1" x14ac:dyDescent="0.2">
      <c r="A101" s="24">
        <v>7</v>
      </c>
      <c r="B101" s="18" t="s">
        <v>586</v>
      </c>
    </row>
    <row r="102" spans="1:2" s="1" customFormat="1" x14ac:dyDescent="0.2">
      <c r="A102" s="24">
        <v>8</v>
      </c>
      <c r="B102" s="18" t="s">
        <v>587</v>
      </c>
    </row>
    <row r="103" spans="1:2" s="1" customFormat="1" x14ac:dyDescent="0.2">
      <c r="A103" s="24">
        <v>9</v>
      </c>
      <c r="B103" s="18" t="s">
        <v>588</v>
      </c>
    </row>
  </sheetData>
  <hyperlinks>
    <hyperlink ref="C5" location="'Diseño'!$B$36" display="C11 *** (150 veces más)"/>
    <hyperlink ref="C11" location="'Diseño'!$B$6" display="B3"/>
    <hyperlink ref="C16" location="'Diseño'!$B$3" display="A1_1 *** (1 veces más)"/>
    <hyperlink ref="C39" location="'Diseño'!$B$8" display="B5_LIT_COD *** (3 veces más)"/>
    <hyperlink ref="C49" location="'Diseño'!$B$10" display="C6_1 *** (8 veces más)"/>
    <hyperlink ref="C69" location="'Diseño'!$B$22" display="C10_1a *** (13 veces más)"/>
    <hyperlink ref="C82" location="'Diseño'!$B$48" display="D23 *** (1 veces más)"/>
    <hyperlink ref="C92" location="'Diseño'!$B$128" display="G64 *** (1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Diseño</vt:lpstr>
      <vt:lpstr>Tablas1</vt:lpstr>
      <vt:lpstr>Tablas2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2012-04-17T07:33:41Z</cp:lastPrinted>
  <dcterms:created xsi:type="dcterms:W3CDTF">2011-10-10T10:41:47Z</dcterms:created>
  <dcterms:modified xsi:type="dcterms:W3CDTF">2017-12-18T09:59:25Z</dcterms:modified>
</cp:coreProperties>
</file>