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51422\Downloads\"/>
    </mc:Choice>
  </mc:AlternateContent>
  <xr:revisionPtr revIDLastSave="0" documentId="13_ncr:1_{71E32634-4E20-46AA-B6E2-10BCA8D1A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seño" sheetId="2" r:id="rId1"/>
    <sheet name="Tablas1" sheetId="4" r:id="rId2"/>
    <sheet name="Tablas2" sheetId="11" r:id="rId3"/>
    <sheet name="Tablas3" sheetId="10" r:id="rId4"/>
    <sheet name="Tablas4" sheetId="12" r:id="rId5"/>
  </sheets>
  <definedNames>
    <definedName name="METADATOS">Diseño!$A$2:$D$40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2" l="1"/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</calcChain>
</file>

<file path=xl/sharedStrings.xml><?xml version="1.0" encoding="utf-8"?>
<sst xmlns="http://schemas.openxmlformats.org/spreadsheetml/2006/main" count="1481" uniqueCount="1163">
  <si>
    <t>CPROI</t>
  </si>
  <si>
    <t>CMUNI</t>
  </si>
  <si>
    <t>MESN</t>
  </si>
  <si>
    <t>Mes-fecha de nacimiento</t>
  </si>
  <si>
    <t>Año-fecha de nacimiento</t>
  </si>
  <si>
    <t>SEXO</t>
  </si>
  <si>
    <t xml:space="preserve">Sexo </t>
  </si>
  <si>
    <t>MESDEF</t>
  </si>
  <si>
    <t>Mes-fecha de la defunción</t>
  </si>
  <si>
    <t>Año-fecha de la defunción</t>
  </si>
  <si>
    <t>NACIONALIDAD</t>
  </si>
  <si>
    <t>Nacionalidad</t>
  </si>
  <si>
    <t>PAISNAC</t>
  </si>
  <si>
    <t>CPRON</t>
  </si>
  <si>
    <t>CMUNN</t>
  </si>
  <si>
    <t>PAISNX</t>
  </si>
  <si>
    <t>CPRORE</t>
  </si>
  <si>
    <t>CMUNRE</t>
  </si>
  <si>
    <t>PAISREX</t>
  </si>
  <si>
    <t>ECIV</t>
  </si>
  <si>
    <t>CBAS1</t>
  </si>
  <si>
    <t>1er carácter del código de causa básica</t>
  </si>
  <si>
    <t>CBAS23</t>
  </si>
  <si>
    <t>2º y 3er carácter del código de causa básica</t>
  </si>
  <si>
    <t>CBAS4</t>
  </si>
  <si>
    <t>4º carácter del código de causa básica</t>
  </si>
  <si>
    <t>Variable</t>
  </si>
  <si>
    <t>Descripción</t>
  </si>
  <si>
    <t>LUGNAC</t>
  </si>
  <si>
    <t>Lugar de nacimiento del fallecido</t>
  </si>
  <si>
    <t>LUGRES</t>
  </si>
  <si>
    <t>Lugar de residencia del fallecido</t>
  </si>
  <si>
    <t>MESESC</t>
  </si>
  <si>
    <t>DIASC</t>
  </si>
  <si>
    <t>TAMAMUNI</t>
  </si>
  <si>
    <t>TAMAMUNINAC</t>
  </si>
  <si>
    <t>TAMAMUNIRES</t>
  </si>
  <si>
    <t>Años cumplidos</t>
  </si>
  <si>
    <t>Tamaño municipio nacimiento</t>
  </si>
  <si>
    <t>Tamaño municipio residencia</t>
  </si>
  <si>
    <t>CAUSAR</t>
  </si>
  <si>
    <t>CAUSAP</t>
  </si>
  <si>
    <t>CAUSAINF</t>
  </si>
  <si>
    <t>Causa de mortalidad infantil (54 grupos) para menores de 1 año</t>
  </si>
  <si>
    <t>Tamaño pais nacimiento</t>
  </si>
  <si>
    <t>Tamaño pais residencia</t>
  </si>
  <si>
    <t>Tamaño pais nacionalidad</t>
  </si>
  <si>
    <t>Meses cumplidos (para menores de un año)</t>
  </si>
  <si>
    <t>Dias cumplidos (para menores de un mes)</t>
  </si>
  <si>
    <t>NESTUDIOS</t>
  </si>
  <si>
    <t>Posición</t>
  </si>
  <si>
    <t>Orden</t>
  </si>
  <si>
    <t>Código</t>
  </si>
  <si>
    <t>Hombre</t>
  </si>
  <si>
    <t>Mujer</t>
  </si>
  <si>
    <t>01</t>
  </si>
  <si>
    <t>02</t>
  </si>
  <si>
    <t>N</t>
  </si>
  <si>
    <t>A</t>
  </si>
  <si>
    <t>Albacete</t>
  </si>
  <si>
    <t>03</t>
  </si>
  <si>
    <t>Alicante/Alacant</t>
  </si>
  <si>
    <t>04</t>
  </si>
  <si>
    <t>Almería</t>
  </si>
  <si>
    <t>Araba/Álava</t>
  </si>
  <si>
    <t>Asturias</t>
  </si>
  <si>
    <t>05</t>
  </si>
  <si>
    <t>Ávila</t>
  </si>
  <si>
    <t>06</t>
  </si>
  <si>
    <t>Badajoz</t>
  </si>
  <si>
    <t>07</t>
  </si>
  <si>
    <t>Balears, Illes</t>
  </si>
  <si>
    <t>08</t>
  </si>
  <si>
    <t>Barcelona</t>
  </si>
  <si>
    <t>Bizkaia</t>
  </si>
  <si>
    <t>09</t>
  </si>
  <si>
    <t>Burgos</t>
  </si>
  <si>
    <t>Cáceres</t>
  </si>
  <si>
    <t>Cádiz</t>
  </si>
  <si>
    <t>Cantabria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</si>
  <si>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</si>
  <si>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</si>
  <si>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</si>
  <si>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</si>
  <si>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</si>
  <si>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</si>
  <si>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</si>
  <si>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</si>
  <si>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</si>
  <si>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</si>
  <si>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</si>
  <si>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</si>
  <si>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</si>
  <si>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</si>
  <si>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</si>
  <si>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</si>
  <si>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</si>
  <si>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</si>
  <si>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</si>
  <si>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</si>
  <si>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</si>
  <si>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</si>
  <si>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</si>
  <si>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</si>
  <si>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</si>
  <si>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</si>
  <si>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</si>
  <si>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</si>
  <si>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</si>
  <si>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</si>
  <si>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</si>
  <si>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</si>
  <si>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</si>
  <si>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</si>
  <si>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</si>
  <si>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</si>
  <si>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</si>
  <si>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99</t>
  </si>
  <si>
    <t>No consta</t>
  </si>
  <si>
    <t>Capital de provincia</t>
  </si>
  <si>
    <t>10</t>
  </si>
  <si>
    <t>11</t>
  </si>
  <si>
    <t>12</t>
  </si>
  <si>
    <t>13</t>
  </si>
  <si>
    <t>14</t>
  </si>
  <si>
    <t>00</t>
  </si>
  <si>
    <t>Técnicos y profesionales científicos e intelectuales</t>
  </si>
  <si>
    <t>Soltero/a</t>
  </si>
  <si>
    <t>Casado /a</t>
  </si>
  <si>
    <t>Viudo/a</t>
  </si>
  <si>
    <t>Divorciado/a</t>
  </si>
  <si>
    <t xml:space="preserve">De 10.001 a 20.000 hab. </t>
  </si>
  <si>
    <t xml:space="preserve">De 20.001 a 50.000 hab. </t>
  </si>
  <si>
    <t xml:space="preserve">De 50.001 a 100.000 hab. </t>
  </si>
  <si>
    <t>Mayor de 100.000 hab.</t>
  </si>
  <si>
    <t>Española</t>
  </si>
  <si>
    <t>Extranjera</t>
  </si>
  <si>
    <t>Desagregado</t>
  </si>
  <si>
    <t>Resto de países</t>
  </si>
  <si>
    <t>101</t>
  </si>
  <si>
    <t>102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</si>
  <si>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</si>
  <si>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</si>
  <si>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</si>
  <si>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</si>
  <si>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</si>
  <si>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</si>
  <si>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</si>
  <si>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</si>
  <si>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</si>
  <si>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</si>
  <si>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</si>
  <si>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</si>
  <si>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</si>
  <si>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</si>
  <si>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</si>
  <si>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</si>
  <si>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</si>
  <si>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</si>
  <si>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</si>
  <si>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</si>
  <si>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</si>
  <si>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</si>
  <si>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</si>
  <si>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</si>
  <si>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</si>
  <si>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</si>
  <si>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</si>
  <si>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</si>
  <si>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</si>
  <si>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</si>
  <si>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</si>
  <si>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</si>
  <si>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</si>
  <si>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</si>
  <si>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</si>
  <si>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</si>
  <si>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</si>
  <si>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</si>
  <si>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103</t>
  </si>
  <si>
    <t>104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</si>
  <si>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</si>
  <si>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</si>
  <si>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</si>
  <si>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</si>
  <si>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</si>
  <si>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</si>
  <si>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</si>
  <si>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</si>
  <si>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</si>
  <si>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</si>
  <si>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118</t>
  </si>
  <si>
    <t>120</t>
  </si>
  <si>
    <t>122</t>
  </si>
  <si>
    <t>117</t>
  </si>
  <si>
    <t>119</t>
  </si>
  <si>
    <t>121</t>
  </si>
  <si>
    <t>123</t>
  </si>
  <si>
    <t>124</t>
  </si>
  <si>
    <t>125</t>
  </si>
  <si>
    <t>128</t>
  </si>
  <si>
    <t>129</t>
  </si>
  <si>
    <t>130</t>
  </si>
  <si>
    <t>131</t>
  </si>
  <si>
    <t>132</t>
  </si>
  <si>
    <t>136</t>
  </si>
  <si>
    <t>137</t>
  </si>
  <si>
    <t>135</t>
  </si>
  <si>
    <t>138</t>
  </si>
  <si>
    <t>139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</si>
  <si>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</si>
  <si>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</si>
  <si>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</si>
  <si>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</si>
  <si>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</si>
  <si>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</si>
  <si>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</si>
  <si>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</si>
  <si>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</si>
  <si>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154</t>
  </si>
  <si>
    <t>156</t>
  </si>
  <si>
    <t>157</t>
  </si>
  <si>
    <t>158</t>
  </si>
  <si>
    <t>159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</si>
  <si>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</si>
  <si>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</si>
  <si>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</si>
  <si>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</si>
  <si>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</si>
  <si>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</si>
  <si>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</si>
  <si>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</si>
  <si>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</si>
  <si>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201</t>
  </si>
  <si>
    <t>206</t>
  </si>
  <si>
    <t>208</t>
  </si>
  <si>
    <t>207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</si>
  <si>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</si>
  <si>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</si>
  <si>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</si>
  <si>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</si>
  <si>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</si>
  <si>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</si>
  <si>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</si>
  <si>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</si>
  <si>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</si>
  <si>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</si>
  <si>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</si>
  <si>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</si>
  <si>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231</t>
  </si>
  <si>
    <t>204</t>
  </si>
  <si>
    <t>205</t>
  </si>
  <si>
    <t>222</t>
  </si>
  <si>
    <t>221</t>
  </si>
  <si>
    <t>226</t>
  </si>
  <si>
    <t>224</t>
  </si>
  <si>
    <t>225</t>
  </si>
  <si>
    <t>227</t>
  </si>
  <si>
    <t>228</t>
  </si>
  <si>
    <t>229</t>
  </si>
  <si>
    <t>230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</si>
  <si>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</si>
  <si>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</si>
  <si>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</si>
  <si>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</si>
  <si>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</si>
  <si>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</si>
  <si>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</si>
  <si>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</si>
  <si>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</si>
  <si>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</si>
  <si>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</si>
  <si>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</si>
  <si>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</si>
  <si>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</si>
  <si>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247</t>
  </si>
  <si>
    <t>246</t>
  </si>
  <si>
    <t>249</t>
  </si>
  <si>
    <t>251</t>
  </si>
  <si>
    <t>252</t>
  </si>
  <si>
    <t>253</t>
  </si>
  <si>
    <t>254</t>
  </si>
  <si>
    <t>260</t>
  </si>
  <si>
    <t>261</t>
  </si>
  <si>
    <t>262</t>
  </si>
  <si>
    <t>263</t>
  </si>
  <si>
    <t>146</t>
  </si>
  <si>
    <t>203</t>
  </si>
  <si>
    <t>202</t>
  </si>
  <si>
    <t>223</t>
  </si>
  <si>
    <t>248</t>
  </si>
  <si>
    <t>250</t>
  </si>
  <si>
    <t>299</t>
  </si>
  <si>
    <t>301</t>
  </si>
  <si>
    <t>303</t>
  </si>
  <si>
    <t>302</t>
  </si>
  <si>
    <t>310</t>
  </si>
  <si>
    <t>311</t>
  </si>
  <si>
    <t>314</t>
  </si>
  <si>
    <t>316</t>
  </si>
  <si>
    <t>312</t>
  </si>
  <si>
    <t>315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</si>
  <si>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</si>
  <si>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</si>
  <si>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</si>
  <si>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</si>
  <si>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</si>
  <si>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</si>
  <si>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</si>
  <si>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</si>
  <si>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</si>
  <si>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340</t>
  </si>
  <si>
    <t>343</t>
  </si>
  <si>
    <t>345</t>
  </si>
  <si>
    <t>346</t>
  </si>
  <si>
    <t>347</t>
  </si>
  <si>
    <t>348</t>
  </si>
  <si>
    <t>350</t>
  </si>
  <si>
    <t>351</t>
  </si>
  <si>
    <t>380</t>
  </si>
  <si>
    <t>381</t>
  </si>
  <si>
    <t>382</t>
  </si>
  <si>
    <t>387</t>
  </si>
  <si>
    <t>388</t>
  </si>
  <si>
    <t>389</t>
  </si>
  <si>
    <t>390</t>
  </si>
  <si>
    <t>391</t>
  </si>
  <si>
    <t>394</t>
  </si>
  <si>
    <t>395</t>
  </si>
  <si>
    <t>396</t>
  </si>
  <si>
    <t>403</t>
  </si>
  <si>
    <t>405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</si>
  <si>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</si>
  <si>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</si>
  <si>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</si>
  <si>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</si>
  <si>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</si>
  <si>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</si>
  <si>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</si>
  <si>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</si>
  <si>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</si>
  <si>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</si>
  <si>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</si>
  <si>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</si>
  <si>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407</t>
  </si>
  <si>
    <t>422</t>
  </si>
  <si>
    <t>421</t>
  </si>
  <si>
    <t>423</t>
  </si>
  <si>
    <t>427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</si>
  <si>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</si>
  <si>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</si>
  <si>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</si>
  <si>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</si>
  <si>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</si>
  <si>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</si>
  <si>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</si>
  <si>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</si>
  <si>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</si>
  <si>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</si>
  <si>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</si>
  <si>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</si>
  <si>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</si>
  <si>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</si>
  <si>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</si>
  <si>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</si>
  <si>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</si>
  <si>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</si>
  <si>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</si>
  <si>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454</t>
  </si>
  <si>
    <t>455</t>
  </si>
  <si>
    <t>424</t>
  </si>
  <si>
    <t>425</t>
  </si>
  <si>
    <t>Guadalupe</t>
  </si>
  <si>
    <t>319</t>
  </si>
  <si>
    <t>322</t>
  </si>
  <si>
    <t>324</t>
  </si>
  <si>
    <t>San Bartolomé</t>
  </si>
  <si>
    <t>313</t>
  </si>
  <si>
    <t>320</t>
  </si>
  <si>
    <t>341</t>
  </si>
  <si>
    <t>342</t>
  </si>
  <si>
    <t>344</t>
  </si>
  <si>
    <t>349</t>
  </si>
  <si>
    <t>370</t>
  </si>
  <si>
    <t>371</t>
  </si>
  <si>
    <t>Andorra</t>
  </si>
  <si>
    <t>Montserrat</t>
  </si>
  <si>
    <t>999</t>
  </si>
  <si>
    <t>Austria</t>
  </si>
  <si>
    <t>Bélgica</t>
  </si>
  <si>
    <t>Bulgaria</t>
  </si>
  <si>
    <t>Chipre</t>
  </si>
  <si>
    <t>Dinamarca</t>
  </si>
  <si>
    <t>España</t>
  </si>
  <si>
    <t>Finlandia</t>
  </si>
  <si>
    <t>Francia</t>
  </si>
  <si>
    <t>Grecia</t>
  </si>
  <si>
    <t>Hungría</t>
  </si>
  <si>
    <t>Irlanda</t>
  </si>
  <si>
    <t>Italia</t>
  </si>
  <si>
    <t>Luxemburgo</t>
  </si>
  <si>
    <t>Malta</t>
  </si>
  <si>
    <t>Países Bajos</t>
  </si>
  <si>
    <t>Polonia</t>
  </si>
  <si>
    <t>Portugal</t>
  </si>
  <si>
    <t>Reino Unido</t>
  </si>
  <si>
    <t>Alemania</t>
  </si>
  <si>
    <t>Rumanía</t>
  </si>
  <si>
    <t>Suecia</t>
  </si>
  <si>
    <t>Letonia</t>
  </si>
  <si>
    <t>Estonia</t>
  </si>
  <si>
    <t>Lituania</t>
  </si>
  <si>
    <t>República Checa</t>
  </si>
  <si>
    <t>República Eslovaca</t>
  </si>
  <si>
    <t>Croacia</t>
  </si>
  <si>
    <t>Eslovenia</t>
  </si>
  <si>
    <t>Otros países o territorios de la Unión Europea</t>
  </si>
  <si>
    <t>Albania</t>
  </si>
  <si>
    <t>Islandia</t>
  </si>
  <si>
    <t>Liechtenstein</t>
  </si>
  <si>
    <t>Mónaco</t>
  </si>
  <si>
    <t>Noruega</t>
  </si>
  <si>
    <t>San Marino</t>
  </si>
  <si>
    <t>Santa sede</t>
  </si>
  <si>
    <t>Suiza</t>
  </si>
  <si>
    <t>Ucrania</t>
  </si>
  <si>
    <t>Moldavia</t>
  </si>
  <si>
    <t>Belarús</t>
  </si>
  <si>
    <t>Georgia</t>
  </si>
  <si>
    <t>Bosnia y Herzegovina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</si>
  <si>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</si>
  <si>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</si>
  <si>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</si>
  <si>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</si>
  <si>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</si>
  <si>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</si>
  <si>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</si>
  <si>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</si>
  <si>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</si>
  <si>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</si>
  <si>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</si>
  <si>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</si>
  <si>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</si>
  <si>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Otros países o territorios del resto de Europa</t>
  </si>
  <si>
    <t>Otros países o territorios de 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</si>
  <si>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</si>
  <si>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</si>
  <si>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</si>
  <si>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</si>
  <si>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</si>
  <si>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</si>
  <si>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</si>
  <si>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Camerún</t>
  </si>
  <si>
    <t>Comores</t>
  </si>
  <si>
    <t>Congo</t>
  </si>
  <si>
    <t>Costa de marfil</t>
  </si>
  <si>
    <t>Djibouti</t>
  </si>
  <si>
    <t>Egipto</t>
  </si>
  <si>
    <t>Etiopía</t>
  </si>
  <si>
    <t>Gabón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</si>
  <si>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</si>
  <si>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</si>
  <si>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</si>
  <si>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</si>
  <si>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</si>
  <si>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</si>
  <si>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</si>
  <si>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</si>
  <si>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</si>
  <si>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</si>
  <si>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</si>
  <si>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</si>
  <si>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</si>
  <si>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</si>
  <si>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</si>
  <si>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</si>
  <si>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</si>
  <si>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</si>
  <si>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</si>
  <si>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Centroafricana</t>
  </si>
  <si>
    <t>Sudáfrica</t>
  </si>
  <si>
    <t>Ruanda</t>
  </si>
  <si>
    <t>Santo tomé y Príncipe</t>
  </si>
  <si>
    <t>Senegal</t>
  </si>
  <si>
    <t>Seychelles</t>
  </si>
  <si>
    <t>Sierra leona</t>
  </si>
  <si>
    <t>Somalia</t>
  </si>
  <si>
    <t>Sudán</t>
  </si>
  <si>
    <t>Swazilandia</t>
  </si>
  <si>
    <t>Tanzania</t>
  </si>
  <si>
    <t>Chad</t>
  </si>
  <si>
    <t>Togo</t>
  </si>
  <si>
    <t>Túnez</t>
  </si>
  <si>
    <t>Uganda</t>
  </si>
  <si>
    <t>República Democrática del Congo</t>
  </si>
  <si>
    <t>Zambia</t>
  </si>
  <si>
    <t>Zimbabwe</t>
  </si>
  <si>
    <t>Eritrea</t>
  </si>
  <si>
    <t>Sudán del Sur</t>
  </si>
  <si>
    <t>Santa Helena</t>
  </si>
  <si>
    <t>Reunión</t>
  </si>
  <si>
    <t>Mayotte</t>
  </si>
  <si>
    <t>Sahara Occidental</t>
  </si>
  <si>
    <t>Otros países o territorios de África</t>
  </si>
  <si>
    <t>Canadá</t>
  </si>
  <si>
    <t>Estados Unidos de América</t>
  </si>
  <si>
    <t>México</t>
  </si>
  <si>
    <t>San Pedro y Miquelón</t>
  </si>
  <si>
    <t>Groenlandia</t>
  </si>
  <si>
    <t>Otros países o territorios de América del Norte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</si>
  <si>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</si>
  <si>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</si>
  <si>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</si>
  <si>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</si>
  <si>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</si>
  <si>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</si>
  <si>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</si>
  <si>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</si>
  <si>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Guatemala</t>
  </si>
  <si>
    <t>Haití</t>
  </si>
  <si>
    <t>Honduras</t>
  </si>
  <si>
    <t>Jamaica</t>
  </si>
  <si>
    <t>Nicaragua</t>
  </si>
  <si>
    <t>Panamá</t>
  </si>
  <si>
    <t>San Vicente y las Granadinas</t>
  </si>
  <si>
    <t>República Dominicana</t>
  </si>
  <si>
    <t>Trinidad y Tobago</t>
  </si>
  <si>
    <t>Santa Lucía</t>
  </si>
  <si>
    <t>San Cristóbal y Nieves</t>
  </si>
  <si>
    <t>Islas Caimán</t>
  </si>
  <si>
    <t>Islas Turcas y Caicos</t>
  </si>
  <si>
    <t>Islas Vírgenes de los Estados Unidos</t>
  </si>
  <si>
    <t>383</t>
  </si>
  <si>
    <t>Bermudas</t>
  </si>
  <si>
    <t>385</t>
  </si>
  <si>
    <t>San Martín (parte francesa)</t>
  </si>
  <si>
    <t>Martinica</t>
  </si>
  <si>
    <t>Anguilla</t>
  </si>
  <si>
    <t>Puerto Rico</t>
  </si>
  <si>
    <t>Aruba</t>
  </si>
  <si>
    <t>Antillas Neerlandesas</t>
  </si>
  <si>
    <t>393</t>
  </si>
  <si>
    <t>Islas Vírgenes Británicas</t>
  </si>
  <si>
    <t>Curazao</t>
  </si>
  <si>
    <t>San Martín (parte neerlandesa)</t>
  </si>
  <si>
    <t>Bonaire, San Eustaquio y Saba</t>
  </si>
  <si>
    <t>Otros países o territorios del Caribe y América Central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</si>
  <si>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</si>
  <si>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</si>
  <si>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</si>
  <si>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</si>
  <si>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</si>
  <si>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</si>
  <si>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</si>
  <si>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</si>
  <si>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Perú</t>
  </si>
  <si>
    <t>Surinam</t>
  </si>
  <si>
    <t>Uruguay</t>
  </si>
  <si>
    <t>Venezuela</t>
  </si>
  <si>
    <t>Guayana Francesa</t>
  </si>
  <si>
    <t>Islas Malvinas</t>
  </si>
  <si>
    <t>Otros países o territorios de Sudamérica</t>
  </si>
  <si>
    <t>Otros países o territorios de América</t>
  </si>
  <si>
    <t>401</t>
  </si>
  <si>
    <t>Afganistán</t>
  </si>
  <si>
    <t>402</t>
  </si>
  <si>
    <t>Arabia Saudí</t>
  </si>
  <si>
    <t>Bahréin</t>
  </si>
  <si>
    <t>404</t>
  </si>
  <si>
    <t>Bangladesh</t>
  </si>
  <si>
    <t>Myanmar</t>
  </si>
  <si>
    <t>China</t>
  </si>
  <si>
    <t>Emiratos Árabes Unidos</t>
  </si>
  <si>
    <t>Filipinas</t>
  </si>
  <si>
    <t>India</t>
  </si>
  <si>
    <t>Indonesia</t>
  </si>
  <si>
    <t>Iraq</t>
  </si>
  <si>
    <t>Irán</t>
  </si>
  <si>
    <t>Israel</t>
  </si>
  <si>
    <t>Japón</t>
  </si>
  <si>
    <t>Jordania</t>
  </si>
  <si>
    <t>Camboya</t>
  </si>
  <si>
    <t>Kuwait</t>
  </si>
  <si>
    <t>Laos</t>
  </si>
  <si>
    <t>420</t>
  </si>
  <si>
    <t>Líbano</t>
  </si>
  <si>
    <t>Malasia</t>
  </si>
  <si>
    <t>Maldivas</t>
  </si>
  <si>
    <t>Mongolia</t>
  </si>
  <si>
    <t>Nepal</t>
  </si>
  <si>
    <t>Omán</t>
  </si>
  <si>
    <t>426</t>
  </si>
  <si>
    <t>Pakistán</t>
  </si>
  <si>
    <t>Qatar</t>
  </si>
  <si>
    <t>Corea</t>
  </si>
  <si>
    <t xml:space="preserve">Corea del Norte </t>
  </si>
  <si>
    <t>Singapur</t>
  </si>
  <si>
    <t>Siria</t>
  </si>
  <si>
    <t>Sri Lanka</t>
  </si>
  <si>
    <t>435</t>
  </si>
  <si>
    <t>Tailandia</t>
  </si>
  <si>
    <t>436</t>
  </si>
  <si>
    <t>Turquía</t>
  </si>
  <si>
    <t>Vietnam</t>
  </si>
  <si>
    <t>Taiwán</t>
  </si>
  <si>
    <t>Brunei</t>
  </si>
  <si>
    <t>Islas Marshall</t>
  </si>
  <si>
    <t>Yemen</t>
  </si>
  <si>
    <t>Azerbaiyán</t>
  </si>
  <si>
    <t>Kazajstán</t>
  </si>
  <si>
    <t>Kirguistán</t>
  </si>
  <si>
    <t>Tayikistán</t>
  </si>
  <si>
    <t>Turkmenistán</t>
  </si>
  <si>
    <t>Uzbekistán</t>
  </si>
  <si>
    <t>Bhután</t>
  </si>
  <si>
    <t>Palestina. Estado Observador, no miembro de Naciones Unidas</t>
  </si>
  <si>
    <t>Hong Kong</t>
  </si>
  <si>
    <t>Guam</t>
  </si>
  <si>
    <t>Macao</t>
  </si>
  <si>
    <t>Islas Marianas del Norte</t>
  </si>
  <si>
    <t>499</t>
  </si>
  <si>
    <t>Otros países o territorios de Asia</t>
  </si>
  <si>
    <t>501</t>
  </si>
  <si>
    <t>Australia</t>
  </si>
  <si>
    <t>502</t>
  </si>
  <si>
    <t>Fiji</t>
  </si>
  <si>
    <t>504</t>
  </si>
  <si>
    <t>Nueva Zelanda</t>
  </si>
  <si>
    <t>505</t>
  </si>
  <si>
    <t>Papúa Nueva Guinea</t>
  </si>
  <si>
    <t>506</t>
  </si>
  <si>
    <t>Islas Salomón</t>
  </si>
  <si>
    <t>507</t>
  </si>
  <si>
    <t>Samoa</t>
  </si>
  <si>
    <t>508</t>
  </si>
  <si>
    <t>Tonga</t>
  </si>
  <si>
    <t>509</t>
  </si>
  <si>
    <t>Vanuatu</t>
  </si>
  <si>
    <t>511</t>
  </si>
  <si>
    <t>Micronesia</t>
  </si>
  <si>
    <t>512</t>
  </si>
  <si>
    <t>Tuvalu</t>
  </si>
  <si>
    <t>513</t>
  </si>
  <si>
    <t>Islas Cook</t>
  </si>
  <si>
    <t>514</t>
  </si>
  <si>
    <t>Kiribati</t>
  </si>
  <si>
    <t>515</t>
  </si>
  <si>
    <t>Nauru</t>
  </si>
  <si>
    <t>516</t>
  </si>
  <si>
    <t>Palaos</t>
  </si>
  <si>
    <t>517</t>
  </si>
  <si>
    <t>Timor Oriental</t>
  </si>
  <si>
    <t>520</t>
  </si>
  <si>
    <t>Polinesia Francesa</t>
  </si>
  <si>
    <t>521</t>
  </si>
  <si>
    <t>Isla Norfolk</t>
  </si>
  <si>
    <t>523</t>
  </si>
  <si>
    <t>Niue</t>
  </si>
  <si>
    <t>524</t>
  </si>
  <si>
    <t>Islas Pitcairn</t>
  </si>
  <si>
    <t>525</t>
  </si>
  <si>
    <t>Tokelau</t>
  </si>
  <si>
    <t>526</t>
  </si>
  <si>
    <t>Nueva Caledonia</t>
  </si>
  <si>
    <t>527</t>
  </si>
  <si>
    <t>Wallis y Fortuna</t>
  </si>
  <si>
    <t>528</t>
  </si>
  <si>
    <t>Samoa Americana</t>
  </si>
  <si>
    <t>599</t>
  </si>
  <si>
    <t>Otros países o territorios de Oceanía</t>
  </si>
  <si>
    <t>Apátridas</t>
  </si>
  <si>
    <t>TPROV</t>
  </si>
  <si>
    <t>Castellón /Castelló</t>
  </si>
  <si>
    <t>TTPAIS</t>
  </si>
  <si>
    <t>TESTCV</t>
  </si>
  <si>
    <t>TPROFE</t>
  </si>
  <si>
    <t>TAMAMUN</t>
  </si>
  <si>
    <t>TPAIS</t>
  </si>
  <si>
    <t>555</t>
  </si>
  <si>
    <t>Longitud</t>
  </si>
  <si>
    <t>TMES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</si>
  <si>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</si>
  <si>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</si>
  <si>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</si>
  <si>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</si>
  <si>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</si>
  <si>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</si>
  <si>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</si>
  <si>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</si>
  <si>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</si>
  <si>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</si>
  <si>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</si>
  <si>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</si>
  <si>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10"/>
        <color indexed="8"/>
        <rFont val="Arial"/>
        <family val="2"/>
      </rPr>
      <t xml:space="preserve">Analfabetos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</si>
  <si>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Estudios primarios incompletos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</si>
  <si>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Educación primaria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</si>
  <si>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Primera etapa de educación secundaria y similar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</si>
  <si>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Segunda etapa de educación secundaria con orientación general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</si>
  <si>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>Segunda etapa de educación secundaria con orientación profesional</t>
    </r>
    <r>
      <rPr>
        <sz val="10"/>
        <rFont val="Arial"/>
        <family val="2"/>
      </rPr>
      <t xml:space="preserve"> </t>
    </r>
  </si>
  <si>
    <t xml:space="preserve">Educación postsecundaria no superior </t>
  </si>
  <si>
    <r>
      <rPr>
        <sz val="10"/>
        <color indexed="8"/>
        <rFont val="Arial"/>
        <family val="2"/>
      </rPr>
      <t>Enseñanzas de formación profesional, artes plásticas y diseño y deportivas de grado superior y equivalentes; títulos propios universitarios que precisan del título de bachiller, de duración igual o superior a 2 años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</si>
  <si>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>Grados universitarios de 240 créditos ECTS, diplomaturas, títulos propios universitarios de experto o especialista y similares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</si>
  <si>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Grados universitarios de más de 240 créditos ECTS, licenciaturas y similares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</si>
  <si>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Másteres, especialidades en Ciencias de la Salud por el sistema de residencia y similares </t>
    </r>
    <r>
      <rPr>
        <sz val="10"/>
        <rFont val="Arial"/>
        <family val="2"/>
      </rPr>
      <t xml:space="preserve"> </t>
    </r>
  </si>
  <si>
    <r>
      <rPr>
        <sz val="10"/>
        <color indexed="8"/>
        <rFont val="Arial"/>
        <family val="2"/>
      </rPr>
      <t xml:space="preserve">Doctorado universitario </t>
    </r>
    <r>
      <rPr>
        <sz val="10"/>
        <rFont val="Arial"/>
        <family val="2"/>
      </rPr>
      <t xml:space="preserve"> </t>
    </r>
  </si>
  <si>
    <t>1</t>
  </si>
  <si>
    <t>6</t>
  </si>
  <si>
    <t>0</t>
  </si>
  <si>
    <t>2</t>
  </si>
  <si>
    <t>3</t>
  </si>
  <si>
    <t>4</t>
  </si>
  <si>
    <t>5</t>
  </si>
  <si>
    <t>Municipio menor o igual a 10.000 habitantes</t>
  </si>
  <si>
    <t>Causa de mortalidad reducida (102 grupos)</t>
  </si>
  <si>
    <t>Nivel de estudios</t>
  </si>
  <si>
    <t>TSEXO</t>
  </si>
  <si>
    <t>TNACION</t>
  </si>
  <si>
    <t>TLUGAR</t>
  </si>
  <si>
    <t>TESTU</t>
  </si>
  <si>
    <t>Diccionario de la variable</t>
  </si>
  <si>
    <t>Tipo</t>
  </si>
  <si>
    <t>Decimales</t>
  </si>
  <si>
    <t>Observaciones</t>
  </si>
  <si>
    <t>Relación de municipios</t>
  </si>
  <si>
    <t>RELLB</t>
  </si>
  <si>
    <t>Campo a blancos</t>
  </si>
  <si>
    <t xml:space="preserve">En hoja -Diseño-. Variables: </t>
  </si>
  <si>
    <t>MESN *** (1 veces más)</t>
  </si>
  <si>
    <t>TAMAMUNI *** (2 veces más)</t>
  </si>
  <si>
    <t>CPROI *** (2 veces más)</t>
  </si>
  <si>
    <t>PAISNAC *** (2 veces más)</t>
  </si>
  <si>
    <t>ANON</t>
  </si>
  <si>
    <t>ANODEF</t>
  </si>
  <si>
    <t>CAUTO</t>
  </si>
  <si>
    <t>LUGARDEF</t>
  </si>
  <si>
    <t>RELA</t>
  </si>
  <si>
    <t>Lugar de defunción</t>
  </si>
  <si>
    <t>Relación con la actividad</t>
  </si>
  <si>
    <t>TRELACT</t>
  </si>
  <si>
    <t>Ocupado</t>
  </si>
  <si>
    <t>Parado</t>
  </si>
  <si>
    <t>Invalidez permanente</t>
  </si>
  <si>
    <t>Pensionista, rentista, jubilado, prejubilado</t>
  </si>
  <si>
    <t>Otra situación</t>
  </si>
  <si>
    <t>Estudiante</t>
  </si>
  <si>
    <t>No consta o personas que no pueden ser clasificadas</t>
  </si>
  <si>
    <t>Ocupaciones militares</t>
  </si>
  <si>
    <t>Directores y gerentes</t>
  </si>
  <si>
    <t>Técnicos; profesionales de apoyo</t>
  </si>
  <si>
    <t>Empleados contables, administrativos y otros empleados de oficina</t>
  </si>
  <si>
    <t>Trabajadores de los servicios de restauración, personales, protección y vendedores</t>
  </si>
  <si>
    <t>Trabajadores cualificados en el sector agrícola, ganadero, forestal y pesquero</t>
  </si>
  <si>
    <t>Artesanos y trabajadores cualificados de las industrias manufactureras y la construcción (excepto op</t>
  </si>
  <si>
    <t>Operadores de instalaciones y maquinaria, y montadores</t>
  </si>
  <si>
    <t>Ocupaciones elementales</t>
  </si>
  <si>
    <t xml:space="preserve">No consta </t>
  </si>
  <si>
    <t>Domicilio particular</t>
  </si>
  <si>
    <t>Centro hospitalario</t>
  </si>
  <si>
    <t>Residencia socio-sanitaria</t>
  </si>
  <si>
    <t>Lugar de trabajo</t>
  </si>
  <si>
    <t>Otro lugar</t>
  </si>
  <si>
    <t>Causa de mortalidad perinatal (93 grupos)</t>
  </si>
  <si>
    <t>Nota: No se facilita el código de municipio cuando la población del mismo es menor de 10.000 habitantes</t>
  </si>
  <si>
    <t xml:space="preserve">Código autoasignado de la profesión, oficio u ocupación principal del fallecido
</t>
  </si>
  <si>
    <t>Código país nacionalidad del fallecido
Numérico, compatible con diccionario de países: 108 para español, 999 para no consta, 555 para apátridas y blanco si NACIONALIDAD=0.</t>
  </si>
  <si>
    <t>Código provincia nacimiento  del fallecido
Entre 01 y 52, 99 para no consta.</t>
  </si>
  <si>
    <t>Código municipio nacimiento  del fallecido
Blanco o numérico compatible con diccionario geográfico
999 para no consta</t>
  </si>
  <si>
    <t>Código país de nacimiento extranjero del fallecido
Blanco o numérico compatible con diccionario geográfico
999 para no consta</t>
  </si>
  <si>
    <t xml:space="preserve">Código provincia de residencia del fallecido
Blanco o numérico entre 01-52. </t>
  </si>
  <si>
    <t>Código municipio residencia del fallecido 
Compatible con diccionario geográfico</t>
  </si>
  <si>
    <t>Código de país de residencia extranjero del fallecido
Blanco o numérico, compatible con diccionario de países: 999 para no consta</t>
  </si>
  <si>
    <t>Estado civil del fallecido 
No blanco</t>
  </si>
  <si>
    <r>
      <rPr>
        <b/>
        <sz val="16"/>
        <color theme="1"/>
        <rFont val="Arial"/>
        <family val="2"/>
      </rPr>
      <t>Diseño de registro de la Estadística de De</t>
    </r>
    <r>
      <rPr>
        <b/>
        <sz val="16"/>
        <rFont val="Arial"/>
        <family val="2"/>
      </rPr>
      <t>funciones (MNP) 
Años 2016 y siguientes</t>
    </r>
    <r>
      <rPr>
        <sz val="14"/>
        <rFont val="Arial"/>
        <family val="2"/>
      </rPr>
      <t xml:space="preserve">
</t>
    </r>
  </si>
  <si>
    <t>*** TOTAL ***</t>
  </si>
  <si>
    <t>Diccionario ubicado en la hoja…</t>
  </si>
  <si>
    <t>Tablas2</t>
  </si>
  <si>
    <t>Tablas1</t>
  </si>
  <si>
    <t>Tablas3</t>
  </si>
  <si>
    <t>TAMAPAISNACIMI</t>
  </si>
  <si>
    <t>TAMAPAISRESIDE</t>
  </si>
  <si>
    <t>TAMAPAISNACIONA</t>
  </si>
  <si>
    <t>T2LUGAR</t>
  </si>
  <si>
    <t>ANIOSC</t>
  </si>
  <si>
    <t>NACIONALIDAD *** (2 veces más)</t>
  </si>
  <si>
    <t>TAMAPAISNACIMI *** (2 veces más)</t>
  </si>
  <si>
    <t>Tablas4</t>
  </si>
  <si>
    <t>TMORT_R</t>
  </si>
  <si>
    <t>001</t>
  </si>
  <si>
    <t>Enfermedades infecciosas intestinales</t>
  </si>
  <si>
    <t>002</t>
  </si>
  <si>
    <t>Tuberculosis y sus efectos tardíos</t>
  </si>
  <si>
    <t>003</t>
  </si>
  <si>
    <t>Enfermedad meningocócica</t>
  </si>
  <si>
    <t>004</t>
  </si>
  <si>
    <t>Septicemia</t>
  </si>
  <si>
    <t>005</t>
  </si>
  <si>
    <t>Hepatitis vírica</t>
  </si>
  <si>
    <t>006</t>
  </si>
  <si>
    <t>SIDA</t>
  </si>
  <si>
    <t>007</t>
  </si>
  <si>
    <t>VIH+ (portador, evidencias de laboratorio del VIH, ...)</t>
  </si>
  <si>
    <t>008</t>
  </si>
  <si>
    <t>Resto de enfermedades infecciosas y parasitarias y sus efectos tardíos</t>
  </si>
  <si>
    <t>009</t>
  </si>
  <si>
    <t>Tumor maligno del labio, de la cavidad bucal y de la faringe</t>
  </si>
  <si>
    <t>010</t>
  </si>
  <si>
    <t>Tumor maligno del esófago</t>
  </si>
  <si>
    <t>011</t>
  </si>
  <si>
    <t>Tumor maligno del estómago</t>
  </si>
  <si>
    <t>012</t>
  </si>
  <si>
    <t>Tumor maligno del colon</t>
  </si>
  <si>
    <t>013</t>
  </si>
  <si>
    <t>Tumor maligno del recto, de la porción rectosigmoide y del ano</t>
  </si>
  <si>
    <t>014</t>
  </si>
  <si>
    <t>Tumor maligno del hígado y vías biliares intrahepáticas</t>
  </si>
  <si>
    <t>015</t>
  </si>
  <si>
    <t>Tumor maligno del páncreas</t>
  </si>
  <si>
    <t>016</t>
  </si>
  <si>
    <t>Otros tumores malignos digestivos</t>
  </si>
  <si>
    <t>017</t>
  </si>
  <si>
    <t>Tumor maligno de la laringe</t>
  </si>
  <si>
    <t>018</t>
  </si>
  <si>
    <t>Tumor maligno de la tráquea, de los bronquios y del pulmón</t>
  </si>
  <si>
    <t>019</t>
  </si>
  <si>
    <t>Otros tumores malignos respiratorios e intratorácicos</t>
  </si>
  <si>
    <t>020</t>
  </si>
  <si>
    <t>Tumores malignos del hueso y de los cartílagos articulares</t>
  </si>
  <si>
    <t>021</t>
  </si>
  <si>
    <t>Melanoma maligno de la piel</t>
  </si>
  <si>
    <t>022</t>
  </si>
  <si>
    <t>Otros tumores malignos de la piel y de los tejidos blandos</t>
  </si>
  <si>
    <t>023</t>
  </si>
  <si>
    <t>Tumor maligno de la mama</t>
  </si>
  <si>
    <t>024</t>
  </si>
  <si>
    <t>Tumor maligno del cuello del útero</t>
  </si>
  <si>
    <t>025</t>
  </si>
  <si>
    <t>Tumor maligno de otras partes del útero</t>
  </si>
  <si>
    <t>026</t>
  </si>
  <si>
    <t>Tumor maligno del ovario</t>
  </si>
  <si>
    <t>027</t>
  </si>
  <si>
    <t>Tumores malignos de otros órganos genitales femeninos</t>
  </si>
  <si>
    <t>028</t>
  </si>
  <si>
    <t>Tumor maligno de la próstata</t>
  </si>
  <si>
    <t>029</t>
  </si>
  <si>
    <t>Tumores malignos de otros órganos genitales masculinos</t>
  </si>
  <si>
    <t>030</t>
  </si>
  <si>
    <t>Tumor maligno del riñón, excepto pelvis renal</t>
  </si>
  <si>
    <t>031</t>
  </si>
  <si>
    <t>Tumor maligno de la vejiga</t>
  </si>
  <si>
    <t>032</t>
  </si>
  <si>
    <t>Otros tumores malignos de las vías urinarias</t>
  </si>
  <si>
    <t>033</t>
  </si>
  <si>
    <t>Tumor maligno del encéfalo</t>
  </si>
  <si>
    <t>034</t>
  </si>
  <si>
    <t>Otros tumores malignos neurológicos y endocrinos</t>
  </si>
  <si>
    <t>035</t>
  </si>
  <si>
    <t>Tumor maligno de sitios mal definidos, secundarios y de sitios no especificados</t>
  </si>
  <si>
    <t>036</t>
  </si>
  <si>
    <t>Tumores malignos del tejido linfático, de los órganos hematopoyéticos y de tejidos afines, excepto leucemia</t>
  </si>
  <si>
    <t>037</t>
  </si>
  <si>
    <t>Leucemia</t>
  </si>
  <si>
    <t>038</t>
  </si>
  <si>
    <t>Tumores in situ</t>
  </si>
  <si>
    <t>039</t>
  </si>
  <si>
    <t>Tumores benignos</t>
  </si>
  <si>
    <t>040</t>
  </si>
  <si>
    <t>Síndrome mielodisplásico</t>
  </si>
  <si>
    <t>041</t>
  </si>
  <si>
    <t>Otros tumores de comportamiento incierto o desconocido</t>
  </si>
  <si>
    <t>042</t>
  </si>
  <si>
    <t>Enfermedades de la sangre y de los órganos hematopoyéticos</t>
  </si>
  <si>
    <t>043</t>
  </si>
  <si>
    <t>iertos trastornos que afectan al mecanismo de la inmunidad</t>
  </si>
  <si>
    <t>044</t>
  </si>
  <si>
    <t>Diabetes mellitus</t>
  </si>
  <si>
    <t>045</t>
  </si>
  <si>
    <t>Otras enfermedades endocrinas, nutricionales y metabólicas</t>
  </si>
  <si>
    <t>046</t>
  </si>
  <si>
    <t>Trastornos mentales orgánicos, senil y presenil</t>
  </si>
  <si>
    <t>047</t>
  </si>
  <si>
    <t>Trastornos mentales debidos al uso de alcohol</t>
  </si>
  <si>
    <t>048</t>
  </si>
  <si>
    <t>Trastornos mentales debidos al uso de drogas (drogodependencia, toxicomanía)</t>
  </si>
  <si>
    <t>049</t>
  </si>
  <si>
    <t>Otros trastornos mentales y del comportamiento</t>
  </si>
  <si>
    <t>050</t>
  </si>
  <si>
    <t>Meningitis (otras en 003)</t>
  </si>
  <si>
    <t>051</t>
  </si>
  <si>
    <t>Enfermedad de Alzheimer</t>
  </si>
  <si>
    <t>052</t>
  </si>
  <si>
    <t>Otras enfermedades del sistema nervioso y de los órganos de los sentidos</t>
  </si>
  <si>
    <t>053</t>
  </si>
  <si>
    <t>Enfermedades cardíacas reumáticas crónicas</t>
  </si>
  <si>
    <t>054</t>
  </si>
  <si>
    <t>Enfermedades hipertensivas</t>
  </si>
  <si>
    <t>055</t>
  </si>
  <si>
    <t>Infarto agudo de miocardio</t>
  </si>
  <si>
    <t>056</t>
  </si>
  <si>
    <t>Otras enfermedades isquémicas del corazón</t>
  </si>
  <si>
    <t>057</t>
  </si>
  <si>
    <t>Insuficiencia cardíaca</t>
  </si>
  <si>
    <t>058</t>
  </si>
  <si>
    <t>Otras enfermedades del corazón</t>
  </si>
  <si>
    <t>059</t>
  </si>
  <si>
    <t>Enfermedades cerebrovasculares</t>
  </si>
  <si>
    <t>060</t>
  </si>
  <si>
    <t>Aterosclerosis</t>
  </si>
  <si>
    <t>061</t>
  </si>
  <si>
    <t>Otras enfermedades de los vasos sanguíneos</t>
  </si>
  <si>
    <t>062</t>
  </si>
  <si>
    <t>Influenza (gripe) (incluye gripe aviar y gripe A)</t>
  </si>
  <si>
    <t>063</t>
  </si>
  <si>
    <t>Neumonía</t>
  </si>
  <si>
    <t>064</t>
  </si>
  <si>
    <t>Enfermedades crónicas de las vías respiratorias inferiores (excepto asma)</t>
  </si>
  <si>
    <t>065</t>
  </si>
  <si>
    <t>Asma</t>
  </si>
  <si>
    <t>066</t>
  </si>
  <si>
    <t>Insuficiencia respiratoria</t>
  </si>
  <si>
    <t>067</t>
  </si>
  <si>
    <t>Otras enfermedades del sistema respiratorio</t>
  </si>
  <si>
    <t>068</t>
  </si>
  <si>
    <t>Úlcera de estómago, duodeno y yeyuno</t>
  </si>
  <si>
    <t>069</t>
  </si>
  <si>
    <t>Enteritis y colitis no infecciosas</t>
  </si>
  <si>
    <t>070</t>
  </si>
  <si>
    <t>Enfermedad vascular intestinal</t>
  </si>
  <si>
    <t>071</t>
  </si>
  <si>
    <t>Cirrosis y otras enfermedades crónicas del hígado</t>
  </si>
  <si>
    <t>072</t>
  </si>
  <si>
    <t>Otras enfermedades del sistema digestivo</t>
  </si>
  <si>
    <t>073</t>
  </si>
  <si>
    <t>Enfermedades de la piel y del tejido subcutáneo</t>
  </si>
  <si>
    <t>074</t>
  </si>
  <si>
    <t>Artritis reumatoide y osteoartrosis</t>
  </si>
  <si>
    <t>075</t>
  </si>
  <si>
    <t>Osteoporosis y fractura patológica</t>
  </si>
  <si>
    <t>076</t>
  </si>
  <si>
    <t>Otras enfermedades del sistema osteomuscular y del tejido conjuntivo</t>
  </si>
  <si>
    <t>077</t>
  </si>
  <si>
    <t>Enfermedades del riñón y del uréter</t>
  </si>
  <si>
    <t>078</t>
  </si>
  <si>
    <t>Enfermedades de los órganos genitales masculinos</t>
  </si>
  <si>
    <t>079</t>
  </si>
  <si>
    <t>Enfermedades de los órganos genitales femeninos y trastornos de la mama</t>
  </si>
  <si>
    <t>080</t>
  </si>
  <si>
    <t>Otras enfermedades del sistema genitourinario</t>
  </si>
  <si>
    <t>081</t>
  </si>
  <si>
    <t>Embarazo, parto y puerperio</t>
  </si>
  <si>
    <t>082</t>
  </si>
  <si>
    <t>Afecciones originadas en el periodo perinatal</t>
  </si>
  <si>
    <t>083</t>
  </si>
  <si>
    <t>Malformaciones congénitas del sistema nervioso</t>
  </si>
  <si>
    <t>084</t>
  </si>
  <si>
    <t>Malformaciones congénitas del sistema circulatorio</t>
  </si>
  <si>
    <t>085</t>
  </si>
  <si>
    <t>Otras malformaciones congénitas, deformidades y anomalías cromosómicas</t>
  </si>
  <si>
    <t>086</t>
  </si>
  <si>
    <t>Paro cardíaco, muerte sin asistencia y otra causa desconocida de mortalidad</t>
  </si>
  <si>
    <t>087</t>
  </si>
  <si>
    <t>Senilidad</t>
  </si>
  <si>
    <t>088</t>
  </si>
  <si>
    <t>Muerte súbita infantil</t>
  </si>
  <si>
    <t>089</t>
  </si>
  <si>
    <t>Resto de síntomas, signos y hallazgos anormales clínicos y de laboratorio, no clasificados en otra parte</t>
  </si>
  <si>
    <t>090</t>
  </si>
  <si>
    <t>Accidentes de tráfico de vehículos de motor</t>
  </si>
  <si>
    <t>091</t>
  </si>
  <si>
    <t>Otros accidentes de transporte</t>
  </si>
  <si>
    <t>092</t>
  </si>
  <si>
    <t>Caídas accidentales</t>
  </si>
  <si>
    <t>093</t>
  </si>
  <si>
    <t>Ahogamiento, sumersión y sofocación accidentales</t>
  </si>
  <si>
    <t>094</t>
  </si>
  <si>
    <t>Accidentes por fuego, humo y sustancias calientes</t>
  </si>
  <si>
    <t>095</t>
  </si>
  <si>
    <t>Envenenamiento accidental por psicofármacos y drogas de abuso</t>
  </si>
  <si>
    <t>096</t>
  </si>
  <si>
    <t>Otros envenenamientos accidentales</t>
  </si>
  <si>
    <t>097</t>
  </si>
  <si>
    <t>Otros accidentes</t>
  </si>
  <si>
    <t>098</t>
  </si>
  <si>
    <t>Suicidio y lesiones autoinfligidas</t>
  </si>
  <si>
    <t>099</t>
  </si>
  <si>
    <t>Agresiones (homicidio)</t>
  </si>
  <si>
    <t>100</t>
  </si>
  <si>
    <t>Eventos de intención no determinada</t>
  </si>
  <si>
    <t>Complicaciones de la atención médica y quirúrgica</t>
  </si>
  <si>
    <t>Otras causas externas y sus efectos tardíos</t>
  </si>
  <si>
    <t>TMORT_P</t>
  </si>
  <si>
    <t>Feto y recién nacido afectados por condiciones de la madre no necesariamente relacionadas con el embarazo presente</t>
  </si>
  <si>
    <t>Feto y recién nacido afectados por incompetencia del cuello uterino</t>
  </si>
  <si>
    <t>Feto y recién nacido afectados por ruptura prematura de membranas</t>
  </si>
  <si>
    <t xml:space="preserve">Feto y recién nacido afectados por embarazo múltiple </t>
  </si>
  <si>
    <t>Feto y recién nacido afectados por otras complicaciones maternas del embarazo y las no especificadas</t>
  </si>
  <si>
    <t>Feto y recién nacido afectados por placenta previa</t>
  </si>
  <si>
    <t>Feto y recién nacido afectados por otras formas de desprendimiento y de hemorragia placentarios</t>
  </si>
  <si>
    <t xml:space="preserve">Feto y recién nacido afectados por síndromes de transfusión placentaria y otras anormalidades morfológicas y funcionales de la placenta y las no especificadas </t>
  </si>
  <si>
    <t>Feto y recién nacido afectados por prolapso, compresión y otras complicaciones del cordón umbilical y las no especificadas</t>
  </si>
  <si>
    <t>Feto y recién nacido afectados por complicaciones y anormalidades del corion, del amnios y las no especificadas de las membranas</t>
  </si>
  <si>
    <t>Feto y recién nacido afectados por presentación anómala, posición anómala y desproporción durante el trabajo de parto y el parto</t>
  </si>
  <si>
    <t>Feto y recién nacido afectados por otras complicaciones y las no especificadas del trabajo de parto y del parto</t>
  </si>
  <si>
    <t>Feto y recién nacido afectados por influencias nocivas transmitidas a través de la placenta o de la leche materna</t>
  </si>
  <si>
    <t>Retardo del crecimiento fetal y desnutrición fetal</t>
  </si>
  <si>
    <t>Inmaturidad extrema y peso extremadamente bajo al nacer</t>
  </si>
  <si>
    <t>Otros recién nacidos a pretérmino y peso bajo al nacer</t>
  </si>
  <si>
    <t>Trastornos relacionados con el embarazo prolongado y con sobrepeso al nacer</t>
  </si>
  <si>
    <t>Hemorragia y laceración intracraneal debidas a traumatismo del nacimiento</t>
  </si>
  <si>
    <t>Otros traumatismos del nacimiento en otras partes y en las no especificadas</t>
  </si>
  <si>
    <t>Hipoxia intrauterina</t>
  </si>
  <si>
    <t>Asfixia del nacimiento</t>
  </si>
  <si>
    <t>Dificultad respiratoria del recién nacido</t>
  </si>
  <si>
    <t>Neumonía congénita</t>
  </si>
  <si>
    <t>Síndrome de aspiración neonatal</t>
  </si>
  <si>
    <t>Enfisema intersticial y afecciones relacionadas, originadas en el periodo perinatal</t>
  </si>
  <si>
    <t>Hemorragia pulmonar originada en el periodo perinatal</t>
  </si>
  <si>
    <t>Otros problemas respiratorios del recién nacido, originados en el periodo perinatal</t>
  </si>
  <si>
    <t>Trastornos cardiovasculares originados en el periodo perinatal</t>
  </si>
  <si>
    <t>Enfermedades virales congénitas</t>
  </si>
  <si>
    <t>Sepsis bacteriana del recién nacido</t>
  </si>
  <si>
    <t>Onfalitis del recién nacido</t>
  </si>
  <si>
    <t>Otras enfermedades infecciosas y parasitarias específicas del periodo perinatal</t>
  </si>
  <si>
    <t>Hemorragia intracraneal no traumática del feto y del recién nacido</t>
  </si>
  <si>
    <t>Otras hemorragias neonatales y las no especificadas</t>
  </si>
  <si>
    <t>Enfermedad hemolítica del feto y del recién nacido</t>
  </si>
  <si>
    <t>Ictericia neonatal debida a otras hemólisis y por otras causas y las no especificadas</t>
  </si>
  <si>
    <t>Coagulación intravascular diseminada en el feto y en el recién nacido</t>
  </si>
  <si>
    <t>Otros trastornos hematológicos perinatales</t>
  </si>
  <si>
    <t>Síndrome del recién nacido de madre diabética</t>
  </si>
  <si>
    <t>Diabetes mellitus neonatal</t>
  </si>
  <si>
    <t>Hipertiroidismo neonatal transitorio</t>
  </si>
  <si>
    <t>Otras alteraciones metabólicas y electrolíticas neonatales transitorias y las no especificadas</t>
  </si>
  <si>
    <t>Otras obstrucciones intestinales del recién nacido</t>
  </si>
  <si>
    <t>Enterocolitis necrotizante del feto y del recién nacido</t>
  </si>
  <si>
    <t>Otros trastornos perinatales del sistema digestivo</t>
  </si>
  <si>
    <t>Alteraciones de la regulación de la temperatura en el recién nacido</t>
  </si>
  <si>
    <t>Hidropesía fetal no debida a enfermedad hemolítica</t>
  </si>
  <si>
    <t>Otras afecciones de la piel específicas del feto y del recién nacido</t>
  </si>
  <si>
    <t>Otros trastornos originados en el periodo perinatal</t>
  </si>
  <si>
    <t>Anencefalia y malformaciones congénitas similares</t>
  </si>
  <si>
    <t>Encefalocele</t>
  </si>
  <si>
    <t>Microcefalia</t>
  </si>
  <si>
    <t>53</t>
  </si>
  <si>
    <t>Hidrocéfalo congénito</t>
  </si>
  <si>
    <t>54</t>
  </si>
  <si>
    <t>Otras malformaciones congénitas del encéfalo</t>
  </si>
  <si>
    <t>55</t>
  </si>
  <si>
    <t>Espina bífida</t>
  </si>
  <si>
    <t>56</t>
  </si>
  <si>
    <t>Otras malformaciones congénitas de la médula espinal</t>
  </si>
  <si>
    <t>57</t>
  </si>
  <si>
    <t>Otras malformaciones congénitas del sistema nervioso</t>
  </si>
  <si>
    <t>58</t>
  </si>
  <si>
    <t>Malformaciones congénitas del ojo, del oído, de la cara y del cuello</t>
  </si>
  <si>
    <t>59</t>
  </si>
  <si>
    <t>Malformaciones congénitas de las cámaras y de los tabiques cardíacos y sus conexiones</t>
  </si>
  <si>
    <t>60</t>
  </si>
  <si>
    <t>Malformaciones congénitas de las válvulas cardíacas</t>
  </si>
  <si>
    <t>61</t>
  </si>
  <si>
    <t>Otras malformaciones congénitas del corazón</t>
  </si>
  <si>
    <t>62</t>
  </si>
  <si>
    <t>Malformaciones congénitas de las grandes arterias y venas y del sistema vascular periférico</t>
  </si>
  <si>
    <t>63</t>
  </si>
  <si>
    <t>Otras malformaciones congénitas del sistema circulatorio</t>
  </si>
  <si>
    <t>64</t>
  </si>
  <si>
    <t>Malformaciones congénitas de nariz, laringe, tráquea y bronquios</t>
  </si>
  <si>
    <t>65</t>
  </si>
  <si>
    <t>Malformaciones congénitas del pulmón</t>
  </si>
  <si>
    <t>66</t>
  </si>
  <si>
    <t>Otras malformaciones congénitas del sistema respiratorio</t>
  </si>
  <si>
    <t>67</t>
  </si>
  <si>
    <t>Fisura del paladar y labio leporino</t>
  </si>
  <si>
    <t>68</t>
  </si>
  <si>
    <t>Malformaciones congénitas de la lengua, boca, faringe, esófago y estómago</t>
  </si>
  <si>
    <t>69</t>
  </si>
  <si>
    <t>Malformaciones congénitas del intestino</t>
  </si>
  <si>
    <t>70</t>
  </si>
  <si>
    <t>Otras malformaciones congénitas del sistema digestivo</t>
  </si>
  <si>
    <t>71</t>
  </si>
  <si>
    <t>Malformaciones congénitas de los órganos genitales</t>
  </si>
  <si>
    <t>72</t>
  </si>
  <si>
    <t>Agenesia renal y otras malformaciones hipoplásicas del riñón</t>
  </si>
  <si>
    <t>73</t>
  </si>
  <si>
    <t>Enfermedad quística del riñón</t>
  </si>
  <si>
    <t>74</t>
  </si>
  <si>
    <t>Defectos obstructivos congénitos de la pelvis renal y malformaciones congénitas del uréter</t>
  </si>
  <si>
    <t>75</t>
  </si>
  <si>
    <t>Otras malformaciones congénitas del riñón</t>
  </si>
  <si>
    <t>76</t>
  </si>
  <si>
    <t>Otras malformaciones congénitas del sistema urinario</t>
  </si>
  <si>
    <t>77</t>
  </si>
  <si>
    <t>Malformaciones y deformidades congénitas del sistema osteomuscular</t>
  </si>
  <si>
    <t>78</t>
  </si>
  <si>
    <t>Otras malformaciones congénitas no clasificadas en otra parte</t>
  </si>
  <si>
    <t>79</t>
  </si>
  <si>
    <t>Síndrome de Down</t>
  </si>
  <si>
    <t>80</t>
  </si>
  <si>
    <t>Síndrome de Edwards</t>
  </si>
  <si>
    <t>81</t>
  </si>
  <si>
    <t>Síndrome de Patau</t>
  </si>
  <si>
    <t>82</t>
  </si>
  <si>
    <t>Otras anomalías cromosómicas</t>
  </si>
  <si>
    <t>83</t>
  </si>
  <si>
    <r>
      <t>Tétanos neonatal y otras enfermedades infecciosas y parasitarias</t>
    </r>
    <r>
      <rPr>
        <vertAlign val="superscript"/>
        <sz val="8"/>
        <color theme="1"/>
        <rFont val="Arial"/>
        <family val="2"/>
      </rPr>
      <t>1</t>
    </r>
  </si>
  <si>
    <t>84</t>
  </si>
  <si>
    <t>Tumores</t>
  </si>
  <si>
    <t>85</t>
  </si>
  <si>
    <t>Enfermedades de la sangre y de los órganos hematopoyéticos, y ciertos trastornos que afectan el mecanismo de la inmunidad</t>
  </si>
  <si>
    <t>86</t>
  </si>
  <si>
    <t>Enfermedades endocrinas, nutricionales y metabólicas</t>
  </si>
  <si>
    <t>87</t>
  </si>
  <si>
    <t>Ileo meconial</t>
  </si>
  <si>
    <t>88</t>
  </si>
  <si>
    <t>89</t>
  </si>
  <si>
    <t>Otras afecciones, síntomas, signos y hallazgos anormales clínicos y de laboratorio, no clasificados en otra parte</t>
  </si>
  <si>
    <t>90</t>
  </si>
  <si>
    <t>Accidentes de transporte</t>
  </si>
  <si>
    <t>91</t>
  </si>
  <si>
    <t>Accidentes que obstruyen la respiración</t>
  </si>
  <si>
    <t>92</t>
  </si>
  <si>
    <t>93</t>
  </si>
  <si>
    <t>Otras causas externas</t>
  </si>
  <si>
    <t>TMORT_I</t>
  </si>
  <si>
    <t>Enfermedad  meningocócica</t>
  </si>
  <si>
    <t>VIH+ (portador, evidencias de laboratorio del VIH,…)</t>
  </si>
  <si>
    <t>Resto de enfermedades infecciosas y parasitarias</t>
  </si>
  <si>
    <t>Ciertos trastornos que afectan al mecanismo de la inmunidad</t>
  </si>
  <si>
    <t>Trastornos de las glándulas suprarrenales</t>
  </si>
  <si>
    <t>Trastornos del transporte y del metabolismo de los aminoácidos</t>
  </si>
  <si>
    <t>Fibrosis quística</t>
  </si>
  <si>
    <t>Meningitis (otras en 02)</t>
  </si>
  <si>
    <t>Atrofia muscular espinal infantil, tipo I (Werdnig-Hoffman)</t>
  </si>
  <si>
    <t xml:space="preserve">Enfermedades del sistema circulatorio </t>
  </si>
  <si>
    <t xml:space="preserve">Infecciones agudas de las vías respiratorias </t>
  </si>
  <si>
    <r>
      <t>Influenza (gripe) (incluye gripe aviar</t>
    </r>
    <r>
      <rPr>
        <sz val="8"/>
        <rFont val="Arial"/>
        <family val="2"/>
      </rPr>
      <t xml:space="preserve"> y gripe A)</t>
    </r>
  </si>
  <si>
    <t>Obstrucción intestinal sin mención de hernia</t>
  </si>
  <si>
    <t>Enfermedades del sistema osteomuscular y del tejido conjuntivo</t>
  </si>
  <si>
    <t>Enfermedades del sistema genitourinario</t>
  </si>
  <si>
    <t>Recién nacido afectado por condiciones de la madre no necesariamente relacionadas con el embarazo presente</t>
  </si>
  <si>
    <t>Recién nacido afectado por complicaciones maternas del embarazo</t>
  </si>
  <si>
    <t>Recién nacido afectado por complicaciones de la placenta, del cordón umbilical y de las membranas</t>
  </si>
  <si>
    <t>Recién nacido afectado por otras complicaciones del trabajo de parto y del parto</t>
  </si>
  <si>
    <t>Recién nacido afectado por influencias nocivas transmitidas a través de la placenta o de la leche materna</t>
  </si>
  <si>
    <t>Trastornos relacionados con la duración de la gestación y el crecimiento fetal</t>
  </si>
  <si>
    <t>Traumatismo del nacimiento</t>
  </si>
  <si>
    <t>Trastornos respiratorios  y cardiovasculares específicos del periodo perinatal</t>
  </si>
  <si>
    <t>Infecciones específicas del periodo perinatal</t>
  </si>
  <si>
    <t>Trastornos hemorrágicos y hematológicos del recién nacido</t>
  </si>
  <si>
    <t>Trastornos endocrinos y metabólicos transitorios específicos del recién nacido</t>
  </si>
  <si>
    <t>Trastornos del sistema digestivo del recién nacido</t>
  </si>
  <si>
    <t>Malformaciones congénitas del sistema respiratorio</t>
  </si>
  <si>
    <t>Malformaciones congénitas del sistema digestivo</t>
  </si>
  <si>
    <t>Malformaciones congénitas del sistema urinario</t>
  </si>
  <si>
    <t>Anomalías congénitas múltiples</t>
  </si>
  <si>
    <t>Anomalías cromosómicas</t>
  </si>
  <si>
    <t>Otras malformaciones congénitas</t>
  </si>
  <si>
    <r>
      <t>Otras afecciones,</t>
    </r>
    <r>
      <rPr>
        <sz val="10"/>
        <color theme="1"/>
        <rFont val="Arial"/>
        <family val="2"/>
      </rPr>
      <t xml:space="preserve"> síntomas, signos y hallazgos anormales clínicos y de laboratorio, no clasificados en otra parte</t>
    </r>
  </si>
  <si>
    <t>Broncoaspiración por alimentos y vómitos</t>
  </si>
  <si>
    <t>Extranjero</t>
  </si>
  <si>
    <t>LUGNAC *** (1 vez más)</t>
  </si>
  <si>
    <t>Código Provincia de Defunción
Código de la provincia en la que se está grabando (01 y 52)</t>
  </si>
  <si>
    <t>Código Municipio de Defunción 
Blanco o numérico, compatible con diccionario geográfico
No se admiten "000" ni "999"</t>
  </si>
  <si>
    <t>Tamaño municipio defunción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</si>
</sst>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Univers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56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Univers"/>
      <family val="2"/>
    </font>
    <font>
      <sz val="10"/>
      <color theme="8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Univers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b/>
      <sz val="14"/>
      <color indexed="10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vertAlign val="superscript"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3" fillId="0" borderId="0"/>
    <xf numFmtId="0" fontId="8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3" fillId="0" borderId="0" xfId="1"/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3" fillId="0" borderId="0" xfId="3"/>
    <xf numFmtId="0" fontId="3" fillId="0" borderId="0" xfId="3" applyAlignment="1">
      <alignment vertical="top" wrapText="1"/>
    </xf>
    <xf numFmtId="0" fontId="6" fillId="0" borderId="1" xfId="5" applyBorder="1" applyAlignment="1">
      <alignment horizontal="left" wrapText="1"/>
    </xf>
    <xf numFmtId="0" fontId="6" fillId="0" borderId="1" xfId="4" applyBorder="1" applyAlignment="1">
      <alignment wrapText="1"/>
    </xf>
    <xf numFmtId="0" fontId="6" fillId="0" borderId="1" xfId="5" applyBorder="1" applyAlignment="1">
      <alignment vertical="top" wrapText="1"/>
    </xf>
    <xf numFmtId="0" fontId="6" fillId="0" borderId="1" xfId="5" applyBorder="1" applyAlignment="1">
      <alignment horizontal="left" vertical="top" wrapText="1"/>
    </xf>
    <xf numFmtId="0" fontId="3" fillId="0" borderId="1" xfId="5" applyFont="1" applyBorder="1" applyAlignment="1">
      <alignment horizontal="left" wrapText="1"/>
    </xf>
    <xf numFmtId="0" fontId="3" fillId="0" borderId="1" xfId="5" applyFont="1" applyBorder="1" applyAlignment="1">
      <alignment horizontal="left" vertical="top" wrapText="1"/>
    </xf>
    <xf numFmtId="0" fontId="10" fillId="0" borderId="2" xfId="6" applyFont="1" applyBorder="1" applyAlignment="1">
      <alignment horizontal="left" wrapText="1"/>
    </xf>
    <xf numFmtId="0" fontId="10" fillId="0" borderId="2" xfId="6" applyFont="1" applyBorder="1" applyAlignment="1">
      <alignment horizontal="left" vertical="top" wrapText="1"/>
    </xf>
    <xf numFmtId="0" fontId="3" fillId="0" borderId="0" xfId="3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3" fillId="2" borderId="0" xfId="3" applyFill="1"/>
    <xf numFmtId="0" fontId="11" fillId="0" borderId="0" xfId="0" applyFont="1"/>
    <xf numFmtId="0" fontId="7" fillId="0" borderId="0" xfId="0" applyFont="1"/>
    <xf numFmtId="0" fontId="7" fillId="0" borderId="0" xfId="0" quotePrefix="1" applyFont="1" applyAlignment="1">
      <alignment horizontal="right"/>
    </xf>
    <xf numFmtId="0" fontId="5" fillId="0" borderId="0" xfId="8" applyFont="1" applyAlignment="1">
      <alignment horizontal="left" vertical="center" wrapText="1"/>
    </xf>
    <xf numFmtId="0" fontId="1" fillId="0" borderId="0" xfId="8"/>
    <xf numFmtId="49" fontId="12" fillId="0" borderId="0" xfId="8" applyNumberFormat="1" applyFont="1" applyAlignment="1">
      <alignment horizontal="left" vertical="top"/>
    </xf>
    <xf numFmtId="0" fontId="7" fillId="0" borderId="0" xfId="8" applyFont="1" applyAlignment="1">
      <alignment vertical="center" wrapText="1"/>
    </xf>
    <xf numFmtId="0" fontId="7" fillId="0" borderId="0" xfId="8" applyFont="1"/>
    <xf numFmtId="0" fontId="2" fillId="0" borderId="0" xfId="8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8" applyFont="1" applyAlignment="1">
      <alignment vertical="top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49" fontId="3" fillId="0" borderId="0" xfId="2" applyNumberFormat="1" applyFont="1" applyAlignment="1">
      <alignment horizontal="left"/>
    </xf>
    <xf numFmtId="0" fontId="3" fillId="0" borderId="0" xfId="1" applyAlignment="1">
      <alignment horizontal="left"/>
    </xf>
    <xf numFmtId="0" fontId="7" fillId="0" borderId="0" xfId="8" applyFont="1" applyAlignment="1">
      <alignment horizontal="left"/>
    </xf>
    <xf numFmtId="0" fontId="6" fillId="0" borderId="0" xfId="0" applyFont="1"/>
    <xf numFmtId="0" fontId="17" fillId="0" borderId="0" xfId="0" applyFont="1" applyAlignment="1">
      <alignment horizontal="center" vertical="top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textRotation="90" wrapText="1"/>
    </xf>
    <xf numFmtId="0" fontId="18" fillId="3" borderId="6" xfId="0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 wrapText="1"/>
    </xf>
    <xf numFmtId="0" fontId="6" fillId="0" borderId="1" xfId="5" quotePrefix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2" fillId="4" borderId="5" xfId="0" applyFont="1" applyFill="1" applyBorder="1" applyAlignment="1">
      <alignment vertical="top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3" fillId="3" borderId="0" xfId="0" applyFont="1" applyFill="1"/>
    <xf numFmtId="0" fontId="19" fillId="0" borderId="0" xfId="9" applyAlignment="1" applyProtection="1"/>
    <xf numFmtId="0" fontId="3" fillId="0" borderId="0" xfId="1" quotePrefix="1" applyAlignment="1">
      <alignment horizontal="left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23" fillId="3" borderId="0" xfId="1" applyFont="1" applyFill="1"/>
    <xf numFmtId="0" fontId="23" fillId="3" borderId="0" xfId="3" applyFont="1" applyFill="1" applyAlignment="1">
      <alignment vertical="top" wrapText="1"/>
    </xf>
    <xf numFmtId="0" fontId="24" fillId="0" borderId="0" xfId="0" applyFont="1" applyAlignment="1">
      <alignment vertical="center" wrapText="1"/>
    </xf>
    <xf numFmtId="0" fontId="21" fillId="5" borderId="0" xfId="0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9" fontId="3" fillId="0" borderId="0" xfId="8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8" applyFont="1" applyAlignment="1">
      <alignment horizontal="left" wrapText="1"/>
    </xf>
    <xf numFmtId="0" fontId="3" fillId="4" borderId="5" xfId="0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20" fillId="0" borderId="0" xfId="9" applyFont="1" applyFill="1" applyAlignment="1" applyProtection="1">
      <alignment vertical="top"/>
    </xf>
    <xf numFmtId="0" fontId="29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3" fontId="19" fillId="0" borderId="0" xfId="9" applyNumberFormat="1" applyAlignment="1" applyProtection="1">
      <alignment horizontal="center" vertical="top" wrapText="1"/>
    </xf>
    <xf numFmtId="0" fontId="19" fillId="0" borderId="0" xfId="9" applyAlignment="1" applyProtection="1">
      <alignment horizontal="center" vertical="top"/>
    </xf>
    <xf numFmtId="0" fontId="30" fillId="0" borderId="8" xfId="1" applyFont="1" applyBorder="1"/>
    <xf numFmtId="49" fontId="31" fillId="0" borderId="0" xfId="1" applyNumberFormat="1" applyFont="1" applyAlignment="1">
      <alignment horizontal="left" vertical="center" wrapText="1"/>
    </xf>
    <xf numFmtId="0" fontId="31" fillId="0" borderId="0" xfId="1" applyFont="1"/>
    <xf numFmtId="0" fontId="7" fillId="0" borderId="0" xfId="1" quotePrefix="1" applyFont="1" applyAlignment="1">
      <alignment horizontal="left" vertical="center" wrapText="1"/>
    </xf>
    <xf numFmtId="0" fontId="32" fillId="0" borderId="0" xfId="1" applyFont="1"/>
    <xf numFmtId="0" fontId="3" fillId="0" borderId="0" xfId="0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1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0">
    <cellStyle name="Hipervínculo" xfId="9" builtinId="8"/>
    <cellStyle name="Normal" xfId="0" builtinId="0"/>
    <cellStyle name="Normal 2" xfId="1" xr:uid="{00000000-0005-0000-0000-000002000000}"/>
    <cellStyle name="Normal 3" xfId="7" xr:uid="{00000000-0005-0000-0000-000003000000}"/>
    <cellStyle name="Normal 4" xfId="2" xr:uid="{00000000-0005-0000-0000-000004000000}"/>
    <cellStyle name="Normal 4 2" xfId="8" xr:uid="{00000000-0005-0000-0000-000005000000}"/>
    <cellStyle name="Normal 5" xfId="3" xr:uid="{00000000-0005-0000-0000-000006000000}"/>
    <cellStyle name="Normal_Hoja1" xfId="4" xr:uid="{00000000-0005-0000-0000-000007000000}"/>
    <cellStyle name="Normal_Hoja2" xfId="5" xr:uid="{00000000-0005-0000-0000-000008000000}"/>
    <cellStyle name="Normal_Hoja2_1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dyngs/INEbase/es/operacion.htm?c=Estadistica_C&amp;cid=1254736177031&amp;menu=ultiDatos&amp;idp=1254734710990" TargetMode="External"/><Relationship Id="rId2" Type="http://schemas.openxmlformats.org/officeDocument/2006/relationships/hyperlink" Target="http://www.ine.es/dyngs/INEbase/es/operacion.htm?c=Estadistica_C&amp;cid=1254736177031&amp;menu=ultiDatos&amp;idp=1254734710990" TargetMode="External"/><Relationship Id="rId1" Type="http://schemas.openxmlformats.org/officeDocument/2006/relationships/hyperlink" Target="http://www.ine.es/dyngs/INEbase/es/operacion.htm?c=Estadistica_C&amp;cid=1254736177031&amp;menu=ultiDatos&amp;idp=1254734710990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47"/>
  <sheetViews>
    <sheetView tabSelected="1" zoomScaleNormal="100" workbookViewId="0">
      <pane ySplit="2" topLeftCell="A25" activePane="bottomLeft" state="frozen"/>
      <selection pane="bottomLeft" activeCell="I34" sqref="I34"/>
    </sheetView>
  </sheetViews>
  <sheetFormatPr baseColWidth="10" defaultRowHeight="12.75" x14ac:dyDescent="0.2"/>
  <cols>
    <col min="1" max="1" width="16.7109375" customWidth="1"/>
    <col min="3" max="3" width="9.7109375" style="3" customWidth="1"/>
    <col min="4" max="4" width="4.5703125" style="3" customWidth="1"/>
    <col min="5" max="5" width="4.7109375" style="3" customWidth="1"/>
    <col min="6" max="6" width="9" style="3" customWidth="1"/>
    <col min="7" max="7" width="6.28515625" style="3" customWidth="1"/>
    <col min="8" max="8" width="16.7109375" style="3" customWidth="1"/>
    <col min="9" max="9" width="50" customWidth="1"/>
    <col min="10" max="10" width="19.5703125" customWidth="1"/>
  </cols>
  <sheetData>
    <row r="1" spans="1:12" ht="63.75" customHeight="1" thickBot="1" x14ac:dyDescent="0.25">
      <c r="A1" s="95" t="s">
        <v>772</v>
      </c>
      <c r="B1" s="96"/>
      <c r="C1" s="96"/>
      <c r="D1" s="96"/>
      <c r="E1" s="96"/>
      <c r="F1" s="96"/>
      <c r="G1" s="96"/>
      <c r="H1" s="96"/>
      <c r="I1" s="96"/>
    </row>
    <row r="2" spans="1:12" ht="74.099999999999994" customHeight="1" thickBot="1" x14ac:dyDescent="0.25">
      <c r="A2" s="53" t="s">
        <v>26</v>
      </c>
      <c r="B2" s="54" t="s">
        <v>719</v>
      </c>
      <c r="C2" s="54" t="s">
        <v>679</v>
      </c>
      <c r="D2" s="54" t="s">
        <v>720</v>
      </c>
      <c r="E2" s="55" t="s">
        <v>721</v>
      </c>
      <c r="F2" s="54" t="s">
        <v>50</v>
      </c>
      <c r="G2" s="54" t="s">
        <v>51</v>
      </c>
      <c r="H2" s="83" t="s">
        <v>774</v>
      </c>
      <c r="I2" s="56" t="s">
        <v>27</v>
      </c>
      <c r="J2" s="56" t="s">
        <v>722</v>
      </c>
      <c r="K2" s="59"/>
      <c r="L2" s="59"/>
    </row>
    <row r="3" spans="1:12" ht="28.5" customHeight="1" x14ac:dyDescent="0.2">
      <c r="A3" s="33" t="s">
        <v>0</v>
      </c>
      <c r="B3" s="33" t="s">
        <v>671</v>
      </c>
      <c r="C3" s="34">
        <v>2</v>
      </c>
      <c r="D3" s="34" t="s">
        <v>58</v>
      </c>
      <c r="E3" s="34"/>
      <c r="F3" s="57">
        <v>1</v>
      </c>
      <c r="G3" s="57">
        <v>1</v>
      </c>
      <c r="H3" s="86" t="s">
        <v>775</v>
      </c>
      <c r="I3" s="33" t="s">
        <v>1160</v>
      </c>
    </row>
    <row r="4" spans="1:12" ht="38.25" customHeight="1" x14ac:dyDescent="0.2">
      <c r="A4" s="33" t="s">
        <v>1</v>
      </c>
      <c r="B4" s="33"/>
      <c r="C4" s="34">
        <v>3</v>
      </c>
      <c r="D4" s="34" t="s">
        <v>58</v>
      </c>
      <c r="E4" s="34"/>
      <c r="F4" s="39">
        <f t="shared" ref="F4:F37" si="0">F3+C3</f>
        <v>3</v>
      </c>
      <c r="G4" s="39">
        <f>G3+1</f>
        <v>2</v>
      </c>
      <c r="H4" s="39"/>
      <c r="I4" s="33" t="s">
        <v>1161</v>
      </c>
      <c r="J4" s="82" t="s">
        <v>723</v>
      </c>
    </row>
    <row r="5" spans="1:12" ht="15" customHeight="1" x14ac:dyDescent="0.2">
      <c r="A5" s="33" t="s">
        <v>2</v>
      </c>
      <c r="B5" s="33" t="s">
        <v>680</v>
      </c>
      <c r="C5" s="34">
        <v>2</v>
      </c>
      <c r="D5" s="34" t="s">
        <v>58</v>
      </c>
      <c r="E5" s="34"/>
      <c r="F5" s="39">
        <f t="shared" si="0"/>
        <v>6</v>
      </c>
      <c r="G5" s="39">
        <f t="shared" ref="G5:G14" si="1">G4+1</f>
        <v>3</v>
      </c>
      <c r="H5" s="87" t="s">
        <v>776</v>
      </c>
      <c r="I5" s="33" t="s">
        <v>3</v>
      </c>
    </row>
    <row r="6" spans="1:12" ht="15" customHeight="1" x14ac:dyDescent="0.2">
      <c r="A6" s="33" t="s">
        <v>731</v>
      </c>
      <c r="B6" s="33"/>
      <c r="C6" s="34">
        <v>4</v>
      </c>
      <c r="D6" s="34" t="s">
        <v>57</v>
      </c>
      <c r="E6" s="34"/>
      <c r="F6" s="39">
        <f t="shared" si="0"/>
        <v>8</v>
      </c>
      <c r="G6" s="39">
        <f t="shared" si="1"/>
        <v>4</v>
      </c>
      <c r="H6" s="39"/>
      <c r="I6" s="33" t="s">
        <v>4</v>
      </c>
    </row>
    <row r="7" spans="1:12" ht="15" customHeight="1" x14ac:dyDescent="0.2">
      <c r="A7" s="33" t="s">
        <v>5</v>
      </c>
      <c r="B7" s="33" t="s">
        <v>715</v>
      </c>
      <c r="C7" s="34">
        <v>1</v>
      </c>
      <c r="D7" s="34" t="s">
        <v>58</v>
      </c>
      <c r="E7" s="34"/>
      <c r="F7" s="39">
        <f t="shared" si="0"/>
        <v>12</v>
      </c>
      <c r="G7" s="39">
        <f t="shared" si="1"/>
        <v>5</v>
      </c>
      <c r="H7" s="87" t="s">
        <v>776</v>
      </c>
      <c r="I7" s="33" t="s">
        <v>6</v>
      </c>
    </row>
    <row r="8" spans="1:12" ht="15" customHeight="1" x14ac:dyDescent="0.2">
      <c r="A8" s="33" t="s">
        <v>7</v>
      </c>
      <c r="B8" s="33" t="s">
        <v>680</v>
      </c>
      <c r="C8" s="34">
        <v>2</v>
      </c>
      <c r="D8" s="34" t="s">
        <v>58</v>
      </c>
      <c r="E8" s="34"/>
      <c r="F8" s="39">
        <f t="shared" si="0"/>
        <v>13</v>
      </c>
      <c r="G8" s="39">
        <f t="shared" si="1"/>
        <v>6</v>
      </c>
      <c r="H8" s="87" t="s">
        <v>776</v>
      </c>
      <c r="I8" s="33" t="s">
        <v>8</v>
      </c>
    </row>
    <row r="9" spans="1:12" ht="15" customHeight="1" x14ac:dyDescent="0.2">
      <c r="A9" s="33" t="s">
        <v>732</v>
      </c>
      <c r="B9" s="33"/>
      <c r="C9" s="34">
        <v>4</v>
      </c>
      <c r="D9" s="34" t="s">
        <v>57</v>
      </c>
      <c r="E9" s="34"/>
      <c r="F9" s="39">
        <f t="shared" si="0"/>
        <v>15</v>
      </c>
      <c r="G9" s="39">
        <f t="shared" si="1"/>
        <v>7</v>
      </c>
      <c r="H9" s="39"/>
      <c r="I9" s="33" t="s">
        <v>9</v>
      </c>
    </row>
    <row r="10" spans="1:12" ht="15" customHeight="1" x14ac:dyDescent="0.2">
      <c r="A10" s="33" t="s">
        <v>10</v>
      </c>
      <c r="B10" s="33" t="s">
        <v>716</v>
      </c>
      <c r="C10" s="34">
        <v>1</v>
      </c>
      <c r="D10" s="34" t="s">
        <v>58</v>
      </c>
      <c r="E10" s="34"/>
      <c r="F10" s="39">
        <f t="shared" si="0"/>
        <v>19</v>
      </c>
      <c r="G10" s="39">
        <f t="shared" si="1"/>
        <v>8</v>
      </c>
      <c r="H10" s="87" t="s">
        <v>776</v>
      </c>
      <c r="I10" s="33" t="s">
        <v>11</v>
      </c>
    </row>
    <row r="11" spans="1:12" ht="54.75" customHeight="1" x14ac:dyDescent="0.2">
      <c r="A11" s="33" t="s">
        <v>12</v>
      </c>
      <c r="B11" s="33" t="s">
        <v>677</v>
      </c>
      <c r="C11" s="34">
        <v>3</v>
      </c>
      <c r="D11" s="34" t="s">
        <v>58</v>
      </c>
      <c r="E11" s="34"/>
      <c r="F11" s="39">
        <f t="shared" si="0"/>
        <v>20</v>
      </c>
      <c r="G11" s="39">
        <f t="shared" si="1"/>
        <v>9</v>
      </c>
      <c r="H11" s="87" t="s">
        <v>777</v>
      </c>
      <c r="I11" s="33" t="s">
        <v>764</v>
      </c>
    </row>
    <row r="12" spans="1:12" ht="15" customHeight="1" x14ac:dyDescent="0.2">
      <c r="A12" s="33" t="s">
        <v>28</v>
      </c>
      <c r="B12" s="33" t="s">
        <v>717</v>
      </c>
      <c r="C12" s="34">
        <v>1</v>
      </c>
      <c r="D12" s="34" t="s">
        <v>58</v>
      </c>
      <c r="E12" s="34"/>
      <c r="F12" s="39">
        <f t="shared" si="0"/>
        <v>23</v>
      </c>
      <c r="G12" s="39">
        <f t="shared" si="1"/>
        <v>10</v>
      </c>
      <c r="H12" s="87" t="s">
        <v>776</v>
      </c>
      <c r="I12" s="33" t="s">
        <v>29</v>
      </c>
    </row>
    <row r="13" spans="1:12" ht="27" customHeight="1" x14ac:dyDescent="0.2">
      <c r="A13" s="33" t="s">
        <v>13</v>
      </c>
      <c r="B13" s="33" t="s">
        <v>671</v>
      </c>
      <c r="C13" s="34">
        <v>2</v>
      </c>
      <c r="D13" s="34" t="s">
        <v>58</v>
      </c>
      <c r="E13" s="34"/>
      <c r="F13" s="39">
        <f t="shared" si="0"/>
        <v>24</v>
      </c>
      <c r="G13" s="39">
        <f t="shared" si="1"/>
        <v>11</v>
      </c>
      <c r="H13" s="87" t="s">
        <v>775</v>
      </c>
      <c r="I13" s="33" t="s">
        <v>765</v>
      </c>
    </row>
    <row r="14" spans="1:12" ht="39.75" customHeight="1" x14ac:dyDescent="0.2">
      <c r="A14" s="33" t="s">
        <v>14</v>
      </c>
      <c r="B14" s="33"/>
      <c r="C14" s="34">
        <v>3</v>
      </c>
      <c r="D14" s="34" t="s">
        <v>58</v>
      </c>
      <c r="E14" s="34"/>
      <c r="F14" s="39">
        <f t="shared" si="0"/>
        <v>26</v>
      </c>
      <c r="G14" s="39">
        <f t="shared" si="1"/>
        <v>12</v>
      </c>
      <c r="H14" s="39"/>
      <c r="I14" s="33" t="s">
        <v>766</v>
      </c>
      <c r="J14" s="82" t="s">
        <v>723</v>
      </c>
    </row>
    <row r="15" spans="1:12" ht="27" customHeight="1" x14ac:dyDescent="0.2">
      <c r="A15" s="33" t="s">
        <v>15</v>
      </c>
      <c r="B15" s="33" t="s">
        <v>677</v>
      </c>
      <c r="C15" s="34">
        <v>3</v>
      </c>
      <c r="D15" s="34" t="s">
        <v>58</v>
      </c>
      <c r="E15" s="34"/>
      <c r="F15" s="39">
        <f t="shared" si="0"/>
        <v>29</v>
      </c>
      <c r="G15" s="39">
        <f t="shared" ref="G15:G40" si="2">G14+1</f>
        <v>13</v>
      </c>
      <c r="H15" s="87" t="s">
        <v>777</v>
      </c>
      <c r="I15" s="33" t="s">
        <v>767</v>
      </c>
    </row>
    <row r="16" spans="1:12" ht="12.75" customHeight="1" x14ac:dyDescent="0.2">
      <c r="A16" s="33" t="s">
        <v>30</v>
      </c>
      <c r="B16" s="33" t="s">
        <v>717</v>
      </c>
      <c r="C16" s="34">
        <v>1</v>
      </c>
      <c r="D16" s="34" t="s">
        <v>58</v>
      </c>
      <c r="E16" s="34"/>
      <c r="F16" s="39">
        <f t="shared" si="0"/>
        <v>32</v>
      </c>
      <c r="G16" s="39">
        <f t="shared" si="2"/>
        <v>14</v>
      </c>
      <c r="H16" s="87" t="s">
        <v>776</v>
      </c>
      <c r="I16" s="33" t="s">
        <v>31</v>
      </c>
    </row>
    <row r="17" spans="1:10" ht="25.5" customHeight="1" x14ac:dyDescent="0.2">
      <c r="A17" s="33" t="s">
        <v>16</v>
      </c>
      <c r="B17" s="33" t="s">
        <v>671</v>
      </c>
      <c r="C17" s="34">
        <v>2</v>
      </c>
      <c r="D17" s="34" t="s">
        <v>58</v>
      </c>
      <c r="E17" s="34"/>
      <c r="F17" s="39">
        <f t="shared" si="0"/>
        <v>33</v>
      </c>
      <c r="G17" s="39">
        <f t="shared" si="2"/>
        <v>15</v>
      </c>
      <c r="H17" s="87" t="s">
        <v>775</v>
      </c>
      <c r="I17" s="33" t="s">
        <v>768</v>
      </c>
    </row>
    <row r="18" spans="1:10" ht="27" customHeight="1" x14ac:dyDescent="0.2">
      <c r="A18" s="33" t="s">
        <v>17</v>
      </c>
      <c r="B18" s="33"/>
      <c r="C18" s="34">
        <v>3</v>
      </c>
      <c r="D18" s="34" t="s">
        <v>58</v>
      </c>
      <c r="E18" s="34"/>
      <c r="F18" s="39">
        <f t="shared" si="0"/>
        <v>35</v>
      </c>
      <c r="G18" s="39">
        <f t="shared" si="2"/>
        <v>16</v>
      </c>
      <c r="H18" s="39"/>
      <c r="I18" s="33" t="s">
        <v>769</v>
      </c>
      <c r="J18" s="82" t="s">
        <v>723</v>
      </c>
    </row>
    <row r="19" spans="1:10" ht="25.5" customHeight="1" x14ac:dyDescent="0.2">
      <c r="A19" s="33" t="s">
        <v>18</v>
      </c>
      <c r="B19" s="33" t="s">
        <v>677</v>
      </c>
      <c r="C19" s="34">
        <v>3</v>
      </c>
      <c r="D19" s="34" t="s">
        <v>58</v>
      </c>
      <c r="E19" s="34"/>
      <c r="F19" s="39">
        <f t="shared" si="0"/>
        <v>38</v>
      </c>
      <c r="G19" s="39">
        <f t="shared" si="2"/>
        <v>17</v>
      </c>
      <c r="H19" s="87" t="s">
        <v>777</v>
      </c>
      <c r="I19" s="33" t="s">
        <v>770</v>
      </c>
    </row>
    <row r="20" spans="1:10" ht="27.75" customHeight="1" x14ac:dyDescent="0.2">
      <c r="A20" s="33" t="s">
        <v>19</v>
      </c>
      <c r="B20" s="37" t="s">
        <v>674</v>
      </c>
      <c r="C20" s="34">
        <v>1</v>
      </c>
      <c r="D20" s="34" t="s">
        <v>58</v>
      </c>
      <c r="E20" s="34"/>
      <c r="F20" s="39">
        <f t="shared" si="0"/>
        <v>41</v>
      </c>
      <c r="G20" s="39">
        <f t="shared" si="2"/>
        <v>18</v>
      </c>
      <c r="H20" s="87" t="s">
        <v>776</v>
      </c>
      <c r="I20" s="33" t="s">
        <v>771</v>
      </c>
    </row>
    <row r="21" spans="1:10" ht="15.75" customHeight="1" x14ac:dyDescent="0.2">
      <c r="A21" s="33" t="s">
        <v>733</v>
      </c>
      <c r="B21" s="33" t="s">
        <v>675</v>
      </c>
      <c r="C21" s="34">
        <v>2</v>
      </c>
      <c r="D21" s="34" t="s">
        <v>58</v>
      </c>
      <c r="E21" s="34"/>
      <c r="F21" s="39">
        <f t="shared" si="0"/>
        <v>42</v>
      </c>
      <c r="G21" s="39">
        <f t="shared" si="2"/>
        <v>19</v>
      </c>
      <c r="H21" s="87" t="s">
        <v>776</v>
      </c>
      <c r="I21" s="33" t="s">
        <v>763</v>
      </c>
    </row>
    <row r="22" spans="1:10" ht="15" customHeight="1" x14ac:dyDescent="0.2">
      <c r="A22" s="84" t="s">
        <v>782</v>
      </c>
      <c r="B22" s="33"/>
      <c r="C22" s="36">
        <v>3</v>
      </c>
      <c r="D22" s="34" t="s">
        <v>57</v>
      </c>
      <c r="E22" s="34"/>
      <c r="F22" s="39">
        <f t="shared" si="0"/>
        <v>44</v>
      </c>
      <c r="G22" s="39">
        <f t="shared" si="2"/>
        <v>20</v>
      </c>
      <c r="H22" s="39"/>
      <c r="I22" s="35" t="s">
        <v>37</v>
      </c>
    </row>
    <row r="23" spans="1:10" ht="15" customHeight="1" x14ac:dyDescent="0.2">
      <c r="A23" s="73" t="s">
        <v>32</v>
      </c>
      <c r="B23" s="33"/>
      <c r="C23" s="36">
        <v>2</v>
      </c>
      <c r="D23" s="34" t="s">
        <v>57</v>
      </c>
      <c r="E23" s="34"/>
      <c r="F23" s="39">
        <f t="shared" si="0"/>
        <v>47</v>
      </c>
      <c r="G23" s="39">
        <f t="shared" si="2"/>
        <v>21</v>
      </c>
      <c r="H23" s="39"/>
      <c r="I23" s="33" t="s">
        <v>47</v>
      </c>
    </row>
    <row r="24" spans="1:10" ht="15" customHeight="1" x14ac:dyDescent="0.2">
      <c r="A24" s="73" t="s">
        <v>33</v>
      </c>
      <c r="B24" s="33"/>
      <c r="C24" s="36">
        <v>2</v>
      </c>
      <c r="D24" s="34" t="s">
        <v>57</v>
      </c>
      <c r="E24" s="34"/>
      <c r="F24" s="39">
        <f t="shared" si="0"/>
        <v>49</v>
      </c>
      <c r="G24" s="39">
        <f t="shared" si="2"/>
        <v>22</v>
      </c>
      <c r="H24" s="39"/>
      <c r="I24" s="33" t="s">
        <v>48</v>
      </c>
    </row>
    <row r="25" spans="1:10" ht="15" customHeight="1" x14ac:dyDescent="0.2">
      <c r="A25" s="73" t="s">
        <v>34</v>
      </c>
      <c r="B25" s="37" t="s">
        <v>676</v>
      </c>
      <c r="C25" s="36">
        <v>1</v>
      </c>
      <c r="D25" s="34" t="s">
        <v>58</v>
      </c>
      <c r="E25" s="34"/>
      <c r="F25" s="39">
        <f t="shared" si="0"/>
        <v>51</v>
      </c>
      <c r="G25" s="39">
        <f t="shared" si="2"/>
        <v>23</v>
      </c>
      <c r="H25" s="87" t="s">
        <v>776</v>
      </c>
      <c r="I25" s="33" t="s">
        <v>1162</v>
      </c>
    </row>
    <row r="26" spans="1:10" ht="15" customHeight="1" x14ac:dyDescent="0.2">
      <c r="A26" s="73" t="s">
        <v>35</v>
      </c>
      <c r="B26" s="37" t="s">
        <v>676</v>
      </c>
      <c r="C26" s="36">
        <v>1</v>
      </c>
      <c r="D26" s="36" t="s">
        <v>58</v>
      </c>
      <c r="E26" s="36"/>
      <c r="F26" s="39">
        <f t="shared" si="0"/>
        <v>52</v>
      </c>
      <c r="G26" s="39">
        <f t="shared" si="2"/>
        <v>24</v>
      </c>
      <c r="H26" s="87" t="s">
        <v>776</v>
      </c>
      <c r="I26" s="33" t="s">
        <v>38</v>
      </c>
    </row>
    <row r="27" spans="1:10" ht="15" customHeight="1" x14ac:dyDescent="0.2">
      <c r="A27" s="73" t="s">
        <v>36</v>
      </c>
      <c r="B27" s="37" t="s">
        <v>676</v>
      </c>
      <c r="C27" s="36">
        <v>1</v>
      </c>
      <c r="D27" s="36" t="s">
        <v>58</v>
      </c>
      <c r="E27" s="36"/>
      <c r="F27" s="39">
        <f t="shared" si="0"/>
        <v>53</v>
      </c>
      <c r="G27" s="39">
        <f t="shared" si="2"/>
        <v>25</v>
      </c>
      <c r="H27" s="87" t="s">
        <v>776</v>
      </c>
      <c r="I27" s="33" t="s">
        <v>39</v>
      </c>
    </row>
    <row r="28" spans="1:10" ht="15" customHeight="1" x14ac:dyDescent="0.2">
      <c r="A28" s="84" t="s">
        <v>778</v>
      </c>
      <c r="B28" s="35" t="s">
        <v>673</v>
      </c>
      <c r="C28" s="36">
        <v>1</v>
      </c>
      <c r="D28" s="36" t="s">
        <v>58</v>
      </c>
      <c r="E28" s="36"/>
      <c r="F28" s="39">
        <f t="shared" si="0"/>
        <v>54</v>
      </c>
      <c r="G28" s="39">
        <f t="shared" si="2"/>
        <v>26</v>
      </c>
      <c r="H28" s="87" t="s">
        <v>776</v>
      </c>
      <c r="I28" s="33" t="s">
        <v>44</v>
      </c>
    </row>
    <row r="29" spans="1:10" ht="15" customHeight="1" x14ac:dyDescent="0.2">
      <c r="A29" s="33" t="s">
        <v>779</v>
      </c>
      <c r="B29" s="35" t="s">
        <v>673</v>
      </c>
      <c r="C29" s="36">
        <v>1</v>
      </c>
      <c r="D29" s="36" t="s">
        <v>58</v>
      </c>
      <c r="E29" s="36"/>
      <c r="F29" s="39">
        <f t="shared" si="0"/>
        <v>55</v>
      </c>
      <c r="G29" s="39">
        <f t="shared" si="2"/>
        <v>27</v>
      </c>
      <c r="H29" s="87" t="s">
        <v>776</v>
      </c>
      <c r="I29" s="33" t="s">
        <v>45</v>
      </c>
    </row>
    <row r="30" spans="1:10" ht="15" customHeight="1" x14ac:dyDescent="0.2">
      <c r="A30" s="85" t="s">
        <v>780</v>
      </c>
      <c r="B30" s="35" t="s">
        <v>673</v>
      </c>
      <c r="C30" s="36">
        <v>1</v>
      </c>
      <c r="D30" s="36" t="s">
        <v>58</v>
      </c>
      <c r="E30" s="36"/>
      <c r="F30" s="39">
        <f t="shared" si="0"/>
        <v>56</v>
      </c>
      <c r="G30" s="39">
        <f t="shared" si="2"/>
        <v>28</v>
      </c>
      <c r="H30" s="87" t="s">
        <v>776</v>
      </c>
      <c r="I30" s="33" t="s">
        <v>46</v>
      </c>
    </row>
    <row r="31" spans="1:10" ht="15" customHeight="1" x14ac:dyDescent="0.2">
      <c r="A31" s="33" t="s">
        <v>20</v>
      </c>
      <c r="B31" s="33"/>
      <c r="C31" s="34">
        <v>1</v>
      </c>
      <c r="D31" s="36" t="s">
        <v>57</v>
      </c>
      <c r="E31" s="52"/>
      <c r="F31" s="39">
        <f t="shared" si="0"/>
        <v>57</v>
      </c>
      <c r="G31" s="39">
        <f t="shared" si="2"/>
        <v>29</v>
      </c>
      <c r="H31" s="39"/>
      <c r="I31" s="33" t="s">
        <v>21</v>
      </c>
    </row>
    <row r="32" spans="1:10" ht="15" customHeight="1" x14ac:dyDescent="0.2">
      <c r="A32" s="33" t="s">
        <v>22</v>
      </c>
      <c r="B32" s="33"/>
      <c r="C32" s="34">
        <v>2</v>
      </c>
      <c r="D32" s="36" t="s">
        <v>57</v>
      </c>
      <c r="E32" s="52"/>
      <c r="F32" s="39">
        <f t="shared" si="0"/>
        <v>58</v>
      </c>
      <c r="G32" s="39">
        <f t="shared" si="2"/>
        <v>30</v>
      </c>
      <c r="H32" s="39"/>
      <c r="I32" s="33" t="s">
        <v>23</v>
      </c>
    </row>
    <row r="33" spans="1:9" ht="13.5" customHeight="1" x14ac:dyDescent="0.2">
      <c r="A33" s="33" t="s">
        <v>24</v>
      </c>
      <c r="B33" s="33"/>
      <c r="C33" s="34">
        <v>1</v>
      </c>
      <c r="D33" s="36" t="s">
        <v>57</v>
      </c>
      <c r="E33" s="52"/>
      <c r="F33" s="39">
        <f t="shared" si="0"/>
        <v>60</v>
      </c>
      <c r="G33" s="39">
        <f t="shared" si="2"/>
        <v>31</v>
      </c>
      <c r="H33" s="39"/>
      <c r="I33" s="33" t="s">
        <v>25</v>
      </c>
    </row>
    <row r="34" spans="1:9" ht="15" customHeight="1" x14ac:dyDescent="0.2">
      <c r="A34" s="33" t="s">
        <v>40</v>
      </c>
      <c r="B34" s="35" t="s">
        <v>786</v>
      </c>
      <c r="C34" s="36">
        <v>3</v>
      </c>
      <c r="D34" s="36" t="s">
        <v>58</v>
      </c>
      <c r="E34" s="36"/>
      <c r="F34" s="39">
        <f t="shared" si="0"/>
        <v>61</v>
      </c>
      <c r="G34" s="39">
        <f t="shared" si="2"/>
        <v>32</v>
      </c>
      <c r="H34" s="87" t="s">
        <v>785</v>
      </c>
      <c r="I34" s="33" t="s">
        <v>713</v>
      </c>
    </row>
    <row r="35" spans="1:9" ht="15" customHeight="1" x14ac:dyDescent="0.2">
      <c r="A35" s="33" t="s">
        <v>41</v>
      </c>
      <c r="B35" s="35" t="s">
        <v>989</v>
      </c>
      <c r="C35" s="36">
        <v>2</v>
      </c>
      <c r="D35" s="36" t="s">
        <v>58</v>
      </c>
      <c r="E35" s="36"/>
      <c r="F35" s="39">
        <f t="shared" si="0"/>
        <v>64</v>
      </c>
      <c r="G35" s="39">
        <f t="shared" si="2"/>
        <v>33</v>
      </c>
      <c r="H35" s="87" t="s">
        <v>785</v>
      </c>
      <c r="I35" s="33" t="s">
        <v>761</v>
      </c>
    </row>
    <row r="36" spans="1:9" ht="15" customHeight="1" x14ac:dyDescent="0.2">
      <c r="A36" s="33" t="s">
        <v>42</v>
      </c>
      <c r="B36" s="35" t="s">
        <v>1122</v>
      </c>
      <c r="C36" s="36">
        <v>2</v>
      </c>
      <c r="D36" s="36" t="s">
        <v>58</v>
      </c>
      <c r="E36" s="36"/>
      <c r="F36" s="39">
        <f t="shared" si="0"/>
        <v>66</v>
      </c>
      <c r="G36" s="39">
        <f t="shared" si="2"/>
        <v>34</v>
      </c>
      <c r="H36" s="87" t="s">
        <v>785</v>
      </c>
      <c r="I36" s="33" t="s">
        <v>43</v>
      </c>
    </row>
    <row r="37" spans="1:9" ht="14.25" customHeight="1" x14ac:dyDescent="0.2">
      <c r="A37" s="33" t="s">
        <v>49</v>
      </c>
      <c r="B37" s="33" t="s">
        <v>718</v>
      </c>
      <c r="C37" s="34">
        <v>2</v>
      </c>
      <c r="D37" s="36" t="s">
        <v>58</v>
      </c>
      <c r="E37" s="34"/>
      <c r="F37" s="39">
        <f t="shared" si="0"/>
        <v>68</v>
      </c>
      <c r="G37" s="39">
        <f t="shared" si="2"/>
        <v>35</v>
      </c>
      <c r="H37" s="87" t="s">
        <v>776</v>
      </c>
      <c r="I37" s="33" t="s">
        <v>714</v>
      </c>
    </row>
    <row r="38" spans="1:9" ht="14.25" customHeight="1" x14ac:dyDescent="0.2">
      <c r="A38" s="33" t="s">
        <v>734</v>
      </c>
      <c r="B38" s="33" t="s">
        <v>781</v>
      </c>
      <c r="C38" s="34">
        <v>1</v>
      </c>
      <c r="D38" s="34" t="s">
        <v>58</v>
      </c>
      <c r="E38" s="34"/>
      <c r="F38" s="39">
        <f t="shared" ref="F38:F40" si="3">F37+C37</f>
        <v>70</v>
      </c>
      <c r="G38" s="39">
        <f t="shared" si="2"/>
        <v>36</v>
      </c>
      <c r="H38" s="87" t="s">
        <v>776</v>
      </c>
      <c r="I38" s="33" t="s">
        <v>736</v>
      </c>
    </row>
    <row r="39" spans="1:9" ht="14.25" customHeight="1" x14ac:dyDescent="0.2">
      <c r="A39" s="33" t="s">
        <v>735</v>
      </c>
      <c r="B39" s="93" t="s">
        <v>738</v>
      </c>
      <c r="C39" s="34">
        <v>1</v>
      </c>
      <c r="D39" s="34" t="s">
        <v>58</v>
      </c>
      <c r="E39" s="34"/>
      <c r="F39" s="39">
        <f t="shared" si="3"/>
        <v>71</v>
      </c>
      <c r="G39" s="39">
        <f t="shared" si="2"/>
        <v>37</v>
      </c>
      <c r="H39" s="87" t="s">
        <v>776</v>
      </c>
      <c r="I39" s="33" t="s">
        <v>737</v>
      </c>
    </row>
    <row r="40" spans="1:9" ht="15.75" customHeight="1" thickBot="1" x14ac:dyDescent="0.25">
      <c r="A40" s="80" t="s">
        <v>724</v>
      </c>
      <c r="B40" s="61"/>
      <c r="C40" s="62">
        <v>16</v>
      </c>
      <c r="D40" s="62" t="s">
        <v>58</v>
      </c>
      <c r="E40" s="62"/>
      <c r="F40" s="62">
        <f t="shared" si="3"/>
        <v>72</v>
      </c>
      <c r="G40" s="62">
        <f t="shared" si="2"/>
        <v>38</v>
      </c>
      <c r="H40" s="62"/>
      <c r="I40" s="60" t="s">
        <v>725</v>
      </c>
    </row>
    <row r="41" spans="1:9" ht="30" customHeight="1" x14ac:dyDescent="0.2">
      <c r="A41" s="72" t="s">
        <v>773</v>
      </c>
      <c r="B41" s="70"/>
      <c r="C41" s="71">
        <f>SUM(C3:C40)</f>
        <v>87</v>
      </c>
      <c r="D41" s="40"/>
      <c r="E41" s="40"/>
      <c r="F41" s="42"/>
      <c r="G41" s="43"/>
      <c r="H41" s="43"/>
      <c r="I41" s="41"/>
    </row>
    <row r="42" spans="1:9" x14ac:dyDescent="0.2">
      <c r="B42" s="44"/>
      <c r="C42" s="43"/>
      <c r="D42" s="43"/>
      <c r="E42" s="43"/>
      <c r="F42" s="45"/>
      <c r="G42" s="43"/>
      <c r="H42" s="43"/>
      <c r="I42" s="44"/>
    </row>
    <row r="43" spans="1:9" x14ac:dyDescent="0.2">
      <c r="A43" s="1" t="s">
        <v>762</v>
      </c>
      <c r="B43" s="44"/>
      <c r="C43" s="43"/>
      <c r="D43" s="43"/>
      <c r="E43" s="43"/>
      <c r="F43" s="45"/>
      <c r="G43" s="43"/>
      <c r="H43" s="43"/>
      <c r="I43" s="44"/>
    </row>
    <row r="44" spans="1:9" x14ac:dyDescent="0.2">
      <c r="B44" s="44"/>
      <c r="C44" s="43"/>
      <c r="D44" s="43"/>
      <c r="E44" s="43"/>
      <c r="F44" s="45"/>
      <c r="G44" s="43"/>
      <c r="H44" s="43"/>
      <c r="I44" s="44"/>
    </row>
    <row r="45" spans="1:9" x14ac:dyDescent="0.2">
      <c r="B45" s="44"/>
      <c r="C45" s="43"/>
      <c r="D45" s="43"/>
      <c r="E45" s="43"/>
      <c r="F45" s="45"/>
      <c r="G45" s="43"/>
      <c r="H45" s="43"/>
      <c r="I45" s="44"/>
    </row>
    <row r="46" spans="1:9" x14ac:dyDescent="0.2">
      <c r="F46" s="4"/>
    </row>
    <row r="47" spans="1:9" x14ac:dyDescent="0.2">
      <c r="F47" s="4"/>
    </row>
  </sheetData>
  <mergeCells count="1">
    <mergeCell ref="A1:I1"/>
  </mergeCells>
  <phoneticPr fontId="4" type="noConversion"/>
  <hyperlinks>
    <hyperlink ref="J4" r:id="rId1" xr:uid="{00000000-0004-0000-0000-000000000000}"/>
    <hyperlink ref="J14" r:id="rId2" xr:uid="{00000000-0004-0000-0000-000001000000}"/>
    <hyperlink ref="J18" r:id="rId3" xr:uid="{00000000-0004-0000-0000-000002000000}"/>
    <hyperlink ref="H3" location="'Tablas2'!$A$5" display="Tablas2" xr:uid="{23FF17FA-07F7-445A-B16E-A0ECCEC1F7BA}"/>
    <hyperlink ref="H5" location="'Tablas1'!$A$5" display="Tablas1" xr:uid="{DD37DEF0-FB7E-4A33-9301-2AB0F00B6A03}"/>
    <hyperlink ref="H7" location="'Tablas1'!$A$20" display="Tablas1" xr:uid="{AE617441-1752-4BC0-9E54-11AE286BB52D}"/>
    <hyperlink ref="H8" location="'Tablas1'!$A$5" display="Tablas1" xr:uid="{B33D0F8F-BB5A-406D-AB9C-F618EB04569B}"/>
    <hyperlink ref="H10" location="Tablas1!A57" display="Tablas1" xr:uid="{9C355160-8699-4AFF-98BA-FA89A72E0781}"/>
    <hyperlink ref="H11" location="'Tablas3'!$A$5" display="Tablas3" xr:uid="{3368F958-0EC3-4DF0-8C64-9FDA4A22DDDB}"/>
    <hyperlink ref="H12" location="Tablas1!A96" display="Tablas1" xr:uid="{C9DC64F4-58CE-4216-A15C-3BD737264559}"/>
    <hyperlink ref="H13" location="'Tablas2'!$A$5" display="Tablas2" xr:uid="{A3773731-21FD-47DA-8C48-51BB52A1ABD4}"/>
    <hyperlink ref="H15" location="'Tablas3'!$A$5" display="Tablas3" xr:uid="{A1C97D22-3834-4192-9852-FF00BBB45EAB}"/>
    <hyperlink ref="H17" location="'Tablas2'!$A$5" display="Tablas2" xr:uid="{B4852761-367B-4802-8550-352E8171D129}"/>
    <hyperlink ref="H19" location="'Tablas3'!$A$5" display="Tablas3" xr:uid="{6C726EE1-F29B-46B4-80A5-06D18A27C33C}"/>
    <hyperlink ref="H20" location="'Tablas1'!$A$49" display="Tablas1" xr:uid="{E9CD2EF1-38C2-4365-AD10-34597F68ED2C}"/>
    <hyperlink ref="H21" location="'Tablas1'!$A$35" display="Tablas1" xr:uid="{2925B3C9-3885-4628-BAAB-F676C3A6AB59}"/>
    <hyperlink ref="H25" location="'Tablas1'!$A$25" display="Tablas1" xr:uid="{48F170F0-786B-4E3B-BDCB-25F6B40896EC}"/>
    <hyperlink ref="H26" location="'Tablas1'!$A$25" display="Tablas1" xr:uid="{74AE09E2-5DBD-4AFE-A781-737B2B09B1EA}"/>
    <hyperlink ref="H27" location="'Tablas1'!$A$25" display="Tablas1" xr:uid="{35400AAB-CDB1-49A7-8237-F75EDC600284}"/>
    <hyperlink ref="H28" location="Tablas1!A63" display="Tablas1" xr:uid="{AC816774-A32D-4B5B-B5DA-F9CA5264B6BC}"/>
    <hyperlink ref="H29" location="Tablas1!A63" display="Tablas1" xr:uid="{890ACBEF-2D9B-49FC-9119-4F6FFDB518F7}"/>
    <hyperlink ref="H30" location="Tablas1!A63" display="Tablas1" xr:uid="{37A8808C-D546-4E91-8E66-024BF041D194}"/>
    <hyperlink ref="H34" location="'Tablas4'!$A$5" display="Tablas4" xr:uid="{6B87E5AB-20A2-4AA2-B44F-A3597E2695EA}"/>
    <hyperlink ref="H35" location="'Tablas4'!$A$110" display="Tablas4" xr:uid="{C46846D7-8F86-417B-878F-FDDE8E30F7B4}"/>
    <hyperlink ref="H36" location="'Tablas4'!$A$206" display="Tablas4" xr:uid="{1566EC57-C275-4367-B57D-21CF5957BD59}"/>
    <hyperlink ref="H37" location="Tablas1!A69" display="Tablas1" xr:uid="{EDB0B510-FC1D-4F09-89A5-8DC4E3559B37}"/>
    <hyperlink ref="H38" location="Tablas1!A104" display="Tablas1" xr:uid="{573908AE-DBDF-4A91-9DB6-4CFD301F437F}"/>
    <hyperlink ref="H39" location="Tablas1!A85" display="Tablas1" xr:uid="{FF4C7423-8DBA-4190-9449-10B858C03A59}"/>
    <hyperlink ref="H16" location="Tablas1!A96" display="Tablas1" xr:uid="{2AD99124-7778-4453-9CDD-7B94D032AA45}"/>
  </hyperlinks>
  <pageMargins left="0.75" right="0.75" top="1" bottom="1" header="0" footer="0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C111"/>
  <sheetViews>
    <sheetView topLeftCell="A82" zoomScaleNormal="100" workbookViewId="0">
      <selection activeCell="A84" sqref="A84"/>
    </sheetView>
  </sheetViews>
  <sheetFormatPr baseColWidth="10" defaultRowHeight="12.75" x14ac:dyDescent="0.2"/>
  <cols>
    <col min="2" max="2" width="52.140625" customWidth="1"/>
    <col min="3" max="3" width="25.7109375" customWidth="1"/>
  </cols>
  <sheetData>
    <row r="3" spans="1:3" ht="14.25" customHeight="1" x14ac:dyDescent="0.2"/>
    <row r="4" spans="1:3" x14ac:dyDescent="0.2">
      <c r="C4" s="63" t="s">
        <v>726</v>
      </c>
    </row>
    <row r="5" spans="1:3" x14ac:dyDescent="0.2">
      <c r="A5" s="46" t="s">
        <v>680</v>
      </c>
      <c r="B5" s="2"/>
      <c r="C5" s="64" t="s">
        <v>727</v>
      </c>
    </row>
    <row r="6" spans="1:3" x14ac:dyDescent="0.2">
      <c r="A6" s="47" t="s">
        <v>52</v>
      </c>
      <c r="B6" s="2" t="s">
        <v>27</v>
      </c>
    </row>
    <row r="7" spans="1:3" x14ac:dyDescent="0.2">
      <c r="A7" s="48" t="s">
        <v>55</v>
      </c>
      <c r="B7" s="2" t="s">
        <v>681</v>
      </c>
    </row>
    <row r="8" spans="1:3" x14ac:dyDescent="0.2">
      <c r="A8" s="48" t="s">
        <v>56</v>
      </c>
      <c r="B8" s="2" t="s">
        <v>682</v>
      </c>
    </row>
    <row r="9" spans="1:3" x14ac:dyDescent="0.2">
      <c r="A9" s="48" t="s">
        <v>60</v>
      </c>
      <c r="B9" s="2" t="s">
        <v>683</v>
      </c>
    </row>
    <row r="10" spans="1:3" x14ac:dyDescent="0.2">
      <c r="A10" s="48" t="s">
        <v>62</v>
      </c>
      <c r="B10" s="2" t="s">
        <v>684</v>
      </c>
    </row>
    <row r="11" spans="1:3" x14ac:dyDescent="0.2">
      <c r="A11" s="48" t="s">
        <v>66</v>
      </c>
      <c r="B11" s="2" t="s">
        <v>685</v>
      </c>
    </row>
    <row r="12" spans="1:3" x14ac:dyDescent="0.2">
      <c r="A12" s="48" t="s">
        <v>68</v>
      </c>
      <c r="B12" s="2" t="s">
        <v>686</v>
      </c>
    </row>
    <row r="13" spans="1:3" x14ac:dyDescent="0.2">
      <c r="A13" s="48" t="s">
        <v>70</v>
      </c>
      <c r="B13" s="2" t="s">
        <v>687</v>
      </c>
    </row>
    <row r="14" spans="1:3" x14ac:dyDescent="0.2">
      <c r="A14" s="48" t="s">
        <v>72</v>
      </c>
      <c r="B14" s="2" t="s">
        <v>688</v>
      </c>
    </row>
    <row r="15" spans="1:3" x14ac:dyDescent="0.2">
      <c r="A15" s="48" t="s">
        <v>75</v>
      </c>
      <c r="B15" s="2" t="s">
        <v>689</v>
      </c>
    </row>
    <row r="16" spans="1:3" x14ac:dyDescent="0.2">
      <c r="A16" s="48" t="s">
        <v>120</v>
      </c>
      <c r="B16" s="2" t="s">
        <v>690</v>
      </c>
    </row>
    <row r="17" spans="1:3" x14ac:dyDescent="0.2">
      <c r="A17" s="48" t="s">
        <v>121</v>
      </c>
      <c r="B17" s="2" t="s">
        <v>691</v>
      </c>
    </row>
    <row r="18" spans="1:3" x14ac:dyDescent="0.2">
      <c r="A18" s="48" t="s">
        <v>122</v>
      </c>
      <c r="B18" s="2" t="s">
        <v>692</v>
      </c>
    </row>
    <row r="19" spans="1:3" x14ac:dyDescent="0.2">
      <c r="A19" s="48"/>
      <c r="B19" s="2"/>
    </row>
    <row r="20" spans="1:3" ht="14.25" customHeight="1" x14ac:dyDescent="0.2">
      <c r="A20" s="23" t="s">
        <v>715</v>
      </c>
      <c r="B20" s="23"/>
      <c r="C20" s="64" t="s">
        <v>5</v>
      </c>
    </row>
    <row r="21" spans="1:3" x14ac:dyDescent="0.2">
      <c r="A21" s="24" t="s">
        <v>52</v>
      </c>
      <c r="B21" s="24" t="s">
        <v>27</v>
      </c>
    </row>
    <row r="22" spans="1:3" x14ac:dyDescent="0.2">
      <c r="A22" s="65" t="s">
        <v>705</v>
      </c>
      <c r="B22" s="6" t="s">
        <v>53</v>
      </c>
    </row>
    <row r="23" spans="1:3" x14ac:dyDescent="0.2">
      <c r="A23" s="65" t="s">
        <v>706</v>
      </c>
      <c r="B23" s="6" t="s">
        <v>54</v>
      </c>
    </row>
    <row r="24" spans="1:3" x14ac:dyDescent="0.2">
      <c r="A24" s="24"/>
      <c r="B24" s="24"/>
    </row>
    <row r="25" spans="1:3" x14ac:dyDescent="0.2">
      <c r="A25" s="31" t="s">
        <v>676</v>
      </c>
      <c r="B25" s="23"/>
      <c r="C25" s="64" t="s">
        <v>728</v>
      </c>
    </row>
    <row r="26" spans="1:3" x14ac:dyDescent="0.2">
      <c r="A26" s="24" t="s">
        <v>52</v>
      </c>
      <c r="B26" s="24" t="s">
        <v>27</v>
      </c>
    </row>
    <row r="27" spans="1:3" x14ac:dyDescent="0.2">
      <c r="A27" s="66" t="s">
        <v>707</v>
      </c>
      <c r="B27" s="24" t="s">
        <v>118</v>
      </c>
    </row>
    <row r="28" spans="1:3" x14ac:dyDescent="0.2">
      <c r="A28" s="66" t="s">
        <v>705</v>
      </c>
      <c r="B28" s="24" t="s">
        <v>712</v>
      </c>
    </row>
    <row r="29" spans="1:3" x14ac:dyDescent="0.2">
      <c r="A29" s="66" t="s">
        <v>708</v>
      </c>
      <c r="B29" s="24" t="s">
        <v>131</v>
      </c>
    </row>
    <row r="30" spans="1:3" x14ac:dyDescent="0.2">
      <c r="A30" s="66" t="s">
        <v>709</v>
      </c>
      <c r="B30" s="24" t="s">
        <v>132</v>
      </c>
    </row>
    <row r="31" spans="1:3" x14ac:dyDescent="0.2">
      <c r="A31" s="66" t="s">
        <v>710</v>
      </c>
      <c r="B31" s="24" t="s">
        <v>133</v>
      </c>
    </row>
    <row r="32" spans="1:3" x14ac:dyDescent="0.2">
      <c r="A32" s="66" t="s">
        <v>711</v>
      </c>
      <c r="B32" s="24" t="s">
        <v>134</v>
      </c>
    </row>
    <row r="33" spans="1:3" x14ac:dyDescent="0.2">
      <c r="A33" s="66" t="s">
        <v>706</v>
      </c>
      <c r="B33" s="24" t="s">
        <v>119</v>
      </c>
    </row>
    <row r="34" spans="1:3" x14ac:dyDescent="0.2">
      <c r="A34" s="25"/>
      <c r="B34" s="24"/>
    </row>
    <row r="35" spans="1:3" x14ac:dyDescent="0.2">
      <c r="A35" s="78" t="s">
        <v>675</v>
      </c>
      <c r="B35" s="31"/>
      <c r="C35" s="64" t="s">
        <v>733</v>
      </c>
    </row>
    <row r="36" spans="1:3" x14ac:dyDescent="0.2">
      <c r="A36" s="79" t="s">
        <v>52</v>
      </c>
      <c r="B36" t="s">
        <v>27</v>
      </c>
    </row>
    <row r="37" spans="1:3" x14ac:dyDescent="0.2">
      <c r="A37" s="76" t="s">
        <v>125</v>
      </c>
      <c r="B37" s="2" t="s">
        <v>746</v>
      </c>
    </row>
    <row r="38" spans="1:3" x14ac:dyDescent="0.2">
      <c r="A38" s="77" t="s">
        <v>55</v>
      </c>
      <c r="B38" s="2" t="s">
        <v>747</v>
      </c>
    </row>
    <row r="39" spans="1:3" x14ac:dyDescent="0.2">
      <c r="A39" s="77" t="s">
        <v>56</v>
      </c>
      <c r="B39" t="s">
        <v>126</v>
      </c>
    </row>
    <row r="40" spans="1:3" x14ac:dyDescent="0.2">
      <c r="A40" s="77" t="s">
        <v>60</v>
      </c>
      <c r="B40" s="2" t="s">
        <v>748</v>
      </c>
    </row>
    <row r="41" spans="1:3" x14ac:dyDescent="0.2">
      <c r="A41" s="77" t="s">
        <v>62</v>
      </c>
      <c r="B41" s="2" t="s">
        <v>749</v>
      </c>
    </row>
    <row r="42" spans="1:3" x14ac:dyDescent="0.2">
      <c r="A42" s="77" t="s">
        <v>66</v>
      </c>
      <c r="B42" s="2" t="s">
        <v>750</v>
      </c>
    </row>
    <row r="43" spans="1:3" x14ac:dyDescent="0.2">
      <c r="A43" s="77" t="s">
        <v>68</v>
      </c>
      <c r="B43" s="2" t="s">
        <v>751</v>
      </c>
    </row>
    <row r="44" spans="1:3" ht="12.75" customHeight="1" x14ac:dyDescent="0.2">
      <c r="A44" s="77" t="s">
        <v>70</v>
      </c>
      <c r="B44" s="2" t="s">
        <v>752</v>
      </c>
    </row>
    <row r="45" spans="1:3" x14ac:dyDescent="0.2">
      <c r="A45" s="77" t="s">
        <v>72</v>
      </c>
      <c r="B45" s="2" t="s">
        <v>753</v>
      </c>
    </row>
    <row r="46" spans="1:3" x14ac:dyDescent="0.2">
      <c r="A46" s="77" t="s">
        <v>75</v>
      </c>
      <c r="B46" s="2" t="s">
        <v>754</v>
      </c>
    </row>
    <row r="47" spans="1:3" x14ac:dyDescent="0.2">
      <c r="A47" s="77" t="s">
        <v>117</v>
      </c>
      <c r="B47" s="2" t="s">
        <v>755</v>
      </c>
    </row>
    <row r="48" spans="1:3" x14ac:dyDescent="0.2">
      <c r="A48" s="67"/>
      <c r="B48" s="2"/>
    </row>
    <row r="49" spans="1:3" x14ac:dyDescent="0.2">
      <c r="A49" s="31" t="s">
        <v>674</v>
      </c>
      <c r="B49" s="2"/>
      <c r="C49" s="64" t="s">
        <v>19</v>
      </c>
    </row>
    <row r="50" spans="1:3" x14ac:dyDescent="0.2">
      <c r="A50" s="24" t="s">
        <v>52</v>
      </c>
      <c r="B50" s="24" t="s">
        <v>27</v>
      </c>
    </row>
    <row r="51" spans="1:3" x14ac:dyDescent="0.2">
      <c r="A51" s="67">
        <v>0</v>
      </c>
      <c r="B51" s="24" t="s">
        <v>118</v>
      </c>
    </row>
    <row r="52" spans="1:3" x14ac:dyDescent="0.2">
      <c r="A52" s="67" t="s">
        <v>705</v>
      </c>
      <c r="B52" s="2" t="s">
        <v>127</v>
      </c>
    </row>
    <row r="53" spans="1:3" x14ac:dyDescent="0.2">
      <c r="A53" s="67" t="s">
        <v>708</v>
      </c>
      <c r="B53" s="2" t="s">
        <v>128</v>
      </c>
    </row>
    <row r="54" spans="1:3" x14ac:dyDescent="0.2">
      <c r="A54" s="67" t="s">
        <v>709</v>
      </c>
      <c r="B54" s="2" t="s">
        <v>129</v>
      </c>
    </row>
    <row r="55" spans="1:3" x14ac:dyDescent="0.2">
      <c r="A55" s="67" t="s">
        <v>710</v>
      </c>
      <c r="B55" s="2" t="s">
        <v>130</v>
      </c>
    </row>
    <row r="56" spans="1:3" x14ac:dyDescent="0.2">
      <c r="A56" s="2"/>
      <c r="B56" s="2"/>
    </row>
    <row r="57" spans="1:3" x14ac:dyDescent="0.2">
      <c r="A57" s="5" t="s">
        <v>716</v>
      </c>
      <c r="B57" s="2"/>
      <c r="C57" s="64" t="s">
        <v>783</v>
      </c>
    </row>
    <row r="58" spans="1:3" x14ac:dyDescent="0.2">
      <c r="A58" s="24" t="s">
        <v>52</v>
      </c>
      <c r="B58" s="24" t="s">
        <v>27</v>
      </c>
    </row>
    <row r="59" spans="1:3" x14ac:dyDescent="0.2">
      <c r="A59" s="67" t="s">
        <v>707</v>
      </c>
      <c r="B59" s="2" t="s">
        <v>118</v>
      </c>
    </row>
    <row r="60" spans="1:3" x14ac:dyDescent="0.2">
      <c r="A60" s="67" t="s">
        <v>705</v>
      </c>
      <c r="B60" s="2" t="s">
        <v>135</v>
      </c>
    </row>
    <row r="61" spans="1:3" x14ac:dyDescent="0.2">
      <c r="A61" s="67" t="s">
        <v>708</v>
      </c>
      <c r="B61" s="2" t="s">
        <v>136</v>
      </c>
    </row>
    <row r="62" spans="1:3" x14ac:dyDescent="0.2">
      <c r="A62" s="2"/>
      <c r="B62" s="2"/>
    </row>
    <row r="63" spans="1:3" x14ac:dyDescent="0.2">
      <c r="A63" s="1" t="s">
        <v>673</v>
      </c>
      <c r="B63" s="31"/>
      <c r="C63" s="64" t="s">
        <v>784</v>
      </c>
    </row>
    <row r="64" spans="1:3" x14ac:dyDescent="0.2">
      <c r="A64" s="32" t="s">
        <v>52</v>
      </c>
      <c r="B64" t="s">
        <v>27</v>
      </c>
    </row>
    <row r="65" spans="1:3" ht="16.5" customHeight="1" x14ac:dyDescent="0.2">
      <c r="A65" s="67" t="s">
        <v>705</v>
      </c>
      <c r="B65" s="32" t="s">
        <v>137</v>
      </c>
    </row>
    <row r="66" spans="1:3" ht="18" customHeight="1" x14ac:dyDescent="0.2">
      <c r="A66" s="67" t="s">
        <v>708</v>
      </c>
      <c r="B66" s="32" t="s">
        <v>138</v>
      </c>
    </row>
    <row r="67" spans="1:3" x14ac:dyDescent="0.2">
      <c r="A67" s="67" t="s">
        <v>709</v>
      </c>
      <c r="B67" s="32" t="s">
        <v>118</v>
      </c>
    </row>
    <row r="68" spans="1:3" x14ac:dyDescent="0.2">
      <c r="A68" s="2"/>
      <c r="B68" s="2"/>
    </row>
    <row r="69" spans="1:3" x14ac:dyDescent="0.2">
      <c r="A69" s="9" t="s">
        <v>718</v>
      </c>
      <c r="B69" s="7"/>
      <c r="C69" s="64" t="s">
        <v>49</v>
      </c>
    </row>
    <row r="70" spans="1:3" x14ac:dyDescent="0.2">
      <c r="A70" s="8" t="s">
        <v>52</v>
      </c>
      <c r="B70" s="2" t="s">
        <v>27</v>
      </c>
    </row>
    <row r="71" spans="1:3" x14ac:dyDescent="0.2">
      <c r="A71" s="67" t="s">
        <v>55</v>
      </c>
      <c r="B71" s="2" t="s">
        <v>693</v>
      </c>
    </row>
    <row r="72" spans="1:3" x14ac:dyDescent="0.2">
      <c r="A72" s="67" t="s">
        <v>56</v>
      </c>
      <c r="B72" s="2" t="s">
        <v>694</v>
      </c>
    </row>
    <row r="73" spans="1:3" x14ac:dyDescent="0.2">
      <c r="A73" s="67" t="s">
        <v>60</v>
      </c>
      <c r="B73" s="2" t="s">
        <v>695</v>
      </c>
    </row>
    <row r="74" spans="1:3" x14ac:dyDescent="0.2">
      <c r="A74" s="67" t="s">
        <v>62</v>
      </c>
      <c r="B74" s="2" t="s">
        <v>696</v>
      </c>
    </row>
    <row r="75" spans="1:3" x14ac:dyDescent="0.2">
      <c r="A75" s="67" t="s">
        <v>66</v>
      </c>
      <c r="B75" s="2" t="s">
        <v>697</v>
      </c>
    </row>
    <row r="76" spans="1:3" x14ac:dyDescent="0.2">
      <c r="A76" s="67" t="s">
        <v>68</v>
      </c>
      <c r="B76" s="2" t="s">
        <v>698</v>
      </c>
    </row>
    <row r="77" spans="1:3" x14ac:dyDescent="0.2">
      <c r="A77" s="67" t="s">
        <v>70</v>
      </c>
      <c r="B77" s="51" t="s">
        <v>699</v>
      </c>
    </row>
    <row r="78" spans="1:3" ht="15" customHeight="1" x14ac:dyDescent="0.2">
      <c r="A78" s="67" t="s">
        <v>72</v>
      </c>
      <c r="B78" s="2" t="s">
        <v>700</v>
      </c>
    </row>
    <row r="79" spans="1:3" ht="15" customHeight="1" x14ac:dyDescent="0.2">
      <c r="A79" s="67" t="s">
        <v>75</v>
      </c>
      <c r="B79" s="2" t="s">
        <v>701</v>
      </c>
    </row>
    <row r="80" spans="1:3" ht="15" customHeight="1" x14ac:dyDescent="0.2">
      <c r="A80" s="67" t="s">
        <v>120</v>
      </c>
      <c r="B80" s="2" t="s">
        <v>702</v>
      </c>
    </row>
    <row r="81" spans="1:3" ht="15" customHeight="1" x14ac:dyDescent="0.2">
      <c r="A81" s="67" t="s">
        <v>121</v>
      </c>
      <c r="B81" s="2" t="s">
        <v>703</v>
      </c>
    </row>
    <row r="82" spans="1:3" ht="15" customHeight="1" x14ac:dyDescent="0.2">
      <c r="A82" s="67" t="s">
        <v>122</v>
      </c>
      <c r="B82" s="2" t="s">
        <v>704</v>
      </c>
    </row>
    <row r="83" spans="1:3" ht="15" customHeight="1" x14ac:dyDescent="0.2">
      <c r="A83" s="67" t="s">
        <v>117</v>
      </c>
      <c r="B83" s="2" t="s">
        <v>118</v>
      </c>
    </row>
    <row r="84" spans="1:3" x14ac:dyDescent="0.2">
      <c r="A84" s="2"/>
      <c r="B84" s="2"/>
    </row>
    <row r="85" spans="1:3" x14ac:dyDescent="0.2">
      <c r="A85" s="74" t="s">
        <v>738</v>
      </c>
      <c r="B85" s="31"/>
      <c r="C85" s="64" t="s">
        <v>735</v>
      </c>
    </row>
    <row r="86" spans="1:3" x14ac:dyDescent="0.2">
      <c r="A86" s="32" t="s">
        <v>52</v>
      </c>
      <c r="B86" t="s">
        <v>27</v>
      </c>
    </row>
    <row r="87" spans="1:3" x14ac:dyDescent="0.2">
      <c r="A87" s="75">
        <v>1</v>
      </c>
      <c r="B87" s="2" t="s">
        <v>739</v>
      </c>
    </row>
    <row r="88" spans="1:3" x14ac:dyDescent="0.2">
      <c r="A88" s="75">
        <v>2</v>
      </c>
      <c r="B88" s="2" t="s">
        <v>740</v>
      </c>
    </row>
    <row r="89" spans="1:3" x14ac:dyDescent="0.2">
      <c r="A89" s="75">
        <v>4</v>
      </c>
      <c r="B89" s="2" t="s">
        <v>741</v>
      </c>
    </row>
    <row r="90" spans="1:3" x14ac:dyDescent="0.2">
      <c r="A90" s="75">
        <v>5</v>
      </c>
      <c r="B90" s="2" t="s">
        <v>742</v>
      </c>
    </row>
    <row r="91" spans="1:3" x14ac:dyDescent="0.2">
      <c r="A91" s="75">
        <v>6</v>
      </c>
      <c r="B91" s="2" t="s">
        <v>743</v>
      </c>
    </row>
    <row r="92" spans="1:3" x14ac:dyDescent="0.2">
      <c r="A92" s="75">
        <v>7</v>
      </c>
      <c r="B92" s="2" t="s">
        <v>744</v>
      </c>
    </row>
    <row r="93" spans="1:3" x14ac:dyDescent="0.2">
      <c r="A93" s="75">
        <v>9</v>
      </c>
      <c r="B93" t="s">
        <v>745</v>
      </c>
    </row>
    <row r="96" spans="1:3" x14ac:dyDescent="0.2">
      <c r="A96" s="81" t="s">
        <v>717</v>
      </c>
    </row>
    <row r="97" spans="1:3" x14ac:dyDescent="0.2">
      <c r="A97" s="24" t="s">
        <v>52</v>
      </c>
      <c r="B97" s="24" t="s">
        <v>27</v>
      </c>
      <c r="C97" s="64" t="s">
        <v>1159</v>
      </c>
    </row>
    <row r="98" spans="1:3" x14ac:dyDescent="0.2">
      <c r="A98" s="67" t="s">
        <v>707</v>
      </c>
      <c r="B98" s="2" t="s">
        <v>118</v>
      </c>
    </row>
    <row r="99" spans="1:3" x14ac:dyDescent="0.2">
      <c r="A99" s="67" t="s">
        <v>705</v>
      </c>
      <c r="B99" s="2" t="s">
        <v>393</v>
      </c>
    </row>
    <row r="100" spans="1:3" x14ac:dyDescent="0.2">
      <c r="A100" s="67" t="s">
        <v>708</v>
      </c>
      <c r="B100" s="2" t="s">
        <v>1158</v>
      </c>
    </row>
    <row r="104" spans="1:3" x14ac:dyDescent="0.2">
      <c r="A104" s="81" t="s">
        <v>781</v>
      </c>
      <c r="C104" s="64" t="s">
        <v>734</v>
      </c>
    </row>
    <row r="105" spans="1:3" x14ac:dyDescent="0.2">
      <c r="A105" s="32" t="s">
        <v>52</v>
      </c>
      <c r="B105" t="s">
        <v>27</v>
      </c>
    </row>
    <row r="106" spans="1:3" x14ac:dyDescent="0.2">
      <c r="A106" s="75">
        <v>0</v>
      </c>
      <c r="B106" s="2" t="s">
        <v>118</v>
      </c>
    </row>
    <row r="107" spans="1:3" x14ac:dyDescent="0.2">
      <c r="A107" s="75">
        <v>1</v>
      </c>
      <c r="B107" s="2" t="s">
        <v>756</v>
      </c>
    </row>
    <row r="108" spans="1:3" x14ac:dyDescent="0.2">
      <c r="A108" s="75">
        <v>2</v>
      </c>
      <c r="B108" s="2" t="s">
        <v>757</v>
      </c>
    </row>
    <row r="109" spans="1:3" x14ac:dyDescent="0.2">
      <c r="A109" s="75">
        <v>3</v>
      </c>
      <c r="B109" s="2" t="s">
        <v>758</v>
      </c>
    </row>
    <row r="110" spans="1:3" x14ac:dyDescent="0.2">
      <c r="A110" s="75">
        <v>4</v>
      </c>
      <c r="B110" s="2" t="s">
        <v>759</v>
      </c>
    </row>
    <row r="111" spans="1:3" x14ac:dyDescent="0.2">
      <c r="A111" s="75">
        <v>5</v>
      </c>
      <c r="B111" s="2" t="s">
        <v>760</v>
      </c>
    </row>
  </sheetData>
  <hyperlinks>
    <hyperlink ref="C5" location="'Diseño'!$B$5" display="MESN *** (1 veces más)" xr:uid="{DC576948-1A38-4949-AD52-264CFB38FA23}"/>
    <hyperlink ref="C20" location="'Diseño'!$B$7" display="SEXO" xr:uid="{91536580-FCF5-4147-A3D2-D970E0BDF459}"/>
    <hyperlink ref="C25" location="'Diseño'!$B$25" display="TAMAMUNI *** (2 veces más)" xr:uid="{A0814603-2F7D-4B85-9FA2-8041F4A5A4CE}"/>
    <hyperlink ref="C35" location="'Diseño'!$B$21" display="CAUTO" xr:uid="{4C8FDD16-0D59-4EBE-8617-DBF85C4DF116}"/>
    <hyperlink ref="C49" location="'Diseño'!$B$20" display="ECIV" xr:uid="{13CCDBF7-CBB0-4E9E-98BF-A97E4E701A3C}"/>
    <hyperlink ref="C57" location="'Diseño'!$B$10" display="NACIONALIDAD *** (2 veces más)" xr:uid="{F6B6B69E-A47A-4231-870E-312A4054548C}"/>
    <hyperlink ref="C63" location="'Diseño'!$B$28" display="TAMAPAISNACIMI *** (2 veces más)" xr:uid="{E833AE8C-C2E2-4875-9847-2D7215774A72}"/>
    <hyperlink ref="C69" location="'Diseño'!$B$37" display="NESTUDIOS" xr:uid="{B1520C9A-7255-4463-99F5-7D6BE2ADF7E7}"/>
    <hyperlink ref="C85" location="'Diseño'!$B$39" display="RELA" xr:uid="{03B337B5-B74E-4D5F-88F4-0B118C311C8D}"/>
    <hyperlink ref="C104" location="'Diseño'!$B$38" display="LUGARDEF" xr:uid="{E730B667-9936-447B-8BE8-D7AE79BB1E34}"/>
    <hyperlink ref="C97" location="Tablas1!B12" display="LUGNAC *** (1 vez más)" xr:uid="{65249209-A4FC-4907-97D1-0AD984E0F732}"/>
  </hyperlinks>
  <pageMargins left="0.7" right="0.7" top="0.75" bottom="0.75" header="0.3" footer="0.3"/>
  <pageSetup paperSize="9" orientation="portrait" verticalDpi="0" r:id="rId1"/>
  <ignoredErrors>
    <ignoredError sqref="A52:A83 A7:A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60"/>
  <sheetViews>
    <sheetView workbookViewId="0"/>
  </sheetViews>
  <sheetFormatPr baseColWidth="10" defaultRowHeight="12.75" x14ac:dyDescent="0.2"/>
  <cols>
    <col min="1" max="1" width="11.42578125" style="49"/>
    <col min="2" max="2" width="29.7109375" style="6" customWidth="1"/>
    <col min="3" max="3" width="25.7109375" style="6" customWidth="1"/>
    <col min="4" max="248" width="11.42578125" style="6"/>
    <col min="249" max="249" width="29.7109375" style="6" customWidth="1"/>
    <col min="250" max="251" width="11.42578125" style="6"/>
    <col min="252" max="252" width="46.140625" style="6" customWidth="1"/>
    <col min="253" max="504" width="11.42578125" style="6"/>
    <col min="505" max="505" width="29.7109375" style="6" customWidth="1"/>
    <col min="506" max="507" width="11.42578125" style="6"/>
    <col min="508" max="508" width="46.140625" style="6" customWidth="1"/>
    <col min="509" max="760" width="11.42578125" style="6"/>
    <col min="761" max="761" width="29.7109375" style="6" customWidth="1"/>
    <col min="762" max="763" width="11.42578125" style="6"/>
    <col min="764" max="764" width="46.140625" style="6" customWidth="1"/>
    <col min="765" max="1016" width="11.42578125" style="6"/>
    <col min="1017" max="1017" width="29.7109375" style="6" customWidth="1"/>
    <col min="1018" max="1019" width="11.42578125" style="6"/>
    <col min="1020" max="1020" width="46.140625" style="6" customWidth="1"/>
    <col min="1021" max="1272" width="11.42578125" style="6"/>
    <col min="1273" max="1273" width="29.7109375" style="6" customWidth="1"/>
    <col min="1274" max="1275" width="11.42578125" style="6"/>
    <col min="1276" max="1276" width="46.140625" style="6" customWidth="1"/>
    <col min="1277" max="1528" width="11.42578125" style="6"/>
    <col min="1529" max="1529" width="29.7109375" style="6" customWidth="1"/>
    <col min="1530" max="1531" width="11.42578125" style="6"/>
    <col min="1532" max="1532" width="46.140625" style="6" customWidth="1"/>
    <col min="1533" max="1784" width="11.42578125" style="6"/>
    <col min="1785" max="1785" width="29.7109375" style="6" customWidth="1"/>
    <col min="1786" max="1787" width="11.42578125" style="6"/>
    <col min="1788" max="1788" width="46.140625" style="6" customWidth="1"/>
    <col min="1789" max="2040" width="11.42578125" style="6"/>
    <col min="2041" max="2041" width="29.7109375" style="6" customWidth="1"/>
    <col min="2042" max="2043" width="11.42578125" style="6"/>
    <col min="2044" max="2044" width="46.140625" style="6" customWidth="1"/>
    <col min="2045" max="2296" width="11.42578125" style="6"/>
    <col min="2297" max="2297" width="29.7109375" style="6" customWidth="1"/>
    <col min="2298" max="2299" width="11.42578125" style="6"/>
    <col min="2300" max="2300" width="46.140625" style="6" customWidth="1"/>
    <col min="2301" max="2552" width="11.42578125" style="6"/>
    <col min="2553" max="2553" width="29.7109375" style="6" customWidth="1"/>
    <col min="2554" max="2555" width="11.42578125" style="6"/>
    <col min="2556" max="2556" width="46.140625" style="6" customWidth="1"/>
    <col min="2557" max="2808" width="11.42578125" style="6"/>
    <col min="2809" max="2809" width="29.7109375" style="6" customWidth="1"/>
    <col min="2810" max="2811" width="11.42578125" style="6"/>
    <col min="2812" max="2812" width="46.140625" style="6" customWidth="1"/>
    <col min="2813" max="3064" width="11.42578125" style="6"/>
    <col min="3065" max="3065" width="29.7109375" style="6" customWidth="1"/>
    <col min="3066" max="3067" width="11.42578125" style="6"/>
    <col min="3068" max="3068" width="46.140625" style="6" customWidth="1"/>
    <col min="3069" max="3320" width="11.42578125" style="6"/>
    <col min="3321" max="3321" width="29.7109375" style="6" customWidth="1"/>
    <col min="3322" max="3323" width="11.42578125" style="6"/>
    <col min="3324" max="3324" width="46.140625" style="6" customWidth="1"/>
    <col min="3325" max="3576" width="11.42578125" style="6"/>
    <col min="3577" max="3577" width="29.7109375" style="6" customWidth="1"/>
    <col min="3578" max="3579" width="11.42578125" style="6"/>
    <col min="3580" max="3580" width="46.140625" style="6" customWidth="1"/>
    <col min="3581" max="3832" width="11.42578125" style="6"/>
    <col min="3833" max="3833" width="29.7109375" style="6" customWidth="1"/>
    <col min="3834" max="3835" width="11.42578125" style="6"/>
    <col min="3836" max="3836" width="46.140625" style="6" customWidth="1"/>
    <col min="3837" max="4088" width="11.42578125" style="6"/>
    <col min="4089" max="4089" width="29.7109375" style="6" customWidth="1"/>
    <col min="4090" max="4091" width="11.42578125" style="6"/>
    <col min="4092" max="4092" width="46.140625" style="6" customWidth="1"/>
    <col min="4093" max="4344" width="11.42578125" style="6"/>
    <col min="4345" max="4345" width="29.7109375" style="6" customWidth="1"/>
    <col min="4346" max="4347" width="11.42578125" style="6"/>
    <col min="4348" max="4348" width="46.140625" style="6" customWidth="1"/>
    <col min="4349" max="4600" width="11.42578125" style="6"/>
    <col min="4601" max="4601" width="29.7109375" style="6" customWidth="1"/>
    <col min="4602" max="4603" width="11.42578125" style="6"/>
    <col min="4604" max="4604" width="46.140625" style="6" customWidth="1"/>
    <col min="4605" max="4856" width="11.42578125" style="6"/>
    <col min="4857" max="4857" width="29.7109375" style="6" customWidth="1"/>
    <col min="4858" max="4859" width="11.42578125" style="6"/>
    <col min="4860" max="4860" width="46.140625" style="6" customWidth="1"/>
    <col min="4861" max="5112" width="11.42578125" style="6"/>
    <col min="5113" max="5113" width="29.7109375" style="6" customWidth="1"/>
    <col min="5114" max="5115" width="11.42578125" style="6"/>
    <col min="5116" max="5116" width="46.140625" style="6" customWidth="1"/>
    <col min="5117" max="5368" width="11.42578125" style="6"/>
    <col min="5369" max="5369" width="29.7109375" style="6" customWidth="1"/>
    <col min="5370" max="5371" width="11.42578125" style="6"/>
    <col min="5372" max="5372" width="46.140625" style="6" customWidth="1"/>
    <col min="5373" max="5624" width="11.42578125" style="6"/>
    <col min="5625" max="5625" width="29.7109375" style="6" customWidth="1"/>
    <col min="5626" max="5627" width="11.42578125" style="6"/>
    <col min="5628" max="5628" width="46.140625" style="6" customWidth="1"/>
    <col min="5629" max="5880" width="11.42578125" style="6"/>
    <col min="5881" max="5881" width="29.7109375" style="6" customWidth="1"/>
    <col min="5882" max="5883" width="11.42578125" style="6"/>
    <col min="5884" max="5884" width="46.140625" style="6" customWidth="1"/>
    <col min="5885" max="6136" width="11.42578125" style="6"/>
    <col min="6137" max="6137" width="29.7109375" style="6" customWidth="1"/>
    <col min="6138" max="6139" width="11.42578125" style="6"/>
    <col min="6140" max="6140" width="46.140625" style="6" customWidth="1"/>
    <col min="6141" max="6392" width="11.42578125" style="6"/>
    <col min="6393" max="6393" width="29.7109375" style="6" customWidth="1"/>
    <col min="6394" max="6395" width="11.42578125" style="6"/>
    <col min="6396" max="6396" width="46.140625" style="6" customWidth="1"/>
    <col min="6397" max="6648" width="11.42578125" style="6"/>
    <col min="6649" max="6649" width="29.7109375" style="6" customWidth="1"/>
    <col min="6650" max="6651" width="11.42578125" style="6"/>
    <col min="6652" max="6652" width="46.140625" style="6" customWidth="1"/>
    <col min="6653" max="6904" width="11.42578125" style="6"/>
    <col min="6905" max="6905" width="29.7109375" style="6" customWidth="1"/>
    <col min="6906" max="6907" width="11.42578125" style="6"/>
    <col min="6908" max="6908" width="46.140625" style="6" customWidth="1"/>
    <col min="6909" max="7160" width="11.42578125" style="6"/>
    <col min="7161" max="7161" width="29.7109375" style="6" customWidth="1"/>
    <col min="7162" max="7163" width="11.42578125" style="6"/>
    <col min="7164" max="7164" width="46.140625" style="6" customWidth="1"/>
    <col min="7165" max="7416" width="11.42578125" style="6"/>
    <col min="7417" max="7417" width="29.7109375" style="6" customWidth="1"/>
    <col min="7418" max="7419" width="11.42578125" style="6"/>
    <col min="7420" max="7420" width="46.140625" style="6" customWidth="1"/>
    <col min="7421" max="7672" width="11.42578125" style="6"/>
    <col min="7673" max="7673" width="29.7109375" style="6" customWidth="1"/>
    <col min="7674" max="7675" width="11.42578125" style="6"/>
    <col min="7676" max="7676" width="46.140625" style="6" customWidth="1"/>
    <col min="7677" max="7928" width="11.42578125" style="6"/>
    <col min="7929" max="7929" width="29.7109375" style="6" customWidth="1"/>
    <col min="7930" max="7931" width="11.42578125" style="6"/>
    <col min="7932" max="7932" width="46.140625" style="6" customWidth="1"/>
    <col min="7933" max="8184" width="11.42578125" style="6"/>
    <col min="8185" max="8185" width="29.7109375" style="6" customWidth="1"/>
    <col min="8186" max="8187" width="11.42578125" style="6"/>
    <col min="8188" max="8188" width="46.140625" style="6" customWidth="1"/>
    <col min="8189" max="8440" width="11.42578125" style="6"/>
    <col min="8441" max="8441" width="29.7109375" style="6" customWidth="1"/>
    <col min="8442" max="8443" width="11.42578125" style="6"/>
    <col min="8444" max="8444" width="46.140625" style="6" customWidth="1"/>
    <col min="8445" max="8696" width="11.42578125" style="6"/>
    <col min="8697" max="8697" width="29.7109375" style="6" customWidth="1"/>
    <col min="8698" max="8699" width="11.42578125" style="6"/>
    <col min="8700" max="8700" width="46.140625" style="6" customWidth="1"/>
    <col min="8701" max="8952" width="11.42578125" style="6"/>
    <col min="8953" max="8953" width="29.7109375" style="6" customWidth="1"/>
    <col min="8954" max="8955" width="11.42578125" style="6"/>
    <col min="8956" max="8956" width="46.140625" style="6" customWidth="1"/>
    <col min="8957" max="9208" width="11.42578125" style="6"/>
    <col min="9209" max="9209" width="29.7109375" style="6" customWidth="1"/>
    <col min="9210" max="9211" width="11.42578125" style="6"/>
    <col min="9212" max="9212" width="46.140625" style="6" customWidth="1"/>
    <col min="9213" max="9464" width="11.42578125" style="6"/>
    <col min="9465" max="9465" width="29.7109375" style="6" customWidth="1"/>
    <col min="9466" max="9467" width="11.42578125" style="6"/>
    <col min="9468" max="9468" width="46.140625" style="6" customWidth="1"/>
    <col min="9469" max="9720" width="11.42578125" style="6"/>
    <col min="9721" max="9721" width="29.7109375" style="6" customWidth="1"/>
    <col min="9722" max="9723" width="11.42578125" style="6"/>
    <col min="9724" max="9724" width="46.140625" style="6" customWidth="1"/>
    <col min="9725" max="9976" width="11.42578125" style="6"/>
    <col min="9977" max="9977" width="29.7109375" style="6" customWidth="1"/>
    <col min="9978" max="9979" width="11.42578125" style="6"/>
    <col min="9980" max="9980" width="46.140625" style="6" customWidth="1"/>
    <col min="9981" max="10232" width="11.42578125" style="6"/>
    <col min="10233" max="10233" width="29.7109375" style="6" customWidth="1"/>
    <col min="10234" max="10235" width="11.42578125" style="6"/>
    <col min="10236" max="10236" width="46.140625" style="6" customWidth="1"/>
    <col min="10237" max="10488" width="11.42578125" style="6"/>
    <col min="10489" max="10489" width="29.7109375" style="6" customWidth="1"/>
    <col min="10490" max="10491" width="11.42578125" style="6"/>
    <col min="10492" max="10492" width="46.140625" style="6" customWidth="1"/>
    <col min="10493" max="10744" width="11.42578125" style="6"/>
    <col min="10745" max="10745" width="29.7109375" style="6" customWidth="1"/>
    <col min="10746" max="10747" width="11.42578125" style="6"/>
    <col min="10748" max="10748" width="46.140625" style="6" customWidth="1"/>
    <col min="10749" max="11000" width="11.42578125" style="6"/>
    <col min="11001" max="11001" width="29.7109375" style="6" customWidth="1"/>
    <col min="11002" max="11003" width="11.42578125" style="6"/>
    <col min="11004" max="11004" width="46.140625" style="6" customWidth="1"/>
    <col min="11005" max="11256" width="11.42578125" style="6"/>
    <col min="11257" max="11257" width="29.7109375" style="6" customWidth="1"/>
    <col min="11258" max="11259" width="11.42578125" style="6"/>
    <col min="11260" max="11260" width="46.140625" style="6" customWidth="1"/>
    <col min="11261" max="11512" width="11.42578125" style="6"/>
    <col min="11513" max="11513" width="29.7109375" style="6" customWidth="1"/>
    <col min="11514" max="11515" width="11.42578125" style="6"/>
    <col min="11516" max="11516" width="46.140625" style="6" customWidth="1"/>
    <col min="11517" max="11768" width="11.42578125" style="6"/>
    <col min="11769" max="11769" width="29.7109375" style="6" customWidth="1"/>
    <col min="11770" max="11771" width="11.42578125" style="6"/>
    <col min="11772" max="11772" width="46.140625" style="6" customWidth="1"/>
    <col min="11773" max="12024" width="11.42578125" style="6"/>
    <col min="12025" max="12025" width="29.7109375" style="6" customWidth="1"/>
    <col min="12026" max="12027" width="11.42578125" style="6"/>
    <col min="12028" max="12028" width="46.140625" style="6" customWidth="1"/>
    <col min="12029" max="12280" width="11.42578125" style="6"/>
    <col min="12281" max="12281" width="29.7109375" style="6" customWidth="1"/>
    <col min="12282" max="12283" width="11.42578125" style="6"/>
    <col min="12284" max="12284" width="46.140625" style="6" customWidth="1"/>
    <col min="12285" max="12536" width="11.42578125" style="6"/>
    <col min="12537" max="12537" width="29.7109375" style="6" customWidth="1"/>
    <col min="12538" max="12539" width="11.42578125" style="6"/>
    <col min="12540" max="12540" width="46.140625" style="6" customWidth="1"/>
    <col min="12541" max="12792" width="11.42578125" style="6"/>
    <col min="12793" max="12793" width="29.7109375" style="6" customWidth="1"/>
    <col min="12794" max="12795" width="11.42578125" style="6"/>
    <col min="12796" max="12796" width="46.140625" style="6" customWidth="1"/>
    <col min="12797" max="13048" width="11.42578125" style="6"/>
    <col min="13049" max="13049" width="29.7109375" style="6" customWidth="1"/>
    <col min="13050" max="13051" width="11.42578125" style="6"/>
    <col min="13052" max="13052" width="46.140625" style="6" customWidth="1"/>
    <col min="13053" max="13304" width="11.42578125" style="6"/>
    <col min="13305" max="13305" width="29.7109375" style="6" customWidth="1"/>
    <col min="13306" max="13307" width="11.42578125" style="6"/>
    <col min="13308" max="13308" width="46.140625" style="6" customWidth="1"/>
    <col min="13309" max="13560" width="11.42578125" style="6"/>
    <col min="13561" max="13561" width="29.7109375" style="6" customWidth="1"/>
    <col min="13562" max="13563" width="11.42578125" style="6"/>
    <col min="13564" max="13564" width="46.140625" style="6" customWidth="1"/>
    <col min="13565" max="13816" width="11.42578125" style="6"/>
    <col min="13817" max="13817" width="29.7109375" style="6" customWidth="1"/>
    <col min="13818" max="13819" width="11.42578125" style="6"/>
    <col min="13820" max="13820" width="46.140625" style="6" customWidth="1"/>
    <col min="13821" max="14072" width="11.42578125" style="6"/>
    <col min="14073" max="14073" width="29.7109375" style="6" customWidth="1"/>
    <col min="14074" max="14075" width="11.42578125" style="6"/>
    <col min="14076" max="14076" width="46.140625" style="6" customWidth="1"/>
    <col min="14077" max="14328" width="11.42578125" style="6"/>
    <col min="14329" max="14329" width="29.7109375" style="6" customWidth="1"/>
    <col min="14330" max="14331" width="11.42578125" style="6"/>
    <col min="14332" max="14332" width="46.140625" style="6" customWidth="1"/>
    <col min="14333" max="14584" width="11.42578125" style="6"/>
    <col min="14585" max="14585" width="29.7109375" style="6" customWidth="1"/>
    <col min="14586" max="14587" width="11.42578125" style="6"/>
    <col min="14588" max="14588" width="46.140625" style="6" customWidth="1"/>
    <col min="14589" max="14840" width="11.42578125" style="6"/>
    <col min="14841" max="14841" width="29.7109375" style="6" customWidth="1"/>
    <col min="14842" max="14843" width="11.42578125" style="6"/>
    <col min="14844" max="14844" width="46.140625" style="6" customWidth="1"/>
    <col min="14845" max="15096" width="11.42578125" style="6"/>
    <col min="15097" max="15097" width="29.7109375" style="6" customWidth="1"/>
    <col min="15098" max="15099" width="11.42578125" style="6"/>
    <col min="15100" max="15100" width="46.140625" style="6" customWidth="1"/>
    <col min="15101" max="15352" width="11.42578125" style="6"/>
    <col min="15353" max="15353" width="29.7109375" style="6" customWidth="1"/>
    <col min="15354" max="15355" width="11.42578125" style="6"/>
    <col min="15356" max="15356" width="46.140625" style="6" customWidth="1"/>
    <col min="15357" max="15608" width="11.42578125" style="6"/>
    <col min="15609" max="15609" width="29.7109375" style="6" customWidth="1"/>
    <col min="15610" max="15611" width="11.42578125" style="6"/>
    <col min="15612" max="15612" width="46.140625" style="6" customWidth="1"/>
    <col min="15613" max="15864" width="11.42578125" style="6"/>
    <col min="15865" max="15865" width="29.7109375" style="6" customWidth="1"/>
    <col min="15866" max="15867" width="11.42578125" style="6"/>
    <col min="15868" max="15868" width="46.140625" style="6" customWidth="1"/>
    <col min="15869" max="16120" width="11.42578125" style="6"/>
    <col min="16121" max="16121" width="29.7109375" style="6" customWidth="1"/>
    <col min="16122" max="16123" width="11.42578125" style="6"/>
    <col min="16124" max="16124" width="46.140625" style="6" customWidth="1"/>
    <col min="16125" max="16384" width="11.42578125" style="6"/>
  </cols>
  <sheetData>
    <row r="3" spans="1:3" ht="12.75" customHeight="1" x14ac:dyDescent="0.2"/>
    <row r="4" spans="1:3" x14ac:dyDescent="0.2">
      <c r="C4" s="68" t="s">
        <v>726</v>
      </c>
    </row>
    <row r="5" spans="1:3" ht="14.25" x14ac:dyDescent="0.2">
      <c r="A5" s="28" t="s">
        <v>671</v>
      </c>
      <c r="B5" s="27"/>
      <c r="C5" s="64" t="s">
        <v>729</v>
      </c>
    </row>
    <row r="6" spans="1:3" x14ac:dyDescent="0.2">
      <c r="A6" s="26" t="s">
        <v>52</v>
      </c>
      <c r="B6" s="26" t="s">
        <v>27</v>
      </c>
    </row>
    <row r="7" spans="1:3" x14ac:dyDescent="0.2">
      <c r="A7" s="48" t="s">
        <v>55</v>
      </c>
      <c r="B7" s="29" t="s">
        <v>64</v>
      </c>
    </row>
    <row r="8" spans="1:3" x14ac:dyDescent="0.2">
      <c r="A8" s="48" t="s">
        <v>56</v>
      </c>
      <c r="B8" s="29" t="s">
        <v>59</v>
      </c>
    </row>
    <row r="9" spans="1:3" ht="14.25" customHeight="1" x14ac:dyDescent="0.2">
      <c r="A9" s="48" t="s">
        <v>60</v>
      </c>
      <c r="B9" s="29" t="s">
        <v>61</v>
      </c>
    </row>
    <row r="10" spans="1:3" ht="14.25" customHeight="1" x14ac:dyDescent="0.2">
      <c r="A10" s="48" t="s">
        <v>62</v>
      </c>
      <c r="B10" s="29" t="s">
        <v>63</v>
      </c>
    </row>
    <row r="11" spans="1:3" ht="14.25" customHeight="1" x14ac:dyDescent="0.2">
      <c r="A11" s="48" t="s">
        <v>66</v>
      </c>
      <c r="B11" s="29" t="s">
        <v>67</v>
      </c>
    </row>
    <row r="12" spans="1:3" ht="14.25" customHeight="1" x14ac:dyDescent="0.2">
      <c r="A12" s="48" t="s">
        <v>68</v>
      </c>
      <c r="B12" s="29" t="s">
        <v>69</v>
      </c>
    </row>
    <row r="13" spans="1:3" ht="14.25" customHeight="1" x14ac:dyDescent="0.2">
      <c r="A13" s="48" t="s">
        <v>70</v>
      </c>
      <c r="B13" s="29" t="s">
        <v>71</v>
      </c>
    </row>
    <row r="14" spans="1:3" ht="14.25" customHeight="1" x14ac:dyDescent="0.2">
      <c r="A14" s="48" t="s">
        <v>72</v>
      </c>
      <c r="B14" s="29" t="s">
        <v>73</v>
      </c>
    </row>
    <row r="15" spans="1:3" ht="14.25" customHeight="1" x14ac:dyDescent="0.2">
      <c r="A15" s="48" t="s">
        <v>75</v>
      </c>
      <c r="B15" s="29" t="s">
        <v>76</v>
      </c>
    </row>
    <row r="16" spans="1:3" ht="14.25" customHeight="1" x14ac:dyDescent="0.2">
      <c r="A16" s="48" t="s">
        <v>120</v>
      </c>
      <c r="B16" s="29" t="s">
        <v>77</v>
      </c>
    </row>
    <row r="17" spans="1:2" ht="14.25" customHeight="1" x14ac:dyDescent="0.2">
      <c r="A17" s="48" t="s">
        <v>121</v>
      </c>
      <c r="B17" s="29" t="s">
        <v>78</v>
      </c>
    </row>
    <row r="18" spans="1:2" ht="14.25" customHeight="1" x14ac:dyDescent="0.2">
      <c r="A18" s="48" t="s">
        <v>122</v>
      </c>
      <c r="B18" s="29" t="s">
        <v>672</v>
      </c>
    </row>
    <row r="19" spans="1:2" ht="14.25" customHeight="1" x14ac:dyDescent="0.2">
      <c r="A19" s="48" t="s">
        <v>123</v>
      </c>
      <c r="B19" s="29" t="s">
        <v>80</v>
      </c>
    </row>
    <row r="20" spans="1:2" ht="14.25" customHeight="1" x14ac:dyDescent="0.2">
      <c r="A20" s="48" t="s">
        <v>124</v>
      </c>
      <c r="B20" s="29" t="s">
        <v>81</v>
      </c>
    </row>
    <row r="21" spans="1:2" ht="14.25" customHeight="1" x14ac:dyDescent="0.2">
      <c r="A21" s="48" t="s">
        <v>141</v>
      </c>
      <c r="B21" s="29" t="s">
        <v>82</v>
      </c>
    </row>
    <row r="22" spans="1:2" ht="14.25" customHeight="1" x14ac:dyDescent="0.2">
      <c r="A22" s="48" t="s">
        <v>142</v>
      </c>
      <c r="B22" s="29" t="s">
        <v>83</v>
      </c>
    </row>
    <row r="23" spans="1:2" ht="14.25" customHeight="1" x14ac:dyDescent="0.2">
      <c r="A23" s="48" t="s">
        <v>143</v>
      </c>
      <c r="B23" s="29" t="s">
        <v>85</v>
      </c>
    </row>
    <row r="24" spans="1:2" ht="14.25" customHeight="1" x14ac:dyDescent="0.2">
      <c r="A24" s="48" t="s">
        <v>144</v>
      </c>
      <c r="B24" s="29" t="s">
        <v>86</v>
      </c>
    </row>
    <row r="25" spans="1:2" ht="14.25" customHeight="1" x14ac:dyDescent="0.2">
      <c r="A25" s="48" t="s">
        <v>145</v>
      </c>
      <c r="B25" s="29" t="s">
        <v>87</v>
      </c>
    </row>
    <row r="26" spans="1:2" ht="14.25" customHeight="1" x14ac:dyDescent="0.2">
      <c r="A26" s="48" t="s">
        <v>146</v>
      </c>
      <c r="B26" s="29" t="s">
        <v>84</v>
      </c>
    </row>
    <row r="27" spans="1:2" ht="14.25" customHeight="1" x14ac:dyDescent="0.2">
      <c r="A27" s="48" t="s">
        <v>147</v>
      </c>
      <c r="B27" s="29" t="s">
        <v>88</v>
      </c>
    </row>
    <row r="28" spans="1:2" ht="14.25" customHeight="1" x14ac:dyDescent="0.2">
      <c r="A28" s="48" t="s">
        <v>148</v>
      </c>
      <c r="B28" s="29" t="s">
        <v>89</v>
      </c>
    </row>
    <row r="29" spans="1:2" ht="14.25" customHeight="1" x14ac:dyDescent="0.2">
      <c r="A29" s="48" t="s">
        <v>149</v>
      </c>
      <c r="B29" s="29" t="s">
        <v>90</v>
      </c>
    </row>
    <row r="30" spans="1:2" ht="14.25" customHeight="1" x14ac:dyDescent="0.2">
      <c r="A30" s="48" t="s">
        <v>150</v>
      </c>
      <c r="B30" s="29" t="s">
        <v>91</v>
      </c>
    </row>
    <row r="31" spans="1:2" ht="14.25" customHeight="1" x14ac:dyDescent="0.2">
      <c r="A31" s="48" t="s">
        <v>151</v>
      </c>
      <c r="B31" s="29" t="s">
        <v>92</v>
      </c>
    </row>
    <row r="32" spans="1:2" ht="14.25" customHeight="1" x14ac:dyDescent="0.2">
      <c r="A32" s="48" t="s">
        <v>152</v>
      </c>
      <c r="B32" s="29" t="s">
        <v>102</v>
      </c>
    </row>
    <row r="33" spans="1:2" ht="14.25" customHeight="1" x14ac:dyDescent="0.2">
      <c r="A33" s="48" t="s">
        <v>153</v>
      </c>
      <c r="B33" s="29" t="s">
        <v>93</v>
      </c>
    </row>
    <row r="34" spans="1:2" ht="14.25" customHeight="1" x14ac:dyDescent="0.2">
      <c r="A34" s="48" t="s">
        <v>154</v>
      </c>
      <c r="B34" s="29" t="s">
        <v>94</v>
      </c>
    </row>
    <row r="35" spans="1:2" ht="14.25" customHeight="1" x14ac:dyDescent="0.2">
      <c r="A35" s="48" t="s">
        <v>155</v>
      </c>
      <c r="B35" s="29" t="s">
        <v>95</v>
      </c>
    </row>
    <row r="36" spans="1:2" ht="14.25" customHeight="1" x14ac:dyDescent="0.2">
      <c r="A36" s="48" t="s">
        <v>156</v>
      </c>
      <c r="B36" s="29" t="s">
        <v>96</v>
      </c>
    </row>
    <row r="37" spans="1:2" ht="14.25" customHeight="1" x14ac:dyDescent="0.2">
      <c r="A37" s="48" t="s">
        <v>157</v>
      </c>
      <c r="B37" s="29" t="s">
        <v>97</v>
      </c>
    </row>
    <row r="38" spans="1:2" ht="14.25" customHeight="1" x14ac:dyDescent="0.2">
      <c r="A38" s="48" t="s">
        <v>158</v>
      </c>
      <c r="B38" s="29" t="s">
        <v>98</v>
      </c>
    </row>
    <row r="39" spans="1:2" ht="14.25" customHeight="1" x14ac:dyDescent="0.2">
      <c r="A39" s="48" t="s">
        <v>159</v>
      </c>
      <c r="B39" s="29" t="s">
        <v>65</v>
      </c>
    </row>
    <row r="40" spans="1:2" ht="14.25" customHeight="1" x14ac:dyDescent="0.2">
      <c r="A40" s="48" t="s">
        <v>160</v>
      </c>
      <c r="B40" s="29" t="s">
        <v>99</v>
      </c>
    </row>
    <row r="41" spans="1:2" ht="14.25" customHeight="1" x14ac:dyDescent="0.2">
      <c r="A41" s="48" t="s">
        <v>161</v>
      </c>
      <c r="B41" s="29" t="s">
        <v>100</v>
      </c>
    </row>
    <row r="42" spans="1:2" ht="14.25" customHeight="1" x14ac:dyDescent="0.2">
      <c r="A42" s="48" t="s">
        <v>162</v>
      </c>
      <c r="B42" s="29" t="s">
        <v>101</v>
      </c>
    </row>
    <row r="43" spans="1:2" ht="14.25" customHeight="1" x14ac:dyDescent="0.2">
      <c r="A43" s="48" t="s">
        <v>163</v>
      </c>
      <c r="B43" s="29" t="s">
        <v>103</v>
      </c>
    </row>
    <row r="44" spans="1:2" ht="14.25" customHeight="1" x14ac:dyDescent="0.2">
      <c r="A44" s="48" t="s">
        <v>164</v>
      </c>
      <c r="B44" s="29" t="s">
        <v>104</v>
      </c>
    </row>
    <row r="45" spans="1:2" ht="14.25" customHeight="1" x14ac:dyDescent="0.2">
      <c r="A45" s="48" t="s">
        <v>165</v>
      </c>
      <c r="B45" s="29" t="s">
        <v>79</v>
      </c>
    </row>
    <row r="46" spans="1:2" ht="14.25" customHeight="1" x14ac:dyDescent="0.2">
      <c r="A46" s="48" t="s">
        <v>166</v>
      </c>
      <c r="B46" s="29" t="s">
        <v>105</v>
      </c>
    </row>
    <row r="47" spans="1:2" ht="14.25" customHeight="1" x14ac:dyDescent="0.2">
      <c r="A47" s="48" t="s">
        <v>167</v>
      </c>
      <c r="B47" s="29" t="s">
        <v>106</v>
      </c>
    </row>
    <row r="48" spans="1:2" ht="14.25" customHeight="1" x14ac:dyDescent="0.2">
      <c r="A48" s="48" t="s">
        <v>168</v>
      </c>
      <c r="B48" s="29" t="s">
        <v>107</v>
      </c>
    </row>
    <row r="49" spans="1:2" ht="14.25" customHeight="1" x14ac:dyDescent="0.2">
      <c r="A49" s="48" t="s">
        <v>169</v>
      </c>
      <c r="B49" s="29" t="s">
        <v>108</v>
      </c>
    </row>
    <row r="50" spans="1:2" ht="14.25" customHeight="1" x14ac:dyDescent="0.2">
      <c r="A50" s="48" t="s">
        <v>170</v>
      </c>
      <c r="B50" s="29" t="s">
        <v>109</v>
      </c>
    </row>
    <row r="51" spans="1:2" ht="14.25" customHeight="1" x14ac:dyDescent="0.2">
      <c r="A51" s="48" t="s">
        <v>171</v>
      </c>
      <c r="B51" s="29" t="s">
        <v>110</v>
      </c>
    </row>
    <row r="52" spans="1:2" ht="14.25" customHeight="1" x14ac:dyDescent="0.2">
      <c r="A52" s="48" t="s">
        <v>172</v>
      </c>
      <c r="B52" s="29" t="s">
        <v>111</v>
      </c>
    </row>
    <row r="53" spans="1:2" ht="14.25" customHeight="1" x14ac:dyDescent="0.2">
      <c r="A53" s="48" t="s">
        <v>173</v>
      </c>
      <c r="B53" s="29" t="s">
        <v>112</v>
      </c>
    </row>
    <row r="54" spans="1:2" ht="14.25" customHeight="1" x14ac:dyDescent="0.2">
      <c r="A54" s="48" t="s">
        <v>174</v>
      </c>
      <c r="B54" s="29" t="s">
        <v>74</v>
      </c>
    </row>
    <row r="55" spans="1:2" ht="14.25" customHeight="1" x14ac:dyDescent="0.2">
      <c r="A55" s="48" t="s">
        <v>175</v>
      </c>
      <c r="B55" s="29" t="s">
        <v>113</v>
      </c>
    </row>
    <row r="56" spans="1:2" ht="14.25" customHeight="1" x14ac:dyDescent="0.2">
      <c r="A56" s="48" t="s">
        <v>176</v>
      </c>
      <c r="B56" s="29" t="s">
        <v>114</v>
      </c>
    </row>
    <row r="57" spans="1:2" ht="14.25" customHeight="1" x14ac:dyDescent="0.2">
      <c r="A57" s="48" t="s">
        <v>177</v>
      </c>
      <c r="B57" s="29" t="s">
        <v>115</v>
      </c>
    </row>
    <row r="58" spans="1:2" ht="14.25" customHeight="1" x14ac:dyDescent="0.2">
      <c r="A58" s="48" t="s">
        <v>178</v>
      </c>
      <c r="B58" s="29" t="s">
        <v>116</v>
      </c>
    </row>
    <row r="59" spans="1:2" ht="14.25" customHeight="1" x14ac:dyDescent="0.2">
      <c r="A59" s="48" t="s">
        <v>117</v>
      </c>
      <c r="B59" s="30" t="s">
        <v>118</v>
      </c>
    </row>
    <row r="60" spans="1:2" ht="14.25" customHeight="1" x14ac:dyDescent="0.2">
      <c r="A60" s="50"/>
      <c r="B60" s="30"/>
    </row>
  </sheetData>
  <hyperlinks>
    <hyperlink ref="C5" location="'Diseño'!$B$3" display="CPROI *** (2 veces más)" xr:uid="{00000000-0004-0000-0200-000000000000}"/>
  </hyperlinks>
  <pageMargins left="0.7" right="0.7" top="0.75" bottom="0.75" header="0.3" footer="0.3"/>
  <ignoredErrors>
    <ignoredError sqref="A11:A59 A7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R260"/>
  <sheetViews>
    <sheetView workbookViewId="0">
      <selection activeCell="A5" sqref="A5"/>
    </sheetView>
  </sheetViews>
  <sheetFormatPr baseColWidth="10" defaultRowHeight="12.75" x14ac:dyDescent="0.2"/>
  <cols>
    <col min="1" max="1" width="10.85546875" style="10" customWidth="1"/>
    <col min="2" max="2" width="32.42578125" style="10" customWidth="1"/>
    <col min="3" max="3" width="25.7109375" style="10" customWidth="1"/>
    <col min="4" max="242" width="11.42578125" style="10"/>
    <col min="243" max="243" width="3.5703125" style="10" customWidth="1"/>
    <col min="244" max="244" width="12.7109375" style="10" customWidth="1"/>
    <col min="245" max="245" width="3.85546875" style="10" customWidth="1"/>
    <col min="246" max="246" width="18.140625" style="10" customWidth="1"/>
    <col min="247" max="247" width="5.7109375" style="10" customWidth="1"/>
    <col min="248" max="248" width="56.85546875" style="10" customWidth="1"/>
    <col min="249" max="249" width="38.85546875" style="10" customWidth="1"/>
    <col min="250" max="498" width="11.42578125" style="10"/>
    <col min="499" max="499" width="3.5703125" style="10" customWidth="1"/>
    <col min="500" max="500" width="12.7109375" style="10" customWidth="1"/>
    <col min="501" max="501" width="3.85546875" style="10" customWidth="1"/>
    <col min="502" max="502" width="18.140625" style="10" customWidth="1"/>
    <col min="503" max="503" width="5.7109375" style="10" customWidth="1"/>
    <col min="504" max="504" width="56.85546875" style="10" customWidth="1"/>
    <col min="505" max="505" width="38.85546875" style="10" customWidth="1"/>
    <col min="506" max="754" width="11.42578125" style="10"/>
    <col min="755" max="755" width="3.5703125" style="10" customWidth="1"/>
    <col min="756" max="756" width="12.7109375" style="10" customWidth="1"/>
    <col min="757" max="757" width="3.85546875" style="10" customWidth="1"/>
    <col min="758" max="758" width="18.140625" style="10" customWidth="1"/>
    <col min="759" max="759" width="5.7109375" style="10" customWidth="1"/>
    <col min="760" max="760" width="56.85546875" style="10" customWidth="1"/>
    <col min="761" max="761" width="38.85546875" style="10" customWidth="1"/>
    <col min="762" max="1010" width="11.42578125" style="10"/>
    <col min="1011" max="1011" width="3.5703125" style="10" customWidth="1"/>
    <col min="1012" max="1012" width="12.7109375" style="10" customWidth="1"/>
    <col min="1013" max="1013" width="3.85546875" style="10" customWidth="1"/>
    <col min="1014" max="1014" width="18.140625" style="10" customWidth="1"/>
    <col min="1015" max="1015" width="5.7109375" style="10" customWidth="1"/>
    <col min="1016" max="1016" width="56.85546875" style="10" customWidth="1"/>
    <col min="1017" max="1017" width="38.85546875" style="10" customWidth="1"/>
    <col min="1018" max="1266" width="11.42578125" style="10"/>
    <col min="1267" max="1267" width="3.5703125" style="10" customWidth="1"/>
    <col min="1268" max="1268" width="12.7109375" style="10" customWidth="1"/>
    <col min="1269" max="1269" width="3.85546875" style="10" customWidth="1"/>
    <col min="1270" max="1270" width="18.140625" style="10" customWidth="1"/>
    <col min="1271" max="1271" width="5.7109375" style="10" customWidth="1"/>
    <col min="1272" max="1272" width="56.85546875" style="10" customWidth="1"/>
    <col min="1273" max="1273" width="38.85546875" style="10" customWidth="1"/>
    <col min="1274" max="1522" width="11.42578125" style="10"/>
    <col min="1523" max="1523" width="3.5703125" style="10" customWidth="1"/>
    <col min="1524" max="1524" width="12.7109375" style="10" customWidth="1"/>
    <col min="1525" max="1525" width="3.85546875" style="10" customWidth="1"/>
    <col min="1526" max="1526" width="18.140625" style="10" customWidth="1"/>
    <col min="1527" max="1527" width="5.7109375" style="10" customWidth="1"/>
    <col min="1528" max="1528" width="56.85546875" style="10" customWidth="1"/>
    <col min="1529" max="1529" width="38.85546875" style="10" customWidth="1"/>
    <col min="1530" max="1778" width="11.42578125" style="10"/>
    <col min="1779" max="1779" width="3.5703125" style="10" customWidth="1"/>
    <col min="1780" max="1780" width="12.7109375" style="10" customWidth="1"/>
    <col min="1781" max="1781" width="3.85546875" style="10" customWidth="1"/>
    <col min="1782" max="1782" width="18.140625" style="10" customWidth="1"/>
    <col min="1783" max="1783" width="5.7109375" style="10" customWidth="1"/>
    <col min="1784" max="1784" width="56.85546875" style="10" customWidth="1"/>
    <col min="1785" max="1785" width="38.85546875" style="10" customWidth="1"/>
    <col min="1786" max="2034" width="11.42578125" style="10"/>
    <col min="2035" max="2035" width="3.5703125" style="10" customWidth="1"/>
    <col min="2036" max="2036" width="12.7109375" style="10" customWidth="1"/>
    <col min="2037" max="2037" width="3.85546875" style="10" customWidth="1"/>
    <col min="2038" max="2038" width="18.140625" style="10" customWidth="1"/>
    <col min="2039" max="2039" width="5.7109375" style="10" customWidth="1"/>
    <col min="2040" max="2040" width="56.85546875" style="10" customWidth="1"/>
    <col min="2041" max="2041" width="38.85546875" style="10" customWidth="1"/>
    <col min="2042" max="2290" width="11.42578125" style="10"/>
    <col min="2291" max="2291" width="3.5703125" style="10" customWidth="1"/>
    <col min="2292" max="2292" width="12.7109375" style="10" customWidth="1"/>
    <col min="2293" max="2293" width="3.85546875" style="10" customWidth="1"/>
    <col min="2294" max="2294" width="18.140625" style="10" customWidth="1"/>
    <col min="2295" max="2295" width="5.7109375" style="10" customWidth="1"/>
    <col min="2296" max="2296" width="56.85546875" style="10" customWidth="1"/>
    <col min="2297" max="2297" width="38.85546875" style="10" customWidth="1"/>
    <col min="2298" max="2546" width="11.42578125" style="10"/>
    <col min="2547" max="2547" width="3.5703125" style="10" customWidth="1"/>
    <col min="2548" max="2548" width="12.7109375" style="10" customWidth="1"/>
    <col min="2549" max="2549" width="3.85546875" style="10" customWidth="1"/>
    <col min="2550" max="2550" width="18.140625" style="10" customWidth="1"/>
    <col min="2551" max="2551" width="5.7109375" style="10" customWidth="1"/>
    <col min="2552" max="2552" width="56.85546875" style="10" customWidth="1"/>
    <col min="2553" max="2553" width="38.85546875" style="10" customWidth="1"/>
    <col min="2554" max="2802" width="11.42578125" style="10"/>
    <col min="2803" max="2803" width="3.5703125" style="10" customWidth="1"/>
    <col min="2804" max="2804" width="12.7109375" style="10" customWidth="1"/>
    <col min="2805" max="2805" width="3.85546875" style="10" customWidth="1"/>
    <col min="2806" max="2806" width="18.140625" style="10" customWidth="1"/>
    <col min="2807" max="2807" width="5.7109375" style="10" customWidth="1"/>
    <col min="2808" max="2808" width="56.85546875" style="10" customWidth="1"/>
    <col min="2809" max="2809" width="38.85546875" style="10" customWidth="1"/>
    <col min="2810" max="3058" width="11.42578125" style="10"/>
    <col min="3059" max="3059" width="3.5703125" style="10" customWidth="1"/>
    <col min="3060" max="3060" width="12.7109375" style="10" customWidth="1"/>
    <col min="3061" max="3061" width="3.85546875" style="10" customWidth="1"/>
    <col min="3062" max="3062" width="18.140625" style="10" customWidth="1"/>
    <col min="3063" max="3063" width="5.7109375" style="10" customWidth="1"/>
    <col min="3064" max="3064" width="56.85546875" style="10" customWidth="1"/>
    <col min="3065" max="3065" width="38.85546875" style="10" customWidth="1"/>
    <col min="3066" max="3314" width="11.42578125" style="10"/>
    <col min="3315" max="3315" width="3.5703125" style="10" customWidth="1"/>
    <col min="3316" max="3316" width="12.7109375" style="10" customWidth="1"/>
    <col min="3317" max="3317" width="3.85546875" style="10" customWidth="1"/>
    <col min="3318" max="3318" width="18.140625" style="10" customWidth="1"/>
    <col min="3319" max="3319" width="5.7109375" style="10" customWidth="1"/>
    <col min="3320" max="3320" width="56.85546875" style="10" customWidth="1"/>
    <col min="3321" max="3321" width="38.85546875" style="10" customWidth="1"/>
    <col min="3322" max="3570" width="11.42578125" style="10"/>
    <col min="3571" max="3571" width="3.5703125" style="10" customWidth="1"/>
    <col min="3572" max="3572" width="12.7109375" style="10" customWidth="1"/>
    <col min="3573" max="3573" width="3.85546875" style="10" customWidth="1"/>
    <col min="3574" max="3574" width="18.140625" style="10" customWidth="1"/>
    <col min="3575" max="3575" width="5.7109375" style="10" customWidth="1"/>
    <col min="3576" max="3576" width="56.85546875" style="10" customWidth="1"/>
    <col min="3577" max="3577" width="38.85546875" style="10" customWidth="1"/>
    <col min="3578" max="3826" width="11.42578125" style="10"/>
    <col min="3827" max="3827" width="3.5703125" style="10" customWidth="1"/>
    <col min="3828" max="3828" width="12.7109375" style="10" customWidth="1"/>
    <col min="3829" max="3829" width="3.85546875" style="10" customWidth="1"/>
    <col min="3830" max="3830" width="18.140625" style="10" customWidth="1"/>
    <col min="3831" max="3831" width="5.7109375" style="10" customWidth="1"/>
    <col min="3832" max="3832" width="56.85546875" style="10" customWidth="1"/>
    <col min="3833" max="3833" width="38.85546875" style="10" customWidth="1"/>
    <col min="3834" max="4082" width="11.42578125" style="10"/>
    <col min="4083" max="4083" width="3.5703125" style="10" customWidth="1"/>
    <col min="4084" max="4084" width="12.7109375" style="10" customWidth="1"/>
    <col min="4085" max="4085" width="3.85546875" style="10" customWidth="1"/>
    <col min="4086" max="4086" width="18.140625" style="10" customWidth="1"/>
    <col min="4087" max="4087" width="5.7109375" style="10" customWidth="1"/>
    <col min="4088" max="4088" width="56.85546875" style="10" customWidth="1"/>
    <col min="4089" max="4089" width="38.85546875" style="10" customWidth="1"/>
    <col min="4090" max="4338" width="11.42578125" style="10"/>
    <col min="4339" max="4339" width="3.5703125" style="10" customWidth="1"/>
    <col min="4340" max="4340" width="12.7109375" style="10" customWidth="1"/>
    <col min="4341" max="4341" width="3.85546875" style="10" customWidth="1"/>
    <col min="4342" max="4342" width="18.140625" style="10" customWidth="1"/>
    <col min="4343" max="4343" width="5.7109375" style="10" customWidth="1"/>
    <col min="4344" max="4344" width="56.85546875" style="10" customWidth="1"/>
    <col min="4345" max="4345" width="38.85546875" style="10" customWidth="1"/>
    <col min="4346" max="4594" width="11.42578125" style="10"/>
    <col min="4595" max="4595" width="3.5703125" style="10" customWidth="1"/>
    <col min="4596" max="4596" width="12.7109375" style="10" customWidth="1"/>
    <col min="4597" max="4597" width="3.85546875" style="10" customWidth="1"/>
    <col min="4598" max="4598" width="18.140625" style="10" customWidth="1"/>
    <col min="4599" max="4599" width="5.7109375" style="10" customWidth="1"/>
    <col min="4600" max="4600" width="56.85546875" style="10" customWidth="1"/>
    <col min="4601" max="4601" width="38.85546875" style="10" customWidth="1"/>
    <col min="4602" max="4850" width="11.42578125" style="10"/>
    <col min="4851" max="4851" width="3.5703125" style="10" customWidth="1"/>
    <col min="4852" max="4852" width="12.7109375" style="10" customWidth="1"/>
    <col min="4853" max="4853" width="3.85546875" style="10" customWidth="1"/>
    <col min="4854" max="4854" width="18.140625" style="10" customWidth="1"/>
    <col min="4855" max="4855" width="5.7109375" style="10" customWidth="1"/>
    <col min="4856" max="4856" width="56.85546875" style="10" customWidth="1"/>
    <col min="4857" max="4857" width="38.85546875" style="10" customWidth="1"/>
    <col min="4858" max="5106" width="11.42578125" style="10"/>
    <col min="5107" max="5107" width="3.5703125" style="10" customWidth="1"/>
    <col min="5108" max="5108" width="12.7109375" style="10" customWidth="1"/>
    <col min="5109" max="5109" width="3.85546875" style="10" customWidth="1"/>
    <col min="5110" max="5110" width="18.140625" style="10" customWidth="1"/>
    <col min="5111" max="5111" width="5.7109375" style="10" customWidth="1"/>
    <col min="5112" max="5112" width="56.85546875" style="10" customWidth="1"/>
    <col min="5113" max="5113" width="38.85546875" style="10" customWidth="1"/>
    <col min="5114" max="5362" width="11.42578125" style="10"/>
    <col min="5363" max="5363" width="3.5703125" style="10" customWidth="1"/>
    <col min="5364" max="5364" width="12.7109375" style="10" customWidth="1"/>
    <col min="5365" max="5365" width="3.85546875" style="10" customWidth="1"/>
    <col min="5366" max="5366" width="18.140625" style="10" customWidth="1"/>
    <col min="5367" max="5367" width="5.7109375" style="10" customWidth="1"/>
    <col min="5368" max="5368" width="56.85546875" style="10" customWidth="1"/>
    <col min="5369" max="5369" width="38.85546875" style="10" customWidth="1"/>
    <col min="5370" max="5618" width="11.42578125" style="10"/>
    <col min="5619" max="5619" width="3.5703125" style="10" customWidth="1"/>
    <col min="5620" max="5620" width="12.7109375" style="10" customWidth="1"/>
    <col min="5621" max="5621" width="3.85546875" style="10" customWidth="1"/>
    <col min="5622" max="5622" width="18.140625" style="10" customWidth="1"/>
    <col min="5623" max="5623" width="5.7109375" style="10" customWidth="1"/>
    <col min="5624" max="5624" width="56.85546875" style="10" customWidth="1"/>
    <col min="5625" max="5625" width="38.85546875" style="10" customWidth="1"/>
    <col min="5626" max="5874" width="11.42578125" style="10"/>
    <col min="5875" max="5875" width="3.5703125" style="10" customWidth="1"/>
    <col min="5876" max="5876" width="12.7109375" style="10" customWidth="1"/>
    <col min="5877" max="5877" width="3.85546875" style="10" customWidth="1"/>
    <col min="5878" max="5878" width="18.140625" style="10" customWidth="1"/>
    <col min="5879" max="5879" width="5.7109375" style="10" customWidth="1"/>
    <col min="5880" max="5880" width="56.85546875" style="10" customWidth="1"/>
    <col min="5881" max="5881" width="38.85546875" style="10" customWidth="1"/>
    <col min="5882" max="6130" width="11.42578125" style="10"/>
    <col min="6131" max="6131" width="3.5703125" style="10" customWidth="1"/>
    <col min="6132" max="6132" width="12.7109375" style="10" customWidth="1"/>
    <col min="6133" max="6133" width="3.85546875" style="10" customWidth="1"/>
    <col min="6134" max="6134" width="18.140625" style="10" customWidth="1"/>
    <col min="6135" max="6135" width="5.7109375" style="10" customWidth="1"/>
    <col min="6136" max="6136" width="56.85546875" style="10" customWidth="1"/>
    <col min="6137" max="6137" width="38.85546875" style="10" customWidth="1"/>
    <col min="6138" max="6386" width="11.42578125" style="10"/>
    <col min="6387" max="6387" width="3.5703125" style="10" customWidth="1"/>
    <col min="6388" max="6388" width="12.7109375" style="10" customWidth="1"/>
    <col min="6389" max="6389" width="3.85546875" style="10" customWidth="1"/>
    <col min="6390" max="6390" width="18.140625" style="10" customWidth="1"/>
    <col min="6391" max="6391" width="5.7109375" style="10" customWidth="1"/>
    <col min="6392" max="6392" width="56.85546875" style="10" customWidth="1"/>
    <col min="6393" max="6393" width="38.85546875" style="10" customWidth="1"/>
    <col min="6394" max="6642" width="11.42578125" style="10"/>
    <col min="6643" max="6643" width="3.5703125" style="10" customWidth="1"/>
    <col min="6644" max="6644" width="12.7109375" style="10" customWidth="1"/>
    <col min="6645" max="6645" width="3.85546875" style="10" customWidth="1"/>
    <col min="6646" max="6646" width="18.140625" style="10" customWidth="1"/>
    <col min="6647" max="6647" width="5.7109375" style="10" customWidth="1"/>
    <col min="6648" max="6648" width="56.85546875" style="10" customWidth="1"/>
    <col min="6649" max="6649" width="38.85546875" style="10" customWidth="1"/>
    <col min="6650" max="6898" width="11.42578125" style="10"/>
    <col min="6899" max="6899" width="3.5703125" style="10" customWidth="1"/>
    <col min="6900" max="6900" width="12.7109375" style="10" customWidth="1"/>
    <col min="6901" max="6901" width="3.85546875" style="10" customWidth="1"/>
    <col min="6902" max="6902" width="18.140625" style="10" customWidth="1"/>
    <col min="6903" max="6903" width="5.7109375" style="10" customWidth="1"/>
    <col min="6904" max="6904" width="56.85546875" style="10" customWidth="1"/>
    <col min="6905" max="6905" width="38.85546875" style="10" customWidth="1"/>
    <col min="6906" max="7154" width="11.42578125" style="10"/>
    <col min="7155" max="7155" width="3.5703125" style="10" customWidth="1"/>
    <col min="7156" max="7156" width="12.7109375" style="10" customWidth="1"/>
    <col min="7157" max="7157" width="3.85546875" style="10" customWidth="1"/>
    <col min="7158" max="7158" width="18.140625" style="10" customWidth="1"/>
    <col min="7159" max="7159" width="5.7109375" style="10" customWidth="1"/>
    <col min="7160" max="7160" width="56.85546875" style="10" customWidth="1"/>
    <col min="7161" max="7161" width="38.85546875" style="10" customWidth="1"/>
    <col min="7162" max="7410" width="11.42578125" style="10"/>
    <col min="7411" max="7411" width="3.5703125" style="10" customWidth="1"/>
    <col min="7412" max="7412" width="12.7109375" style="10" customWidth="1"/>
    <col min="7413" max="7413" width="3.85546875" style="10" customWidth="1"/>
    <col min="7414" max="7414" width="18.140625" style="10" customWidth="1"/>
    <col min="7415" max="7415" width="5.7109375" style="10" customWidth="1"/>
    <col min="7416" max="7416" width="56.85546875" style="10" customWidth="1"/>
    <col min="7417" max="7417" width="38.85546875" style="10" customWidth="1"/>
    <col min="7418" max="7666" width="11.42578125" style="10"/>
    <col min="7667" max="7667" width="3.5703125" style="10" customWidth="1"/>
    <col min="7668" max="7668" width="12.7109375" style="10" customWidth="1"/>
    <col min="7669" max="7669" width="3.85546875" style="10" customWidth="1"/>
    <col min="7670" max="7670" width="18.140625" style="10" customWidth="1"/>
    <col min="7671" max="7671" width="5.7109375" style="10" customWidth="1"/>
    <col min="7672" max="7672" width="56.85546875" style="10" customWidth="1"/>
    <col min="7673" max="7673" width="38.85546875" style="10" customWidth="1"/>
    <col min="7674" max="7922" width="11.42578125" style="10"/>
    <col min="7923" max="7923" width="3.5703125" style="10" customWidth="1"/>
    <col min="7924" max="7924" width="12.7109375" style="10" customWidth="1"/>
    <col min="7925" max="7925" width="3.85546875" style="10" customWidth="1"/>
    <col min="7926" max="7926" width="18.140625" style="10" customWidth="1"/>
    <col min="7927" max="7927" width="5.7109375" style="10" customWidth="1"/>
    <col min="7928" max="7928" width="56.85546875" style="10" customWidth="1"/>
    <col min="7929" max="7929" width="38.85546875" style="10" customWidth="1"/>
    <col min="7930" max="8178" width="11.42578125" style="10"/>
    <col min="8179" max="8179" width="3.5703125" style="10" customWidth="1"/>
    <col min="8180" max="8180" width="12.7109375" style="10" customWidth="1"/>
    <col min="8181" max="8181" width="3.85546875" style="10" customWidth="1"/>
    <col min="8182" max="8182" width="18.140625" style="10" customWidth="1"/>
    <col min="8183" max="8183" width="5.7109375" style="10" customWidth="1"/>
    <col min="8184" max="8184" width="56.85546875" style="10" customWidth="1"/>
    <col min="8185" max="8185" width="38.85546875" style="10" customWidth="1"/>
    <col min="8186" max="8434" width="11.42578125" style="10"/>
    <col min="8435" max="8435" width="3.5703125" style="10" customWidth="1"/>
    <col min="8436" max="8436" width="12.7109375" style="10" customWidth="1"/>
    <col min="8437" max="8437" width="3.85546875" style="10" customWidth="1"/>
    <col min="8438" max="8438" width="18.140625" style="10" customWidth="1"/>
    <col min="8439" max="8439" width="5.7109375" style="10" customWidth="1"/>
    <col min="8440" max="8440" width="56.85546875" style="10" customWidth="1"/>
    <col min="8441" max="8441" width="38.85546875" style="10" customWidth="1"/>
    <col min="8442" max="8690" width="11.42578125" style="10"/>
    <col min="8691" max="8691" width="3.5703125" style="10" customWidth="1"/>
    <col min="8692" max="8692" width="12.7109375" style="10" customWidth="1"/>
    <col min="8693" max="8693" width="3.85546875" style="10" customWidth="1"/>
    <col min="8694" max="8694" width="18.140625" style="10" customWidth="1"/>
    <col min="8695" max="8695" width="5.7109375" style="10" customWidth="1"/>
    <col min="8696" max="8696" width="56.85546875" style="10" customWidth="1"/>
    <col min="8697" max="8697" width="38.85546875" style="10" customWidth="1"/>
    <col min="8698" max="8946" width="11.42578125" style="10"/>
    <col min="8947" max="8947" width="3.5703125" style="10" customWidth="1"/>
    <col min="8948" max="8948" width="12.7109375" style="10" customWidth="1"/>
    <col min="8949" max="8949" width="3.85546875" style="10" customWidth="1"/>
    <col min="8950" max="8950" width="18.140625" style="10" customWidth="1"/>
    <col min="8951" max="8951" width="5.7109375" style="10" customWidth="1"/>
    <col min="8952" max="8952" width="56.85546875" style="10" customWidth="1"/>
    <col min="8953" max="8953" width="38.85546875" style="10" customWidth="1"/>
    <col min="8954" max="9202" width="11.42578125" style="10"/>
    <col min="9203" max="9203" width="3.5703125" style="10" customWidth="1"/>
    <col min="9204" max="9204" width="12.7109375" style="10" customWidth="1"/>
    <col min="9205" max="9205" width="3.85546875" style="10" customWidth="1"/>
    <col min="9206" max="9206" width="18.140625" style="10" customWidth="1"/>
    <col min="9207" max="9207" width="5.7109375" style="10" customWidth="1"/>
    <col min="9208" max="9208" width="56.85546875" style="10" customWidth="1"/>
    <col min="9209" max="9209" width="38.85546875" style="10" customWidth="1"/>
    <col min="9210" max="9458" width="11.42578125" style="10"/>
    <col min="9459" max="9459" width="3.5703125" style="10" customWidth="1"/>
    <col min="9460" max="9460" width="12.7109375" style="10" customWidth="1"/>
    <col min="9461" max="9461" width="3.85546875" style="10" customWidth="1"/>
    <col min="9462" max="9462" width="18.140625" style="10" customWidth="1"/>
    <col min="9463" max="9463" width="5.7109375" style="10" customWidth="1"/>
    <col min="9464" max="9464" width="56.85546875" style="10" customWidth="1"/>
    <col min="9465" max="9465" width="38.85546875" style="10" customWidth="1"/>
    <col min="9466" max="9714" width="11.42578125" style="10"/>
    <col min="9715" max="9715" width="3.5703125" style="10" customWidth="1"/>
    <col min="9716" max="9716" width="12.7109375" style="10" customWidth="1"/>
    <col min="9717" max="9717" width="3.85546875" style="10" customWidth="1"/>
    <col min="9718" max="9718" width="18.140625" style="10" customWidth="1"/>
    <col min="9719" max="9719" width="5.7109375" style="10" customWidth="1"/>
    <col min="9720" max="9720" width="56.85546875" style="10" customWidth="1"/>
    <col min="9721" max="9721" width="38.85546875" style="10" customWidth="1"/>
    <col min="9722" max="9970" width="11.42578125" style="10"/>
    <col min="9971" max="9971" width="3.5703125" style="10" customWidth="1"/>
    <col min="9972" max="9972" width="12.7109375" style="10" customWidth="1"/>
    <col min="9973" max="9973" width="3.85546875" style="10" customWidth="1"/>
    <col min="9974" max="9974" width="18.140625" style="10" customWidth="1"/>
    <col min="9975" max="9975" width="5.7109375" style="10" customWidth="1"/>
    <col min="9976" max="9976" width="56.85546875" style="10" customWidth="1"/>
    <col min="9977" max="9977" width="38.85546875" style="10" customWidth="1"/>
    <col min="9978" max="10226" width="11.42578125" style="10"/>
    <col min="10227" max="10227" width="3.5703125" style="10" customWidth="1"/>
    <col min="10228" max="10228" width="12.7109375" style="10" customWidth="1"/>
    <col min="10229" max="10229" width="3.85546875" style="10" customWidth="1"/>
    <col min="10230" max="10230" width="18.140625" style="10" customWidth="1"/>
    <col min="10231" max="10231" width="5.7109375" style="10" customWidth="1"/>
    <col min="10232" max="10232" width="56.85546875" style="10" customWidth="1"/>
    <col min="10233" max="10233" width="38.85546875" style="10" customWidth="1"/>
    <col min="10234" max="10482" width="11.42578125" style="10"/>
    <col min="10483" max="10483" width="3.5703125" style="10" customWidth="1"/>
    <col min="10484" max="10484" width="12.7109375" style="10" customWidth="1"/>
    <col min="10485" max="10485" width="3.85546875" style="10" customWidth="1"/>
    <col min="10486" max="10486" width="18.140625" style="10" customWidth="1"/>
    <col min="10487" max="10487" width="5.7109375" style="10" customWidth="1"/>
    <col min="10488" max="10488" width="56.85546875" style="10" customWidth="1"/>
    <col min="10489" max="10489" width="38.85546875" style="10" customWidth="1"/>
    <col min="10490" max="10738" width="11.42578125" style="10"/>
    <col min="10739" max="10739" width="3.5703125" style="10" customWidth="1"/>
    <col min="10740" max="10740" width="12.7109375" style="10" customWidth="1"/>
    <col min="10741" max="10741" width="3.85546875" style="10" customWidth="1"/>
    <col min="10742" max="10742" width="18.140625" style="10" customWidth="1"/>
    <col min="10743" max="10743" width="5.7109375" style="10" customWidth="1"/>
    <col min="10744" max="10744" width="56.85546875" style="10" customWidth="1"/>
    <col min="10745" max="10745" width="38.85546875" style="10" customWidth="1"/>
    <col min="10746" max="10994" width="11.42578125" style="10"/>
    <col min="10995" max="10995" width="3.5703125" style="10" customWidth="1"/>
    <col min="10996" max="10996" width="12.7109375" style="10" customWidth="1"/>
    <col min="10997" max="10997" width="3.85546875" style="10" customWidth="1"/>
    <col min="10998" max="10998" width="18.140625" style="10" customWidth="1"/>
    <col min="10999" max="10999" width="5.7109375" style="10" customWidth="1"/>
    <col min="11000" max="11000" width="56.85546875" style="10" customWidth="1"/>
    <col min="11001" max="11001" width="38.85546875" style="10" customWidth="1"/>
    <col min="11002" max="11250" width="11.42578125" style="10"/>
    <col min="11251" max="11251" width="3.5703125" style="10" customWidth="1"/>
    <col min="11252" max="11252" width="12.7109375" style="10" customWidth="1"/>
    <col min="11253" max="11253" width="3.85546875" style="10" customWidth="1"/>
    <col min="11254" max="11254" width="18.140625" style="10" customWidth="1"/>
    <col min="11255" max="11255" width="5.7109375" style="10" customWidth="1"/>
    <col min="11256" max="11256" width="56.85546875" style="10" customWidth="1"/>
    <col min="11257" max="11257" width="38.85546875" style="10" customWidth="1"/>
    <col min="11258" max="11506" width="11.42578125" style="10"/>
    <col min="11507" max="11507" width="3.5703125" style="10" customWidth="1"/>
    <col min="11508" max="11508" width="12.7109375" style="10" customWidth="1"/>
    <col min="11509" max="11509" width="3.85546875" style="10" customWidth="1"/>
    <col min="11510" max="11510" width="18.140625" style="10" customWidth="1"/>
    <col min="11511" max="11511" width="5.7109375" style="10" customWidth="1"/>
    <col min="11512" max="11512" width="56.85546875" style="10" customWidth="1"/>
    <col min="11513" max="11513" width="38.85546875" style="10" customWidth="1"/>
    <col min="11514" max="11762" width="11.42578125" style="10"/>
    <col min="11763" max="11763" width="3.5703125" style="10" customWidth="1"/>
    <col min="11764" max="11764" width="12.7109375" style="10" customWidth="1"/>
    <col min="11765" max="11765" width="3.85546875" style="10" customWidth="1"/>
    <col min="11766" max="11766" width="18.140625" style="10" customWidth="1"/>
    <col min="11767" max="11767" width="5.7109375" style="10" customWidth="1"/>
    <col min="11768" max="11768" width="56.85546875" style="10" customWidth="1"/>
    <col min="11769" max="11769" width="38.85546875" style="10" customWidth="1"/>
    <col min="11770" max="12018" width="11.42578125" style="10"/>
    <col min="12019" max="12019" width="3.5703125" style="10" customWidth="1"/>
    <col min="12020" max="12020" width="12.7109375" style="10" customWidth="1"/>
    <col min="12021" max="12021" width="3.85546875" style="10" customWidth="1"/>
    <col min="12022" max="12022" width="18.140625" style="10" customWidth="1"/>
    <col min="12023" max="12023" width="5.7109375" style="10" customWidth="1"/>
    <col min="12024" max="12024" width="56.85546875" style="10" customWidth="1"/>
    <col min="12025" max="12025" width="38.85546875" style="10" customWidth="1"/>
    <col min="12026" max="12274" width="11.42578125" style="10"/>
    <col min="12275" max="12275" width="3.5703125" style="10" customWidth="1"/>
    <col min="12276" max="12276" width="12.7109375" style="10" customWidth="1"/>
    <col min="12277" max="12277" width="3.85546875" style="10" customWidth="1"/>
    <col min="12278" max="12278" width="18.140625" style="10" customWidth="1"/>
    <col min="12279" max="12279" width="5.7109375" style="10" customWidth="1"/>
    <col min="12280" max="12280" width="56.85546875" style="10" customWidth="1"/>
    <col min="12281" max="12281" width="38.85546875" style="10" customWidth="1"/>
    <col min="12282" max="12530" width="11.42578125" style="10"/>
    <col min="12531" max="12531" width="3.5703125" style="10" customWidth="1"/>
    <col min="12532" max="12532" width="12.7109375" style="10" customWidth="1"/>
    <col min="12533" max="12533" width="3.85546875" style="10" customWidth="1"/>
    <col min="12534" max="12534" width="18.140625" style="10" customWidth="1"/>
    <col min="12535" max="12535" width="5.7109375" style="10" customWidth="1"/>
    <col min="12536" max="12536" width="56.85546875" style="10" customWidth="1"/>
    <col min="12537" max="12537" width="38.85546875" style="10" customWidth="1"/>
    <col min="12538" max="12786" width="11.42578125" style="10"/>
    <col min="12787" max="12787" width="3.5703125" style="10" customWidth="1"/>
    <col min="12788" max="12788" width="12.7109375" style="10" customWidth="1"/>
    <col min="12789" max="12789" width="3.85546875" style="10" customWidth="1"/>
    <col min="12790" max="12790" width="18.140625" style="10" customWidth="1"/>
    <col min="12791" max="12791" width="5.7109375" style="10" customWidth="1"/>
    <col min="12792" max="12792" width="56.85546875" style="10" customWidth="1"/>
    <col min="12793" max="12793" width="38.85546875" style="10" customWidth="1"/>
    <col min="12794" max="13042" width="11.42578125" style="10"/>
    <col min="13043" max="13043" width="3.5703125" style="10" customWidth="1"/>
    <col min="13044" max="13044" width="12.7109375" style="10" customWidth="1"/>
    <col min="13045" max="13045" width="3.85546875" style="10" customWidth="1"/>
    <col min="13046" max="13046" width="18.140625" style="10" customWidth="1"/>
    <col min="13047" max="13047" width="5.7109375" style="10" customWidth="1"/>
    <col min="13048" max="13048" width="56.85546875" style="10" customWidth="1"/>
    <col min="13049" max="13049" width="38.85546875" style="10" customWidth="1"/>
    <col min="13050" max="13298" width="11.42578125" style="10"/>
    <col min="13299" max="13299" width="3.5703125" style="10" customWidth="1"/>
    <col min="13300" max="13300" width="12.7109375" style="10" customWidth="1"/>
    <col min="13301" max="13301" width="3.85546875" style="10" customWidth="1"/>
    <col min="13302" max="13302" width="18.140625" style="10" customWidth="1"/>
    <col min="13303" max="13303" width="5.7109375" style="10" customWidth="1"/>
    <col min="13304" max="13304" width="56.85546875" style="10" customWidth="1"/>
    <col min="13305" max="13305" width="38.85546875" style="10" customWidth="1"/>
    <col min="13306" max="13554" width="11.42578125" style="10"/>
    <col min="13555" max="13555" width="3.5703125" style="10" customWidth="1"/>
    <col min="13556" max="13556" width="12.7109375" style="10" customWidth="1"/>
    <col min="13557" max="13557" width="3.85546875" style="10" customWidth="1"/>
    <col min="13558" max="13558" width="18.140625" style="10" customWidth="1"/>
    <col min="13559" max="13559" width="5.7109375" style="10" customWidth="1"/>
    <col min="13560" max="13560" width="56.85546875" style="10" customWidth="1"/>
    <col min="13561" max="13561" width="38.85546875" style="10" customWidth="1"/>
    <col min="13562" max="13810" width="11.42578125" style="10"/>
    <col min="13811" max="13811" width="3.5703125" style="10" customWidth="1"/>
    <col min="13812" max="13812" width="12.7109375" style="10" customWidth="1"/>
    <col min="13813" max="13813" width="3.85546875" style="10" customWidth="1"/>
    <col min="13814" max="13814" width="18.140625" style="10" customWidth="1"/>
    <col min="13815" max="13815" width="5.7109375" style="10" customWidth="1"/>
    <col min="13816" max="13816" width="56.85546875" style="10" customWidth="1"/>
    <col min="13817" max="13817" width="38.85546875" style="10" customWidth="1"/>
    <col min="13818" max="14066" width="11.42578125" style="10"/>
    <col min="14067" max="14067" width="3.5703125" style="10" customWidth="1"/>
    <col min="14068" max="14068" width="12.7109375" style="10" customWidth="1"/>
    <col min="14069" max="14069" width="3.85546875" style="10" customWidth="1"/>
    <col min="14070" max="14070" width="18.140625" style="10" customWidth="1"/>
    <col min="14071" max="14071" width="5.7109375" style="10" customWidth="1"/>
    <col min="14072" max="14072" width="56.85546875" style="10" customWidth="1"/>
    <col min="14073" max="14073" width="38.85546875" style="10" customWidth="1"/>
    <col min="14074" max="14322" width="11.42578125" style="10"/>
    <col min="14323" max="14323" width="3.5703125" style="10" customWidth="1"/>
    <col min="14324" max="14324" width="12.7109375" style="10" customWidth="1"/>
    <col min="14325" max="14325" width="3.85546875" style="10" customWidth="1"/>
    <col min="14326" max="14326" width="18.140625" style="10" customWidth="1"/>
    <col min="14327" max="14327" width="5.7109375" style="10" customWidth="1"/>
    <col min="14328" max="14328" width="56.85546875" style="10" customWidth="1"/>
    <col min="14329" max="14329" width="38.85546875" style="10" customWidth="1"/>
    <col min="14330" max="14578" width="11.42578125" style="10"/>
    <col min="14579" max="14579" width="3.5703125" style="10" customWidth="1"/>
    <col min="14580" max="14580" width="12.7109375" style="10" customWidth="1"/>
    <col min="14581" max="14581" width="3.85546875" style="10" customWidth="1"/>
    <col min="14582" max="14582" width="18.140625" style="10" customWidth="1"/>
    <col min="14583" max="14583" width="5.7109375" style="10" customWidth="1"/>
    <col min="14584" max="14584" width="56.85546875" style="10" customWidth="1"/>
    <col min="14585" max="14585" width="38.85546875" style="10" customWidth="1"/>
    <col min="14586" max="14834" width="11.42578125" style="10"/>
    <col min="14835" max="14835" width="3.5703125" style="10" customWidth="1"/>
    <col min="14836" max="14836" width="12.7109375" style="10" customWidth="1"/>
    <col min="14837" max="14837" width="3.85546875" style="10" customWidth="1"/>
    <col min="14838" max="14838" width="18.140625" style="10" customWidth="1"/>
    <col min="14839" max="14839" width="5.7109375" style="10" customWidth="1"/>
    <col min="14840" max="14840" width="56.85546875" style="10" customWidth="1"/>
    <col min="14841" max="14841" width="38.85546875" style="10" customWidth="1"/>
    <col min="14842" max="15090" width="11.42578125" style="10"/>
    <col min="15091" max="15091" width="3.5703125" style="10" customWidth="1"/>
    <col min="15092" max="15092" width="12.7109375" style="10" customWidth="1"/>
    <col min="15093" max="15093" width="3.85546875" style="10" customWidth="1"/>
    <col min="15094" max="15094" width="18.140625" style="10" customWidth="1"/>
    <col min="15095" max="15095" width="5.7109375" style="10" customWidth="1"/>
    <col min="15096" max="15096" width="56.85546875" style="10" customWidth="1"/>
    <col min="15097" max="15097" width="38.85546875" style="10" customWidth="1"/>
    <col min="15098" max="15346" width="11.42578125" style="10"/>
    <col min="15347" max="15347" width="3.5703125" style="10" customWidth="1"/>
    <col min="15348" max="15348" width="12.7109375" style="10" customWidth="1"/>
    <col min="15349" max="15349" width="3.85546875" style="10" customWidth="1"/>
    <col min="15350" max="15350" width="18.140625" style="10" customWidth="1"/>
    <col min="15351" max="15351" width="5.7109375" style="10" customWidth="1"/>
    <col min="15352" max="15352" width="56.85546875" style="10" customWidth="1"/>
    <col min="15353" max="15353" width="38.85546875" style="10" customWidth="1"/>
    <col min="15354" max="15602" width="11.42578125" style="10"/>
    <col min="15603" max="15603" width="3.5703125" style="10" customWidth="1"/>
    <col min="15604" max="15604" width="12.7109375" style="10" customWidth="1"/>
    <col min="15605" max="15605" width="3.85546875" style="10" customWidth="1"/>
    <col min="15606" max="15606" width="18.140625" style="10" customWidth="1"/>
    <col min="15607" max="15607" width="5.7109375" style="10" customWidth="1"/>
    <col min="15608" max="15608" width="56.85546875" style="10" customWidth="1"/>
    <col min="15609" max="15609" width="38.85546875" style="10" customWidth="1"/>
    <col min="15610" max="15858" width="11.42578125" style="10"/>
    <col min="15859" max="15859" width="3.5703125" style="10" customWidth="1"/>
    <col min="15860" max="15860" width="12.7109375" style="10" customWidth="1"/>
    <col min="15861" max="15861" width="3.85546875" style="10" customWidth="1"/>
    <col min="15862" max="15862" width="18.140625" style="10" customWidth="1"/>
    <col min="15863" max="15863" width="5.7109375" style="10" customWidth="1"/>
    <col min="15864" max="15864" width="56.85546875" style="10" customWidth="1"/>
    <col min="15865" max="15865" width="38.85546875" style="10" customWidth="1"/>
    <col min="15866" max="16114" width="11.42578125" style="10"/>
    <col min="16115" max="16115" width="3.5703125" style="10" customWidth="1"/>
    <col min="16116" max="16116" width="12.7109375" style="10" customWidth="1"/>
    <col min="16117" max="16117" width="3.85546875" style="10" customWidth="1"/>
    <col min="16118" max="16118" width="18.140625" style="10" customWidth="1"/>
    <col min="16119" max="16119" width="5.7109375" style="10" customWidth="1"/>
    <col min="16120" max="16120" width="56.85546875" style="10" customWidth="1"/>
    <col min="16121" max="16121" width="38.85546875" style="10" customWidth="1"/>
    <col min="16122" max="16384" width="11.42578125" style="10"/>
  </cols>
  <sheetData>
    <row r="1" spans="1:3" ht="18" customHeight="1" x14ac:dyDescent="0.2"/>
    <row r="2" spans="1:3" ht="18" customHeight="1" x14ac:dyDescent="0.2">
      <c r="A2" s="21"/>
      <c r="B2" s="21"/>
    </row>
    <row r="3" spans="1:3" s="11" customFormat="1" ht="18" customHeight="1" x14ac:dyDescent="0.2">
      <c r="A3" s="20"/>
      <c r="B3" s="20"/>
    </row>
    <row r="4" spans="1:3" s="11" customFormat="1" ht="18" customHeight="1" x14ac:dyDescent="0.2">
      <c r="A4" s="20"/>
      <c r="B4" s="20"/>
      <c r="C4" s="69" t="s">
        <v>726</v>
      </c>
    </row>
    <row r="5" spans="1:3" ht="15.75" customHeight="1" x14ac:dyDescent="0.2">
      <c r="A5" s="38" t="s">
        <v>677</v>
      </c>
      <c r="B5" s="7"/>
      <c r="C5" s="64" t="s">
        <v>730</v>
      </c>
    </row>
    <row r="6" spans="1:3" ht="17.25" customHeight="1" x14ac:dyDescent="0.2">
      <c r="A6" s="8" t="s">
        <v>52</v>
      </c>
      <c r="B6" s="2" t="s">
        <v>27</v>
      </c>
    </row>
    <row r="7" spans="1:3" x14ac:dyDescent="0.2">
      <c r="A7" s="12" t="s">
        <v>140</v>
      </c>
      <c r="B7" s="12" t="s">
        <v>388</v>
      </c>
    </row>
    <row r="8" spans="1:3" x14ac:dyDescent="0.2">
      <c r="A8" s="12" t="s">
        <v>179</v>
      </c>
      <c r="B8" s="12" t="s">
        <v>389</v>
      </c>
    </row>
    <row r="9" spans="1:3" x14ac:dyDescent="0.2">
      <c r="A9" s="12" t="s">
        <v>180</v>
      </c>
      <c r="B9" s="12" t="s">
        <v>390</v>
      </c>
    </row>
    <row r="10" spans="1:3" x14ac:dyDescent="0.2">
      <c r="A10" s="12" t="s">
        <v>181</v>
      </c>
      <c r="B10" s="12" t="s">
        <v>391</v>
      </c>
    </row>
    <row r="11" spans="1:3" ht="13.15" customHeight="1" x14ac:dyDescent="0.2">
      <c r="A11" s="12" t="s">
        <v>182</v>
      </c>
      <c r="B11" s="12" t="s">
        <v>392</v>
      </c>
    </row>
    <row r="12" spans="1:3" x14ac:dyDescent="0.2">
      <c r="A12" s="12" t="s">
        <v>210</v>
      </c>
      <c r="B12" s="12" t="s">
        <v>393</v>
      </c>
    </row>
    <row r="13" spans="1:3" x14ac:dyDescent="0.2">
      <c r="A13" s="12" t="s">
        <v>183</v>
      </c>
      <c r="B13" s="12" t="s">
        <v>394</v>
      </c>
    </row>
    <row r="14" spans="1:3" x14ac:dyDescent="0.2">
      <c r="A14" s="12" t="s">
        <v>184</v>
      </c>
      <c r="B14" s="12" t="s">
        <v>395</v>
      </c>
    </row>
    <row r="15" spans="1:3" x14ac:dyDescent="0.2">
      <c r="A15" s="12" t="s">
        <v>185</v>
      </c>
      <c r="B15" s="12" t="s">
        <v>396</v>
      </c>
    </row>
    <row r="16" spans="1:3" x14ac:dyDescent="0.2">
      <c r="A16" s="12" t="s">
        <v>186</v>
      </c>
      <c r="B16" s="12" t="s">
        <v>397</v>
      </c>
    </row>
    <row r="17" spans="1:2" x14ac:dyDescent="0.2">
      <c r="A17" s="12" t="s">
        <v>187</v>
      </c>
      <c r="B17" s="12" t="s">
        <v>398</v>
      </c>
    </row>
    <row r="18" spans="1:2" x14ac:dyDescent="0.2">
      <c r="A18" s="12" t="s">
        <v>189</v>
      </c>
      <c r="B18" s="12" t="s">
        <v>399</v>
      </c>
    </row>
    <row r="19" spans="1:2" ht="14.45" customHeight="1" x14ac:dyDescent="0.2">
      <c r="A19" s="12" t="s">
        <v>194</v>
      </c>
      <c r="B19" s="12" t="s">
        <v>400</v>
      </c>
    </row>
    <row r="20" spans="1:2" x14ac:dyDescent="0.2">
      <c r="A20" s="12" t="s">
        <v>191</v>
      </c>
      <c r="B20" s="12" t="s">
        <v>401</v>
      </c>
    </row>
    <row r="21" spans="1:2" ht="13.9" customHeight="1" x14ac:dyDescent="0.2">
      <c r="A21" s="12" t="s">
        <v>196</v>
      </c>
      <c r="B21" s="12" t="s">
        <v>402</v>
      </c>
    </row>
    <row r="22" spans="1:2" x14ac:dyDescent="0.2">
      <c r="A22" s="12" t="s">
        <v>193</v>
      </c>
      <c r="B22" s="12" t="s">
        <v>403</v>
      </c>
    </row>
    <row r="23" spans="1:2" x14ac:dyDescent="0.2">
      <c r="A23" s="12" t="s">
        <v>197</v>
      </c>
      <c r="B23" s="12" t="s">
        <v>404</v>
      </c>
    </row>
    <row r="24" spans="1:2" ht="13.15" customHeight="1" x14ac:dyDescent="0.2">
      <c r="A24" s="12" t="s">
        <v>199</v>
      </c>
      <c r="B24" s="12" t="s">
        <v>405</v>
      </c>
    </row>
    <row r="25" spans="1:2" x14ac:dyDescent="0.2">
      <c r="A25" s="12" t="s">
        <v>211</v>
      </c>
      <c r="B25" s="12" t="s">
        <v>406</v>
      </c>
    </row>
    <row r="26" spans="1:2" x14ac:dyDescent="0.2">
      <c r="A26" s="12" t="s">
        <v>200</v>
      </c>
      <c r="B26" s="12" t="s">
        <v>407</v>
      </c>
    </row>
    <row r="27" spans="1:2" x14ac:dyDescent="0.2">
      <c r="A27" s="12" t="s">
        <v>203</v>
      </c>
      <c r="B27" s="12" t="s">
        <v>408</v>
      </c>
    </row>
    <row r="28" spans="1:2" x14ac:dyDescent="0.2">
      <c r="A28" s="12" t="s">
        <v>205</v>
      </c>
      <c r="B28" s="12" t="s">
        <v>409</v>
      </c>
    </row>
    <row r="29" spans="1:2" x14ac:dyDescent="0.2">
      <c r="A29" s="12" t="s">
        <v>212</v>
      </c>
      <c r="B29" s="12" t="s">
        <v>410</v>
      </c>
    </row>
    <row r="30" spans="1:2" x14ac:dyDescent="0.2">
      <c r="A30" s="12" t="s">
        <v>213</v>
      </c>
      <c r="B30" s="12" t="s">
        <v>411</v>
      </c>
    </row>
    <row r="31" spans="1:2" ht="15" customHeight="1" x14ac:dyDescent="0.2">
      <c r="A31" s="12" t="s">
        <v>214</v>
      </c>
      <c r="B31" s="12" t="s">
        <v>412</v>
      </c>
    </row>
    <row r="32" spans="1:2" x14ac:dyDescent="0.2">
      <c r="A32" s="12" t="s">
        <v>215</v>
      </c>
      <c r="B32" s="12" t="s">
        <v>413</v>
      </c>
    </row>
    <row r="33" spans="1:2" x14ac:dyDescent="0.2">
      <c r="A33" s="12" t="s">
        <v>286</v>
      </c>
      <c r="B33" s="12" t="s">
        <v>414</v>
      </c>
    </row>
    <row r="34" spans="1:2" x14ac:dyDescent="0.2">
      <c r="A34" s="12" t="s">
        <v>217</v>
      </c>
      <c r="B34" s="12" t="s">
        <v>415</v>
      </c>
    </row>
    <row r="35" spans="1:2" ht="25.5" x14ac:dyDescent="0.2">
      <c r="A35" s="12" t="s">
        <v>223</v>
      </c>
      <c r="B35" s="12" t="s">
        <v>416</v>
      </c>
    </row>
    <row r="36" spans="1:2" x14ac:dyDescent="0.2">
      <c r="A36" s="12" t="s">
        <v>139</v>
      </c>
      <c r="B36" s="12" t="s">
        <v>417</v>
      </c>
    </row>
    <row r="37" spans="1:2" x14ac:dyDescent="0.2">
      <c r="A37" s="12" t="s">
        <v>188</v>
      </c>
      <c r="B37" s="12" t="s">
        <v>418</v>
      </c>
    </row>
    <row r="38" spans="1:2" ht="16.899999999999999" customHeight="1" x14ac:dyDescent="0.2">
      <c r="A38" s="12" t="s">
        <v>190</v>
      </c>
      <c r="B38" s="12" t="s">
        <v>419</v>
      </c>
    </row>
    <row r="39" spans="1:2" x14ac:dyDescent="0.2">
      <c r="A39" s="12" t="s">
        <v>195</v>
      </c>
      <c r="B39" s="12" t="s">
        <v>420</v>
      </c>
    </row>
    <row r="40" spans="1:2" x14ac:dyDescent="0.2">
      <c r="A40" s="12" t="s">
        <v>192</v>
      </c>
      <c r="B40" s="12" t="s">
        <v>421</v>
      </c>
    </row>
    <row r="41" spans="1:2" x14ac:dyDescent="0.2">
      <c r="A41" s="12" t="s">
        <v>198</v>
      </c>
      <c r="B41" s="12" t="s">
        <v>385</v>
      </c>
    </row>
    <row r="42" spans="1:2" x14ac:dyDescent="0.2">
      <c r="A42" s="12" t="s">
        <v>201</v>
      </c>
      <c r="B42" s="12" t="s">
        <v>422</v>
      </c>
    </row>
    <row r="43" spans="1:2" x14ac:dyDescent="0.2">
      <c r="A43" s="12" t="s">
        <v>202</v>
      </c>
      <c r="B43" s="12" t="s">
        <v>423</v>
      </c>
    </row>
    <row r="44" spans="1:2" x14ac:dyDescent="0.2">
      <c r="A44" s="12" t="s">
        <v>204</v>
      </c>
      <c r="B44" s="12" t="s">
        <v>424</v>
      </c>
    </row>
    <row r="45" spans="1:2" x14ac:dyDescent="0.2">
      <c r="A45" s="12" t="s">
        <v>207</v>
      </c>
      <c r="B45" s="12" t="s">
        <v>425</v>
      </c>
    </row>
    <row r="46" spans="1:2" x14ac:dyDescent="0.2">
      <c r="A46" s="12" t="s">
        <v>206</v>
      </c>
      <c r="B46" s="12" t="s">
        <v>426</v>
      </c>
    </row>
    <row r="47" spans="1:2" x14ac:dyDescent="0.2">
      <c r="A47" s="12" t="s">
        <v>208</v>
      </c>
      <c r="B47" s="12" t="s">
        <v>427</v>
      </c>
    </row>
    <row r="48" spans="1:2" x14ac:dyDescent="0.2">
      <c r="A48" s="12" t="s">
        <v>209</v>
      </c>
      <c r="B48" s="12" t="s">
        <v>428</v>
      </c>
    </row>
    <row r="49" spans="1:2" x14ac:dyDescent="0.2">
      <c r="A49" s="12" t="s">
        <v>216</v>
      </c>
      <c r="B49" s="12" t="s">
        <v>429</v>
      </c>
    </row>
    <row r="50" spans="1:2" x14ac:dyDescent="0.2">
      <c r="A50" s="12" t="s">
        <v>218</v>
      </c>
      <c r="B50" s="12" t="s">
        <v>430</v>
      </c>
    </row>
    <row r="51" spans="1:2" x14ac:dyDescent="0.2">
      <c r="A51" s="12" t="s">
        <v>219</v>
      </c>
      <c r="B51" s="12" t="s">
        <v>431</v>
      </c>
    </row>
    <row r="52" spans="1:2" x14ac:dyDescent="0.2">
      <c r="A52" s="12" t="s">
        <v>220</v>
      </c>
      <c r="B52" s="13" t="s">
        <v>432</v>
      </c>
    </row>
    <row r="53" spans="1:2" x14ac:dyDescent="0.2">
      <c r="A53" s="12" t="s">
        <v>221</v>
      </c>
      <c r="B53" s="12" t="s">
        <v>433</v>
      </c>
    </row>
    <row r="54" spans="1:2" x14ac:dyDescent="0.2">
      <c r="A54" s="12" t="s">
        <v>222</v>
      </c>
      <c r="B54" s="12" t="s">
        <v>434</v>
      </c>
    </row>
    <row r="55" spans="1:2" x14ac:dyDescent="0.2">
      <c r="A55" s="12" t="s">
        <v>224</v>
      </c>
      <c r="B55" s="12" t="s">
        <v>435</v>
      </c>
    </row>
    <row r="56" spans="1:2" x14ac:dyDescent="0.2">
      <c r="A56" s="12" t="s">
        <v>225</v>
      </c>
      <c r="B56" s="12" t="s">
        <v>436</v>
      </c>
    </row>
    <row r="57" spans="1:2" x14ac:dyDescent="0.2">
      <c r="A57" s="12" t="s">
        <v>226</v>
      </c>
      <c r="B57" s="12" t="s">
        <v>437</v>
      </c>
    </row>
    <row r="58" spans="1:2" x14ac:dyDescent="0.2">
      <c r="A58" s="12" t="s">
        <v>227</v>
      </c>
      <c r="B58" s="12" t="s">
        <v>438</v>
      </c>
    </row>
    <row r="59" spans="1:2" x14ac:dyDescent="0.2">
      <c r="A59" s="12" t="s">
        <v>228</v>
      </c>
      <c r="B59" s="12" t="s">
        <v>439</v>
      </c>
    </row>
    <row r="60" spans="1:2" x14ac:dyDescent="0.2">
      <c r="A60" s="12" t="s">
        <v>229</v>
      </c>
      <c r="B60" s="12" t="s">
        <v>440</v>
      </c>
    </row>
    <row r="61" spans="1:2" x14ac:dyDescent="0.2">
      <c r="A61" s="12" t="s">
        <v>230</v>
      </c>
      <c r="B61" s="12" t="s">
        <v>441</v>
      </c>
    </row>
    <row r="62" spans="1:2" x14ac:dyDescent="0.2">
      <c r="A62" s="12" t="s">
        <v>231</v>
      </c>
      <c r="B62" s="12" t="s">
        <v>442</v>
      </c>
    </row>
    <row r="63" spans="1:2" ht="25.5" x14ac:dyDescent="0.2">
      <c r="A63" s="15" t="s">
        <v>232</v>
      </c>
      <c r="B63" s="14" t="s">
        <v>443</v>
      </c>
    </row>
    <row r="64" spans="1:2" ht="12.75" customHeight="1" x14ac:dyDescent="0.2">
      <c r="A64" s="15">
        <v>199</v>
      </c>
      <c r="B64" s="12" t="s">
        <v>444</v>
      </c>
    </row>
    <row r="65" spans="1:2" x14ac:dyDescent="0.2">
      <c r="A65" s="12" t="s">
        <v>233</v>
      </c>
      <c r="B65" s="12" t="s">
        <v>445</v>
      </c>
    </row>
    <row r="66" spans="1:2" x14ac:dyDescent="0.2">
      <c r="A66" s="12" t="s">
        <v>288</v>
      </c>
      <c r="B66" s="12" t="s">
        <v>446</v>
      </c>
    </row>
    <row r="67" spans="1:2" x14ac:dyDescent="0.2">
      <c r="A67" s="12" t="s">
        <v>287</v>
      </c>
      <c r="B67" s="12" t="s">
        <v>447</v>
      </c>
    </row>
    <row r="68" spans="1:2" x14ac:dyDescent="0.2">
      <c r="A68" s="12" t="s">
        <v>250</v>
      </c>
      <c r="B68" s="12" t="s">
        <v>448</v>
      </c>
    </row>
    <row r="69" spans="1:2" x14ac:dyDescent="0.2">
      <c r="A69" s="12" t="s">
        <v>251</v>
      </c>
      <c r="B69" s="12" t="s">
        <v>449</v>
      </c>
    </row>
    <row r="70" spans="1:2" x14ac:dyDescent="0.2">
      <c r="A70" s="12" t="s">
        <v>234</v>
      </c>
      <c r="B70" s="12" t="s">
        <v>450</v>
      </c>
    </row>
    <row r="71" spans="1:2" x14ac:dyDescent="0.2">
      <c r="A71" s="12" t="s">
        <v>236</v>
      </c>
      <c r="B71" s="12" t="s">
        <v>451</v>
      </c>
    </row>
    <row r="72" spans="1:2" x14ac:dyDescent="0.2">
      <c r="A72" s="12" t="s">
        <v>235</v>
      </c>
      <c r="B72" s="12" t="s">
        <v>452</v>
      </c>
    </row>
    <row r="73" spans="1:2" x14ac:dyDescent="0.2">
      <c r="A73" s="12" t="s">
        <v>237</v>
      </c>
      <c r="B73" s="12" t="s">
        <v>453</v>
      </c>
    </row>
    <row r="74" spans="1:2" x14ac:dyDescent="0.2">
      <c r="A74" s="12" t="s">
        <v>238</v>
      </c>
      <c r="B74" s="12" t="s">
        <v>454</v>
      </c>
    </row>
    <row r="75" spans="1:2" x14ac:dyDescent="0.2">
      <c r="A75" s="12" t="s">
        <v>239</v>
      </c>
      <c r="B75" s="12" t="s">
        <v>455</v>
      </c>
    </row>
    <row r="76" spans="1:2" x14ac:dyDescent="0.2">
      <c r="A76" s="12" t="s">
        <v>240</v>
      </c>
      <c r="B76" s="12" t="s">
        <v>456</v>
      </c>
    </row>
    <row r="77" spans="1:2" x14ac:dyDescent="0.2">
      <c r="A77" s="12" t="s">
        <v>241</v>
      </c>
      <c r="B77" s="12" t="s">
        <v>457</v>
      </c>
    </row>
    <row r="78" spans="1:2" x14ac:dyDescent="0.2">
      <c r="A78" s="12" t="s">
        <v>242</v>
      </c>
      <c r="B78" s="12" t="s">
        <v>458</v>
      </c>
    </row>
    <row r="79" spans="1:2" x14ac:dyDescent="0.2">
      <c r="A79" s="12" t="s">
        <v>243</v>
      </c>
      <c r="B79" s="12" t="s">
        <v>459</v>
      </c>
    </row>
    <row r="80" spans="1:2" x14ac:dyDescent="0.2">
      <c r="A80" s="12" t="s">
        <v>244</v>
      </c>
      <c r="B80" s="12" t="s">
        <v>460</v>
      </c>
    </row>
    <row r="81" spans="1:2" x14ac:dyDescent="0.2">
      <c r="A81" s="12" t="s">
        <v>245</v>
      </c>
      <c r="B81" s="12" t="s">
        <v>461</v>
      </c>
    </row>
    <row r="82" spans="1:2" x14ac:dyDescent="0.2">
      <c r="A82" s="12" t="s">
        <v>246</v>
      </c>
      <c r="B82" s="12" t="s">
        <v>462</v>
      </c>
    </row>
    <row r="83" spans="1:2" x14ac:dyDescent="0.2">
      <c r="A83" s="12" t="s">
        <v>247</v>
      </c>
      <c r="B83" s="12" t="s">
        <v>463</v>
      </c>
    </row>
    <row r="84" spans="1:2" x14ac:dyDescent="0.2">
      <c r="A84" s="12" t="s">
        <v>248</v>
      </c>
      <c r="B84" s="12" t="s">
        <v>464</v>
      </c>
    </row>
    <row r="85" spans="1:2" x14ac:dyDescent="0.2">
      <c r="A85" s="12" t="s">
        <v>253</v>
      </c>
      <c r="B85" s="12" t="s">
        <v>465</v>
      </c>
    </row>
    <row r="86" spans="1:2" x14ac:dyDescent="0.2">
      <c r="A86" s="12" t="s">
        <v>252</v>
      </c>
      <c r="B86" s="12" t="s">
        <v>466</v>
      </c>
    </row>
    <row r="87" spans="1:2" x14ac:dyDescent="0.2">
      <c r="A87" s="12" t="s">
        <v>289</v>
      </c>
      <c r="B87" s="12" t="s">
        <v>467</v>
      </c>
    </row>
    <row r="88" spans="1:2" x14ac:dyDescent="0.2">
      <c r="A88" s="12" t="s">
        <v>255</v>
      </c>
      <c r="B88" s="12" t="s">
        <v>468</v>
      </c>
    </row>
    <row r="89" spans="1:2" x14ac:dyDescent="0.2">
      <c r="A89" s="12" t="s">
        <v>256</v>
      </c>
      <c r="B89" s="12" t="s">
        <v>469</v>
      </c>
    </row>
    <row r="90" spans="1:2" x14ac:dyDescent="0.2">
      <c r="A90" s="12" t="s">
        <v>254</v>
      </c>
      <c r="B90" s="12" t="s">
        <v>470</v>
      </c>
    </row>
    <row r="91" spans="1:2" x14ac:dyDescent="0.2">
      <c r="A91" s="12" t="s">
        <v>257</v>
      </c>
      <c r="B91" s="12" t="s">
        <v>471</v>
      </c>
    </row>
    <row r="92" spans="1:2" x14ac:dyDescent="0.2">
      <c r="A92" s="12" t="s">
        <v>258</v>
      </c>
      <c r="B92" s="12" t="s">
        <v>472</v>
      </c>
    </row>
    <row r="93" spans="1:2" x14ac:dyDescent="0.2">
      <c r="A93" s="12" t="s">
        <v>259</v>
      </c>
      <c r="B93" s="12" t="s">
        <v>473</v>
      </c>
    </row>
    <row r="94" spans="1:2" x14ac:dyDescent="0.2">
      <c r="A94" s="12" t="s">
        <v>260</v>
      </c>
      <c r="B94" s="12" t="s">
        <v>474</v>
      </c>
    </row>
    <row r="95" spans="1:2" x14ac:dyDescent="0.2">
      <c r="A95" s="12" t="s">
        <v>249</v>
      </c>
      <c r="B95" s="12" t="s">
        <v>475</v>
      </c>
    </row>
    <row r="96" spans="1:2" x14ac:dyDescent="0.2">
      <c r="A96" s="12" t="s">
        <v>261</v>
      </c>
      <c r="B96" s="12" t="s">
        <v>476</v>
      </c>
    </row>
    <row r="97" spans="1:2" x14ac:dyDescent="0.2">
      <c r="A97" s="12" t="s">
        <v>262</v>
      </c>
      <c r="B97" s="12" t="s">
        <v>477</v>
      </c>
    </row>
    <row r="98" spans="1:2" x14ac:dyDescent="0.2">
      <c r="A98" s="12" t="s">
        <v>263</v>
      </c>
      <c r="B98" s="12" t="s">
        <v>478</v>
      </c>
    </row>
    <row r="99" spans="1:2" x14ac:dyDescent="0.2">
      <c r="A99" s="12" t="s">
        <v>264</v>
      </c>
      <c r="B99" s="12" t="s">
        <v>479</v>
      </c>
    </row>
    <row r="100" spans="1:2" x14ac:dyDescent="0.2">
      <c r="A100" s="12" t="s">
        <v>265</v>
      </c>
      <c r="B100" s="12" t="s">
        <v>480</v>
      </c>
    </row>
    <row r="101" spans="1:2" x14ac:dyDescent="0.2">
      <c r="A101" s="12" t="s">
        <v>266</v>
      </c>
      <c r="B101" s="12" t="s">
        <v>481</v>
      </c>
    </row>
    <row r="102" spans="1:2" x14ac:dyDescent="0.2">
      <c r="A102" s="12" t="s">
        <v>267</v>
      </c>
      <c r="B102" s="12" t="s">
        <v>482</v>
      </c>
    </row>
    <row r="103" spans="1:2" x14ac:dyDescent="0.2">
      <c r="A103" s="12" t="s">
        <v>268</v>
      </c>
      <c r="B103" s="12" t="s">
        <v>483</v>
      </c>
    </row>
    <row r="104" spans="1:2" x14ac:dyDescent="0.2">
      <c r="A104" s="12" t="s">
        <v>269</v>
      </c>
      <c r="B104" s="12" t="s">
        <v>484</v>
      </c>
    </row>
    <row r="105" spans="1:2" x14ac:dyDescent="0.2">
      <c r="A105" s="12" t="s">
        <v>270</v>
      </c>
      <c r="B105" s="12" t="s">
        <v>485</v>
      </c>
    </row>
    <row r="106" spans="1:2" x14ac:dyDescent="0.2">
      <c r="A106" s="12" t="s">
        <v>271</v>
      </c>
      <c r="B106" s="12" t="s">
        <v>486</v>
      </c>
    </row>
    <row r="107" spans="1:2" x14ac:dyDescent="0.2">
      <c r="A107" s="12" t="s">
        <v>272</v>
      </c>
      <c r="B107" s="12" t="s">
        <v>487</v>
      </c>
    </row>
    <row r="108" spans="1:2" x14ac:dyDescent="0.2">
      <c r="A108" s="12" t="s">
        <v>273</v>
      </c>
      <c r="B108" s="12" t="s">
        <v>488</v>
      </c>
    </row>
    <row r="109" spans="1:2" x14ac:dyDescent="0.2">
      <c r="A109" s="12" t="s">
        <v>274</v>
      </c>
      <c r="B109" s="12" t="s">
        <v>489</v>
      </c>
    </row>
    <row r="110" spans="1:2" x14ac:dyDescent="0.2">
      <c r="A110" s="12" t="s">
        <v>276</v>
      </c>
      <c r="B110" s="12" t="s">
        <v>490</v>
      </c>
    </row>
    <row r="111" spans="1:2" x14ac:dyDescent="0.2">
      <c r="A111" s="12" t="s">
        <v>275</v>
      </c>
      <c r="B111" s="12" t="s">
        <v>491</v>
      </c>
    </row>
    <row r="112" spans="1:2" x14ac:dyDescent="0.2">
      <c r="A112" s="12" t="s">
        <v>290</v>
      </c>
      <c r="B112" s="12" t="s">
        <v>492</v>
      </c>
    </row>
    <row r="113" spans="1:2" x14ac:dyDescent="0.2">
      <c r="A113" s="12" t="s">
        <v>277</v>
      </c>
      <c r="B113" s="12" t="s">
        <v>493</v>
      </c>
    </row>
    <row r="114" spans="1:2" x14ac:dyDescent="0.2">
      <c r="A114" s="12" t="s">
        <v>291</v>
      </c>
      <c r="B114" s="12" t="s">
        <v>494</v>
      </c>
    </row>
    <row r="115" spans="1:2" x14ac:dyDescent="0.2">
      <c r="A115" s="12" t="s">
        <v>278</v>
      </c>
      <c r="B115" s="12" t="s">
        <v>495</v>
      </c>
    </row>
    <row r="116" spans="1:2" x14ac:dyDescent="0.2">
      <c r="A116" s="12" t="s">
        <v>279</v>
      </c>
      <c r="B116" s="12" t="s">
        <v>496</v>
      </c>
    </row>
    <row r="117" spans="1:2" x14ac:dyDescent="0.2">
      <c r="A117" s="12" t="s">
        <v>280</v>
      </c>
      <c r="B117" s="12" t="s">
        <v>497</v>
      </c>
    </row>
    <row r="118" spans="1:2" x14ac:dyDescent="0.2">
      <c r="A118" s="12" t="s">
        <v>281</v>
      </c>
      <c r="B118" s="12" t="s">
        <v>498</v>
      </c>
    </row>
    <row r="119" spans="1:2" x14ac:dyDescent="0.2">
      <c r="A119" s="12" t="s">
        <v>282</v>
      </c>
      <c r="B119" s="12" t="s">
        <v>499</v>
      </c>
    </row>
    <row r="120" spans="1:2" x14ac:dyDescent="0.2">
      <c r="A120" s="12" t="s">
        <v>283</v>
      </c>
      <c r="B120" s="12" t="s">
        <v>500</v>
      </c>
    </row>
    <row r="121" spans="1:2" x14ac:dyDescent="0.2">
      <c r="A121" s="12" t="s">
        <v>284</v>
      </c>
      <c r="B121" s="12" t="s">
        <v>501</v>
      </c>
    </row>
    <row r="122" spans="1:2" x14ac:dyDescent="0.2">
      <c r="A122" s="12" t="s">
        <v>285</v>
      </c>
      <c r="B122" s="12" t="s">
        <v>502</v>
      </c>
    </row>
    <row r="123" spans="1:2" x14ac:dyDescent="0.2">
      <c r="A123" s="12" t="s">
        <v>292</v>
      </c>
      <c r="B123" s="12" t="s">
        <v>503</v>
      </c>
    </row>
    <row r="124" spans="1:2" ht="13.9" customHeight="1" x14ac:dyDescent="0.2">
      <c r="A124" s="12" t="s">
        <v>293</v>
      </c>
      <c r="B124" s="12" t="s">
        <v>504</v>
      </c>
    </row>
    <row r="125" spans="1:2" ht="13.5" customHeight="1" x14ac:dyDescent="0.2">
      <c r="A125" s="12" t="s">
        <v>295</v>
      </c>
      <c r="B125" s="12" t="s">
        <v>505</v>
      </c>
    </row>
    <row r="126" spans="1:2" ht="13.9" customHeight="1" x14ac:dyDescent="0.2">
      <c r="A126" s="12" t="s">
        <v>294</v>
      </c>
      <c r="B126" s="12" t="s">
        <v>506</v>
      </c>
    </row>
    <row r="127" spans="1:2" x14ac:dyDescent="0.2">
      <c r="A127" s="12" t="s">
        <v>383</v>
      </c>
      <c r="B127" s="12" t="s">
        <v>507</v>
      </c>
    </row>
    <row r="128" spans="1:2" ht="12.6" customHeight="1" x14ac:dyDescent="0.2">
      <c r="A128" s="12" t="s">
        <v>384</v>
      </c>
      <c r="B128" s="12" t="s">
        <v>508</v>
      </c>
    </row>
    <row r="129" spans="1:2" ht="25.5" x14ac:dyDescent="0.2">
      <c r="A129" s="15" t="s">
        <v>329</v>
      </c>
      <c r="B129" s="14" t="s">
        <v>509</v>
      </c>
    </row>
    <row r="130" spans="1:2" x14ac:dyDescent="0.2">
      <c r="A130" s="12" t="s">
        <v>296</v>
      </c>
      <c r="B130" s="12" t="s">
        <v>510</v>
      </c>
    </row>
    <row r="131" spans="1:2" ht="15" customHeight="1" x14ac:dyDescent="0.2">
      <c r="A131" s="12" t="s">
        <v>297</v>
      </c>
      <c r="B131" s="12" t="s">
        <v>511</v>
      </c>
    </row>
    <row r="132" spans="1:2" x14ac:dyDescent="0.2">
      <c r="A132" s="12" t="s">
        <v>300</v>
      </c>
      <c r="B132" s="12" t="s">
        <v>512</v>
      </c>
    </row>
    <row r="133" spans="1:2" x14ac:dyDescent="0.2">
      <c r="A133" s="12" t="s">
        <v>377</v>
      </c>
      <c r="B133" s="12" t="s">
        <v>513</v>
      </c>
    </row>
    <row r="134" spans="1:2" x14ac:dyDescent="0.2">
      <c r="A134" s="12" t="s">
        <v>298</v>
      </c>
      <c r="B134" s="12" t="s">
        <v>514</v>
      </c>
    </row>
    <row r="135" spans="1:2" x14ac:dyDescent="0.2">
      <c r="A135" s="12" t="s">
        <v>301</v>
      </c>
      <c r="B135" s="12" t="s">
        <v>515</v>
      </c>
    </row>
    <row r="136" spans="1:2" x14ac:dyDescent="0.2">
      <c r="A136" s="12" t="s">
        <v>299</v>
      </c>
      <c r="B136" s="12" t="s">
        <v>516</v>
      </c>
    </row>
    <row r="137" spans="1:2" x14ac:dyDescent="0.2">
      <c r="A137" s="12" t="s">
        <v>302</v>
      </c>
      <c r="B137" s="12" t="s">
        <v>517</v>
      </c>
    </row>
    <row r="138" spans="1:2" x14ac:dyDescent="0.2">
      <c r="A138" s="12" t="s">
        <v>303</v>
      </c>
      <c r="B138" s="12" t="s">
        <v>86</v>
      </c>
    </row>
    <row r="139" spans="1:2" x14ac:dyDescent="0.2">
      <c r="A139" s="12" t="s">
        <v>373</v>
      </c>
      <c r="B139" s="12" t="s">
        <v>518</v>
      </c>
    </row>
    <row r="140" spans="1:2" x14ac:dyDescent="0.2">
      <c r="A140" s="12" t="s">
        <v>378</v>
      </c>
      <c r="B140" s="12" t="s">
        <v>519</v>
      </c>
    </row>
    <row r="141" spans="1:2" x14ac:dyDescent="0.2">
      <c r="A141" s="12" t="s">
        <v>304</v>
      </c>
      <c r="B141" s="12" t="s">
        <v>520</v>
      </c>
    </row>
    <row r="142" spans="1:2" x14ac:dyDescent="0.2">
      <c r="A142" s="12" t="s">
        <v>374</v>
      </c>
      <c r="B142" s="12" t="s">
        <v>521</v>
      </c>
    </row>
    <row r="143" spans="1:2" x14ac:dyDescent="0.2">
      <c r="A143" s="12" t="s">
        <v>305</v>
      </c>
      <c r="B143" s="12" t="s">
        <v>522</v>
      </c>
    </row>
    <row r="144" spans="1:2" x14ac:dyDescent="0.2">
      <c r="A144" s="12" t="s">
        <v>375</v>
      </c>
      <c r="B144" s="12" t="s">
        <v>523</v>
      </c>
    </row>
    <row r="145" spans="1:2" x14ac:dyDescent="0.2">
      <c r="A145" s="12" t="s">
        <v>306</v>
      </c>
      <c r="B145" s="12" t="s">
        <v>524</v>
      </c>
    </row>
    <row r="146" spans="1:2" x14ac:dyDescent="0.2">
      <c r="A146" s="12" t="s">
        <v>307</v>
      </c>
      <c r="B146" s="12" t="s">
        <v>525</v>
      </c>
    </row>
    <row r="147" spans="1:2" x14ac:dyDescent="0.2">
      <c r="A147" s="12" t="s">
        <v>308</v>
      </c>
      <c r="B147" s="12" t="s">
        <v>526</v>
      </c>
    </row>
    <row r="148" spans="1:2" x14ac:dyDescent="0.2">
      <c r="A148" s="12" t="s">
        <v>309</v>
      </c>
      <c r="B148" s="12" t="s">
        <v>527</v>
      </c>
    </row>
    <row r="149" spans="1:2" x14ac:dyDescent="0.2">
      <c r="A149" s="12" t="s">
        <v>310</v>
      </c>
      <c r="B149" s="12" t="s">
        <v>528</v>
      </c>
    </row>
    <row r="150" spans="1:2" x14ac:dyDescent="0.2">
      <c r="A150" s="12" t="s">
        <v>319</v>
      </c>
      <c r="B150" s="12" t="s">
        <v>529</v>
      </c>
    </row>
    <row r="151" spans="1:2" x14ac:dyDescent="0.2">
      <c r="A151" s="12" t="s">
        <v>320</v>
      </c>
      <c r="B151" s="12" t="s">
        <v>530</v>
      </c>
    </row>
    <row r="152" spans="1:2" ht="25.5" x14ac:dyDescent="0.2">
      <c r="A152" s="12" t="s">
        <v>321</v>
      </c>
      <c r="B152" s="12" t="s">
        <v>531</v>
      </c>
    </row>
    <row r="153" spans="1:2" x14ac:dyDescent="0.2">
      <c r="A153" s="12" t="s">
        <v>532</v>
      </c>
      <c r="B153" s="12" t="s">
        <v>372</v>
      </c>
    </row>
    <row r="154" spans="1:2" x14ac:dyDescent="0.2">
      <c r="A154" s="16">
        <v>384</v>
      </c>
      <c r="B154" s="16" t="s">
        <v>533</v>
      </c>
    </row>
    <row r="155" spans="1:2" x14ac:dyDescent="0.2">
      <c r="A155" s="12" t="s">
        <v>534</v>
      </c>
      <c r="B155" s="12" t="s">
        <v>535</v>
      </c>
    </row>
    <row r="156" spans="1:2" x14ac:dyDescent="0.2">
      <c r="A156" s="15">
        <v>386</v>
      </c>
      <c r="B156" s="14" t="s">
        <v>536</v>
      </c>
    </row>
    <row r="157" spans="1:2" x14ac:dyDescent="0.2">
      <c r="A157" s="12" t="s">
        <v>322</v>
      </c>
      <c r="B157" s="12" t="s">
        <v>386</v>
      </c>
    </row>
    <row r="158" spans="1:2" x14ac:dyDescent="0.2">
      <c r="A158" s="12" t="s">
        <v>323</v>
      </c>
      <c r="B158" s="12" t="s">
        <v>537</v>
      </c>
    </row>
    <row r="159" spans="1:2" x14ac:dyDescent="0.2">
      <c r="A159" s="12" t="s">
        <v>324</v>
      </c>
      <c r="B159" s="12" t="s">
        <v>376</v>
      </c>
    </row>
    <row r="160" spans="1:2" x14ac:dyDescent="0.2">
      <c r="A160" s="12" t="s">
        <v>325</v>
      </c>
      <c r="B160" s="12" t="s">
        <v>538</v>
      </c>
    </row>
    <row r="161" spans="1:2" x14ac:dyDescent="0.2">
      <c r="A161" s="12" t="s">
        <v>326</v>
      </c>
      <c r="B161" s="12" t="s">
        <v>539</v>
      </c>
    </row>
    <row r="162" spans="1:2" x14ac:dyDescent="0.2">
      <c r="A162" s="12">
        <v>392</v>
      </c>
      <c r="B162" s="12" t="s">
        <v>540</v>
      </c>
    </row>
    <row r="163" spans="1:2" x14ac:dyDescent="0.2">
      <c r="A163" s="15" t="s">
        <v>541</v>
      </c>
      <c r="B163" s="14" t="s">
        <v>542</v>
      </c>
    </row>
    <row r="164" spans="1:2" ht="15" x14ac:dyDescent="0.25">
      <c r="A164" s="17">
        <v>352</v>
      </c>
      <c r="B164" s="18" t="s">
        <v>543</v>
      </c>
    </row>
    <row r="165" spans="1:2" ht="15" x14ac:dyDescent="0.25">
      <c r="A165" s="17">
        <v>353</v>
      </c>
      <c r="B165" s="18" t="s">
        <v>544</v>
      </c>
    </row>
    <row r="166" spans="1:2" ht="15" x14ac:dyDescent="0.2">
      <c r="A166" s="17">
        <v>354</v>
      </c>
      <c r="B166" s="19" t="s">
        <v>545</v>
      </c>
    </row>
    <row r="167" spans="1:2" ht="25.5" x14ac:dyDescent="0.2">
      <c r="A167" s="15">
        <v>397</v>
      </c>
      <c r="B167" s="14" t="s">
        <v>546</v>
      </c>
    </row>
    <row r="168" spans="1:2" ht="14.25" customHeight="1" x14ac:dyDescent="0.2">
      <c r="A168" s="12" t="s">
        <v>311</v>
      </c>
      <c r="B168" s="12" t="s">
        <v>547</v>
      </c>
    </row>
    <row r="169" spans="1:2" x14ac:dyDescent="0.2">
      <c r="A169" s="12" t="s">
        <v>379</v>
      </c>
      <c r="B169" s="12" t="s">
        <v>548</v>
      </c>
    </row>
    <row r="170" spans="1:2" x14ac:dyDescent="0.2">
      <c r="A170" s="12" t="s">
        <v>380</v>
      </c>
      <c r="B170" s="12" t="s">
        <v>549</v>
      </c>
    </row>
    <row r="171" spans="1:2" x14ac:dyDescent="0.2">
      <c r="A171" s="12" t="s">
        <v>312</v>
      </c>
      <c r="B171" s="12" t="s">
        <v>550</v>
      </c>
    </row>
    <row r="172" spans="1:2" x14ac:dyDescent="0.2">
      <c r="A172" s="12" t="s">
        <v>381</v>
      </c>
      <c r="B172" s="12" t="s">
        <v>551</v>
      </c>
    </row>
    <row r="173" spans="1:2" x14ac:dyDescent="0.2">
      <c r="A173" s="12" t="s">
        <v>313</v>
      </c>
      <c r="B173" s="12" t="s">
        <v>552</v>
      </c>
    </row>
    <row r="174" spans="1:2" x14ac:dyDescent="0.2">
      <c r="A174" s="12" t="s">
        <v>314</v>
      </c>
      <c r="B174" s="12" t="s">
        <v>553</v>
      </c>
    </row>
    <row r="175" spans="1:2" x14ac:dyDescent="0.2">
      <c r="A175" s="12" t="s">
        <v>315</v>
      </c>
      <c r="B175" s="12" t="s">
        <v>554</v>
      </c>
    </row>
    <row r="176" spans="1:2" x14ac:dyDescent="0.2">
      <c r="A176" s="12" t="s">
        <v>316</v>
      </c>
      <c r="B176" s="12" t="s">
        <v>555</v>
      </c>
    </row>
    <row r="177" spans="1:2" x14ac:dyDescent="0.2">
      <c r="A177" s="12" t="s">
        <v>382</v>
      </c>
      <c r="B177" s="12" t="s">
        <v>556</v>
      </c>
    </row>
    <row r="178" spans="1:2" x14ac:dyDescent="0.2">
      <c r="A178" s="12" t="s">
        <v>317</v>
      </c>
      <c r="B178" s="12" t="s">
        <v>557</v>
      </c>
    </row>
    <row r="179" spans="1:2" x14ac:dyDescent="0.2">
      <c r="A179" s="12" t="s">
        <v>318</v>
      </c>
      <c r="B179" s="12" t="s">
        <v>558</v>
      </c>
    </row>
    <row r="180" spans="1:2" x14ac:dyDescent="0.2">
      <c r="A180" s="15" t="s">
        <v>327</v>
      </c>
      <c r="B180" s="14" t="s">
        <v>559</v>
      </c>
    </row>
    <row r="181" spans="1:2" x14ac:dyDescent="0.2">
      <c r="A181" s="15" t="s">
        <v>328</v>
      </c>
      <c r="B181" s="14" t="s">
        <v>560</v>
      </c>
    </row>
    <row r="182" spans="1:2" ht="25.5" x14ac:dyDescent="0.2">
      <c r="A182" s="15">
        <v>398</v>
      </c>
      <c r="B182" s="14" t="s">
        <v>561</v>
      </c>
    </row>
    <row r="183" spans="1:2" x14ac:dyDescent="0.2">
      <c r="A183" s="12">
        <v>399</v>
      </c>
      <c r="B183" s="12" t="s">
        <v>562</v>
      </c>
    </row>
    <row r="184" spans="1:2" x14ac:dyDescent="0.2">
      <c r="A184" s="12" t="s">
        <v>563</v>
      </c>
      <c r="B184" s="12" t="s">
        <v>564</v>
      </c>
    </row>
    <row r="185" spans="1:2" x14ac:dyDescent="0.2">
      <c r="A185" s="12" t="s">
        <v>565</v>
      </c>
      <c r="B185" s="12" t="s">
        <v>566</v>
      </c>
    </row>
    <row r="186" spans="1:2" x14ac:dyDescent="0.2">
      <c r="A186" s="12" t="s">
        <v>330</v>
      </c>
      <c r="B186" s="12" t="s">
        <v>567</v>
      </c>
    </row>
    <row r="187" spans="1:2" x14ac:dyDescent="0.2">
      <c r="A187" s="12" t="s">
        <v>568</v>
      </c>
      <c r="B187" s="12" t="s">
        <v>569</v>
      </c>
    </row>
    <row r="188" spans="1:2" x14ac:dyDescent="0.2">
      <c r="A188" s="12" t="s">
        <v>331</v>
      </c>
      <c r="B188" s="12" t="s">
        <v>570</v>
      </c>
    </row>
    <row r="189" spans="1:2" x14ac:dyDescent="0.2">
      <c r="A189" s="12" t="s">
        <v>344</v>
      </c>
      <c r="B189" s="12" t="s">
        <v>571</v>
      </c>
    </row>
    <row r="190" spans="1:2" x14ac:dyDescent="0.2">
      <c r="A190" s="12" t="s">
        <v>332</v>
      </c>
      <c r="B190" s="12" t="s">
        <v>572</v>
      </c>
    </row>
    <row r="191" spans="1:2" x14ac:dyDescent="0.2">
      <c r="A191" s="12" t="s">
        <v>333</v>
      </c>
      <c r="B191" s="12" t="s">
        <v>573</v>
      </c>
    </row>
    <row r="192" spans="1:2" x14ac:dyDescent="0.2">
      <c r="A192" s="12" t="s">
        <v>334</v>
      </c>
      <c r="B192" s="12" t="s">
        <v>574</v>
      </c>
    </row>
    <row r="193" spans="1:2" x14ac:dyDescent="0.2">
      <c r="A193" s="12" t="s">
        <v>335</v>
      </c>
      <c r="B193" s="12" t="s">
        <v>575</v>
      </c>
    </row>
    <row r="194" spans="1:2" x14ac:dyDescent="0.2">
      <c r="A194" s="12" t="s">
        <v>336</v>
      </c>
      <c r="B194" s="12" t="s">
        <v>576</v>
      </c>
    </row>
    <row r="195" spans="1:2" x14ac:dyDescent="0.2">
      <c r="A195" s="12" t="s">
        <v>337</v>
      </c>
      <c r="B195" s="12" t="s">
        <v>577</v>
      </c>
    </row>
    <row r="196" spans="1:2" x14ac:dyDescent="0.2">
      <c r="A196" s="12" t="s">
        <v>338</v>
      </c>
      <c r="B196" s="12" t="s">
        <v>578</v>
      </c>
    </row>
    <row r="197" spans="1:2" x14ac:dyDescent="0.2">
      <c r="A197" s="12" t="s">
        <v>339</v>
      </c>
      <c r="B197" s="12" t="s">
        <v>579</v>
      </c>
    </row>
    <row r="198" spans="1:2" x14ac:dyDescent="0.2">
      <c r="A198" s="12" t="s">
        <v>340</v>
      </c>
      <c r="B198" s="12" t="s">
        <v>580</v>
      </c>
    </row>
    <row r="199" spans="1:2" x14ac:dyDescent="0.2">
      <c r="A199" s="12" t="s">
        <v>341</v>
      </c>
      <c r="B199" s="12" t="s">
        <v>581</v>
      </c>
    </row>
    <row r="200" spans="1:2" x14ac:dyDescent="0.2">
      <c r="A200" s="12" t="s">
        <v>342</v>
      </c>
      <c r="B200" s="12" t="s">
        <v>582</v>
      </c>
    </row>
    <row r="201" spans="1:2" x14ac:dyDescent="0.2">
      <c r="A201" s="12" t="s">
        <v>343</v>
      </c>
      <c r="B201" s="12" t="s">
        <v>583</v>
      </c>
    </row>
    <row r="202" spans="1:2" x14ac:dyDescent="0.2">
      <c r="A202" s="12" t="s">
        <v>584</v>
      </c>
      <c r="B202" s="12" t="s">
        <v>585</v>
      </c>
    </row>
    <row r="203" spans="1:2" x14ac:dyDescent="0.2">
      <c r="A203" s="12" t="s">
        <v>346</v>
      </c>
      <c r="B203" s="12" t="s">
        <v>586</v>
      </c>
    </row>
    <row r="204" spans="1:2" x14ac:dyDescent="0.2">
      <c r="A204" s="12" t="s">
        <v>345</v>
      </c>
      <c r="B204" s="12" t="s">
        <v>587</v>
      </c>
    </row>
    <row r="205" spans="1:2" x14ac:dyDescent="0.2">
      <c r="A205" s="12" t="s">
        <v>347</v>
      </c>
      <c r="B205" s="12" t="s">
        <v>588</v>
      </c>
    </row>
    <row r="206" spans="1:2" x14ac:dyDescent="0.2">
      <c r="A206" s="12" t="s">
        <v>370</v>
      </c>
      <c r="B206" s="12" t="s">
        <v>589</v>
      </c>
    </row>
    <row r="207" spans="1:2" x14ac:dyDescent="0.2">
      <c r="A207" s="12" t="s">
        <v>371</v>
      </c>
      <c r="B207" s="12" t="s">
        <v>590</v>
      </c>
    </row>
    <row r="208" spans="1:2" x14ac:dyDescent="0.2">
      <c r="A208" s="12" t="s">
        <v>591</v>
      </c>
      <c r="B208" s="12" t="s">
        <v>592</v>
      </c>
    </row>
    <row r="209" spans="1:2" x14ac:dyDescent="0.2">
      <c r="A209" s="12" t="s">
        <v>348</v>
      </c>
      <c r="B209" s="12" t="s">
        <v>593</v>
      </c>
    </row>
    <row r="210" spans="1:2" x14ac:dyDescent="0.2">
      <c r="A210" s="12" t="s">
        <v>349</v>
      </c>
      <c r="B210" s="12" t="s">
        <v>594</v>
      </c>
    </row>
    <row r="211" spans="1:2" x14ac:dyDescent="0.2">
      <c r="A211" s="12" t="s">
        <v>350</v>
      </c>
      <c r="B211" s="13" t="s">
        <v>595</v>
      </c>
    </row>
    <row r="212" spans="1:2" x14ac:dyDescent="0.2">
      <c r="A212" s="12" t="s">
        <v>351</v>
      </c>
      <c r="B212" s="12" t="s">
        <v>596</v>
      </c>
    </row>
    <row r="213" spans="1:2" x14ac:dyDescent="0.2">
      <c r="A213" s="12" t="s">
        <v>352</v>
      </c>
      <c r="B213" s="12" t="s">
        <v>597</v>
      </c>
    </row>
    <row r="214" spans="1:2" x14ac:dyDescent="0.2">
      <c r="A214" s="12" t="s">
        <v>353</v>
      </c>
      <c r="B214" s="12" t="s">
        <v>598</v>
      </c>
    </row>
    <row r="215" spans="1:2" x14ac:dyDescent="0.2">
      <c r="A215" s="12" t="s">
        <v>599</v>
      </c>
      <c r="B215" s="12" t="s">
        <v>600</v>
      </c>
    </row>
    <row r="216" spans="1:2" x14ac:dyDescent="0.2">
      <c r="A216" s="12" t="s">
        <v>601</v>
      </c>
      <c r="B216" s="12" t="s">
        <v>602</v>
      </c>
    </row>
    <row r="217" spans="1:2" x14ac:dyDescent="0.2">
      <c r="A217" s="12" t="s">
        <v>354</v>
      </c>
      <c r="B217" s="12" t="s">
        <v>603</v>
      </c>
    </row>
    <row r="218" spans="1:2" x14ac:dyDescent="0.2">
      <c r="A218" s="12" t="s">
        <v>355</v>
      </c>
      <c r="B218" s="12" t="s">
        <v>604</v>
      </c>
    </row>
    <row r="219" spans="1:2" x14ac:dyDescent="0.2">
      <c r="A219" s="12" t="s">
        <v>356</v>
      </c>
      <c r="B219" s="12" t="s">
        <v>605</v>
      </c>
    </row>
    <row r="220" spans="1:2" x14ac:dyDescent="0.2">
      <c r="A220" s="12" t="s">
        <v>357</v>
      </c>
      <c r="B220" s="12" t="s">
        <v>606</v>
      </c>
    </row>
    <row r="221" spans="1:2" x14ac:dyDescent="0.2">
      <c r="A221" s="12" t="s">
        <v>358</v>
      </c>
      <c r="B221" s="12" t="s">
        <v>607</v>
      </c>
    </row>
    <row r="222" spans="1:2" x14ac:dyDescent="0.2">
      <c r="A222" s="12" t="s">
        <v>359</v>
      </c>
      <c r="B222" s="12" t="s">
        <v>608</v>
      </c>
    </row>
    <row r="223" spans="1:2" x14ac:dyDescent="0.2">
      <c r="A223" s="12" t="s">
        <v>360</v>
      </c>
      <c r="B223" s="12" t="s">
        <v>609</v>
      </c>
    </row>
    <row r="224" spans="1:2" x14ac:dyDescent="0.2">
      <c r="A224" s="12" t="s">
        <v>361</v>
      </c>
      <c r="B224" s="12" t="s">
        <v>610</v>
      </c>
    </row>
    <row r="225" spans="1:2" x14ac:dyDescent="0.2">
      <c r="A225" s="12" t="s">
        <v>362</v>
      </c>
      <c r="B225" s="12" t="s">
        <v>611</v>
      </c>
    </row>
    <row r="226" spans="1:2" x14ac:dyDescent="0.2">
      <c r="A226" s="12" t="s">
        <v>363</v>
      </c>
      <c r="B226" s="12" t="s">
        <v>612</v>
      </c>
    </row>
    <row r="227" spans="1:2" x14ac:dyDescent="0.2">
      <c r="A227" s="12" t="s">
        <v>364</v>
      </c>
      <c r="B227" s="12" t="s">
        <v>613</v>
      </c>
    </row>
    <row r="228" spans="1:2" x14ac:dyDescent="0.2">
      <c r="A228" s="12" t="s">
        <v>365</v>
      </c>
      <c r="B228" s="12" t="s">
        <v>614</v>
      </c>
    </row>
    <row r="229" spans="1:2" ht="14.25" customHeight="1" x14ac:dyDescent="0.2">
      <c r="A229" s="15" t="s">
        <v>366</v>
      </c>
      <c r="B229" s="17" t="s">
        <v>615</v>
      </c>
    </row>
    <row r="230" spans="1:2" x14ac:dyDescent="0.2">
      <c r="A230" s="12" t="s">
        <v>367</v>
      </c>
      <c r="B230" s="12" t="s">
        <v>616</v>
      </c>
    </row>
    <row r="231" spans="1:2" x14ac:dyDescent="0.2">
      <c r="A231" s="12" t="s">
        <v>368</v>
      </c>
      <c r="B231" s="12" t="s">
        <v>617</v>
      </c>
    </row>
    <row r="232" spans="1:2" x14ac:dyDescent="0.2">
      <c r="A232" s="12" t="s">
        <v>369</v>
      </c>
      <c r="B232" s="12" t="s">
        <v>618</v>
      </c>
    </row>
    <row r="233" spans="1:2" x14ac:dyDescent="0.2">
      <c r="A233" s="12">
        <v>456</v>
      </c>
      <c r="B233" s="12" t="s">
        <v>619</v>
      </c>
    </row>
    <row r="234" spans="1:2" x14ac:dyDescent="0.2">
      <c r="A234" s="12" t="s">
        <v>620</v>
      </c>
      <c r="B234" s="12" t="s">
        <v>621</v>
      </c>
    </row>
    <row r="235" spans="1:2" x14ac:dyDescent="0.2">
      <c r="A235" s="12" t="s">
        <v>622</v>
      </c>
      <c r="B235" s="12" t="s">
        <v>623</v>
      </c>
    </row>
    <row r="236" spans="1:2" x14ac:dyDescent="0.2">
      <c r="A236" s="12" t="s">
        <v>624</v>
      </c>
      <c r="B236" s="12" t="s">
        <v>625</v>
      </c>
    </row>
    <row r="237" spans="1:2" x14ac:dyDescent="0.2">
      <c r="A237" s="12" t="s">
        <v>626</v>
      </c>
      <c r="B237" s="12" t="s">
        <v>627</v>
      </c>
    </row>
    <row r="238" spans="1:2" x14ac:dyDescent="0.2">
      <c r="A238" s="12" t="s">
        <v>628</v>
      </c>
      <c r="B238" s="12" t="s">
        <v>629</v>
      </c>
    </row>
    <row r="239" spans="1:2" x14ac:dyDescent="0.2">
      <c r="A239" s="12" t="s">
        <v>630</v>
      </c>
      <c r="B239" s="12" t="s">
        <v>631</v>
      </c>
    </row>
    <row r="240" spans="1:2" x14ac:dyDescent="0.2">
      <c r="A240" s="12" t="s">
        <v>632</v>
      </c>
      <c r="B240" s="12" t="s">
        <v>633</v>
      </c>
    </row>
    <row r="241" spans="1:2" x14ac:dyDescent="0.2">
      <c r="A241" s="12" t="s">
        <v>634</v>
      </c>
      <c r="B241" s="12" t="s">
        <v>635</v>
      </c>
    </row>
    <row r="242" spans="1:2" x14ac:dyDescent="0.2">
      <c r="A242" s="12" t="s">
        <v>636</v>
      </c>
      <c r="B242" s="12" t="s">
        <v>637</v>
      </c>
    </row>
    <row r="243" spans="1:2" x14ac:dyDescent="0.2">
      <c r="A243" s="12" t="s">
        <v>638</v>
      </c>
      <c r="B243" s="12" t="s">
        <v>639</v>
      </c>
    </row>
    <row r="244" spans="1:2" x14ac:dyDescent="0.2">
      <c r="A244" s="12" t="s">
        <v>640</v>
      </c>
      <c r="B244" s="12" t="s">
        <v>641</v>
      </c>
    </row>
    <row r="245" spans="1:2" x14ac:dyDescent="0.2">
      <c r="A245" s="12" t="s">
        <v>642</v>
      </c>
      <c r="B245" s="12" t="s">
        <v>643</v>
      </c>
    </row>
    <row r="246" spans="1:2" x14ac:dyDescent="0.2">
      <c r="A246" s="12" t="s">
        <v>644</v>
      </c>
      <c r="B246" s="12" t="s">
        <v>645</v>
      </c>
    </row>
    <row r="247" spans="1:2" x14ac:dyDescent="0.2">
      <c r="A247" s="12" t="s">
        <v>646</v>
      </c>
      <c r="B247" s="12" t="s">
        <v>647</v>
      </c>
    </row>
    <row r="248" spans="1:2" x14ac:dyDescent="0.2">
      <c r="A248" s="12" t="s">
        <v>648</v>
      </c>
      <c r="B248" s="12" t="s">
        <v>649</v>
      </c>
    </row>
    <row r="249" spans="1:2" x14ac:dyDescent="0.2">
      <c r="A249" s="12" t="s">
        <v>650</v>
      </c>
      <c r="B249" s="12" t="s">
        <v>651</v>
      </c>
    </row>
    <row r="250" spans="1:2" x14ac:dyDescent="0.2">
      <c r="A250" s="12" t="s">
        <v>652</v>
      </c>
      <c r="B250" s="12" t="s">
        <v>653</v>
      </c>
    </row>
    <row r="251" spans="1:2" x14ac:dyDescent="0.2">
      <c r="A251" s="12" t="s">
        <v>654</v>
      </c>
      <c r="B251" s="12" t="s">
        <v>655</v>
      </c>
    </row>
    <row r="252" spans="1:2" x14ac:dyDescent="0.2">
      <c r="A252" s="12" t="s">
        <v>656</v>
      </c>
      <c r="B252" s="12" t="s">
        <v>657</v>
      </c>
    </row>
    <row r="253" spans="1:2" x14ac:dyDescent="0.2">
      <c r="A253" s="12" t="s">
        <v>658</v>
      </c>
      <c r="B253" s="12" t="s">
        <v>659</v>
      </c>
    </row>
    <row r="254" spans="1:2" x14ac:dyDescent="0.2">
      <c r="A254" s="12" t="s">
        <v>660</v>
      </c>
      <c r="B254" s="12" t="s">
        <v>661</v>
      </c>
    </row>
    <row r="255" spans="1:2" x14ac:dyDescent="0.2">
      <c r="A255" s="12" t="s">
        <v>662</v>
      </c>
      <c r="B255" s="12" t="s">
        <v>663</v>
      </c>
    </row>
    <row r="256" spans="1:2" x14ac:dyDescent="0.2">
      <c r="A256" s="12" t="s">
        <v>664</v>
      </c>
      <c r="B256" s="12" t="s">
        <v>665</v>
      </c>
    </row>
    <row r="257" spans="1:18" x14ac:dyDescent="0.2">
      <c r="A257" s="12" t="s">
        <v>666</v>
      </c>
      <c r="B257" s="12" t="s">
        <v>667</v>
      </c>
    </row>
    <row r="258" spans="1:18" x14ac:dyDescent="0.2">
      <c r="A258" s="12" t="s">
        <v>668</v>
      </c>
      <c r="B258" s="12" t="s">
        <v>669</v>
      </c>
    </row>
    <row r="259" spans="1:18" s="22" customFormat="1" ht="15.75" customHeight="1" x14ac:dyDescent="0.2">
      <c r="A259" s="58" t="s">
        <v>387</v>
      </c>
      <c r="B259" s="10" t="s">
        <v>118</v>
      </c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s="22" customFormat="1" ht="15.75" customHeight="1" x14ac:dyDescent="0.2">
      <c r="A260" s="58" t="s">
        <v>678</v>
      </c>
      <c r="B260" s="10" t="s">
        <v>670</v>
      </c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</sheetData>
  <hyperlinks>
    <hyperlink ref="C5" location="'Diseño'!$B$11" display="PAISNAC *** (2 veces más)" xr:uid="{00000000-0004-0000-0400-000000000000}"/>
  </hyperlinks>
  <pageMargins left="0.35433070866141736" right="0.35433070866141736" top="0.98425196850393704" bottom="0.98425196850393704" header="0" footer="0"/>
  <pageSetup paperSize="9" orientation="landscape" horizontalDpi="1200" verticalDpi="1200" r:id="rId1"/>
  <headerFooter alignWithMargins="0"/>
  <ignoredErrors>
    <ignoredError sqref="A7:A26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CD7A-86AF-4731-A911-B45A3F0E0938}">
  <dimension ref="A3:C261"/>
  <sheetViews>
    <sheetView topLeftCell="A184" workbookViewId="0">
      <selection activeCell="A206" sqref="A206"/>
    </sheetView>
  </sheetViews>
  <sheetFormatPr baseColWidth="10" defaultRowHeight="12.75" x14ac:dyDescent="0.2"/>
  <cols>
    <col min="1" max="1" width="10.7109375" style="6" customWidth="1"/>
    <col min="2" max="2" width="77.28515625" style="6" customWidth="1"/>
    <col min="3" max="3" width="25.7109375" style="6" customWidth="1"/>
    <col min="4" max="241" width="9.140625" style="6" customWidth="1"/>
    <col min="242" max="242" width="132.140625" style="6" customWidth="1"/>
    <col min="243" max="243" width="19.5703125" style="6" customWidth="1"/>
    <col min="244" max="497" width="9.140625" style="6" customWidth="1"/>
    <col min="498" max="498" width="132.140625" style="6" customWidth="1"/>
    <col min="499" max="499" width="19.5703125" style="6" customWidth="1"/>
    <col min="500" max="753" width="9.140625" style="6" customWidth="1"/>
    <col min="754" max="754" width="132.140625" style="6" customWidth="1"/>
    <col min="755" max="755" width="19.5703125" style="6" customWidth="1"/>
    <col min="756" max="1009" width="9.140625" style="6" customWidth="1"/>
    <col min="1010" max="1010" width="132.140625" style="6" customWidth="1"/>
    <col min="1011" max="1011" width="19.5703125" style="6" customWidth="1"/>
    <col min="1012" max="1265" width="9.140625" style="6" customWidth="1"/>
    <col min="1266" max="1266" width="132.140625" style="6" customWidth="1"/>
    <col min="1267" max="1267" width="19.5703125" style="6" customWidth="1"/>
    <col min="1268" max="1521" width="9.140625" style="6" customWidth="1"/>
    <col min="1522" max="1522" width="132.140625" style="6" customWidth="1"/>
    <col min="1523" max="1523" width="19.5703125" style="6" customWidth="1"/>
    <col min="1524" max="1777" width="9.140625" style="6" customWidth="1"/>
    <col min="1778" max="1778" width="132.140625" style="6" customWidth="1"/>
    <col min="1779" max="1779" width="19.5703125" style="6" customWidth="1"/>
    <col min="1780" max="2033" width="9.140625" style="6" customWidth="1"/>
    <col min="2034" max="2034" width="132.140625" style="6" customWidth="1"/>
    <col min="2035" max="2035" width="19.5703125" style="6" customWidth="1"/>
    <col min="2036" max="2289" width="9.140625" style="6" customWidth="1"/>
    <col min="2290" max="2290" width="132.140625" style="6" customWidth="1"/>
    <col min="2291" max="2291" width="19.5703125" style="6" customWidth="1"/>
    <col min="2292" max="2545" width="9.140625" style="6" customWidth="1"/>
    <col min="2546" max="2546" width="132.140625" style="6" customWidth="1"/>
    <col min="2547" max="2547" width="19.5703125" style="6" customWidth="1"/>
    <col min="2548" max="2801" width="9.140625" style="6" customWidth="1"/>
    <col min="2802" max="2802" width="132.140625" style="6" customWidth="1"/>
    <col min="2803" max="2803" width="19.5703125" style="6" customWidth="1"/>
    <col min="2804" max="3057" width="9.140625" style="6" customWidth="1"/>
    <col min="3058" max="3058" width="132.140625" style="6" customWidth="1"/>
    <col min="3059" max="3059" width="19.5703125" style="6" customWidth="1"/>
    <col min="3060" max="3313" width="9.140625" style="6" customWidth="1"/>
    <col min="3314" max="3314" width="132.140625" style="6" customWidth="1"/>
    <col min="3315" max="3315" width="19.5703125" style="6" customWidth="1"/>
    <col min="3316" max="3569" width="9.140625" style="6" customWidth="1"/>
    <col min="3570" max="3570" width="132.140625" style="6" customWidth="1"/>
    <col min="3571" max="3571" width="19.5703125" style="6" customWidth="1"/>
    <col min="3572" max="3825" width="9.140625" style="6" customWidth="1"/>
    <col min="3826" max="3826" width="132.140625" style="6" customWidth="1"/>
    <col min="3827" max="3827" width="19.5703125" style="6" customWidth="1"/>
    <col min="3828" max="4081" width="9.140625" style="6" customWidth="1"/>
    <col min="4082" max="4082" width="132.140625" style="6" customWidth="1"/>
    <col min="4083" max="4083" width="19.5703125" style="6" customWidth="1"/>
    <col min="4084" max="4337" width="9.140625" style="6" customWidth="1"/>
    <col min="4338" max="4338" width="132.140625" style="6" customWidth="1"/>
    <col min="4339" max="4339" width="19.5703125" style="6" customWidth="1"/>
    <col min="4340" max="4593" width="9.140625" style="6" customWidth="1"/>
    <col min="4594" max="4594" width="132.140625" style="6" customWidth="1"/>
    <col min="4595" max="4595" width="19.5703125" style="6" customWidth="1"/>
    <col min="4596" max="4849" width="9.140625" style="6" customWidth="1"/>
    <col min="4850" max="4850" width="132.140625" style="6" customWidth="1"/>
    <col min="4851" max="4851" width="19.5703125" style="6" customWidth="1"/>
    <col min="4852" max="5105" width="9.140625" style="6" customWidth="1"/>
    <col min="5106" max="5106" width="132.140625" style="6" customWidth="1"/>
    <col min="5107" max="5107" width="19.5703125" style="6" customWidth="1"/>
    <col min="5108" max="5361" width="9.140625" style="6" customWidth="1"/>
    <col min="5362" max="5362" width="132.140625" style="6" customWidth="1"/>
    <col min="5363" max="5363" width="19.5703125" style="6" customWidth="1"/>
    <col min="5364" max="5617" width="9.140625" style="6" customWidth="1"/>
    <col min="5618" max="5618" width="132.140625" style="6" customWidth="1"/>
    <col min="5619" max="5619" width="19.5703125" style="6" customWidth="1"/>
    <col min="5620" max="5873" width="9.140625" style="6" customWidth="1"/>
    <col min="5874" max="5874" width="132.140625" style="6" customWidth="1"/>
    <col min="5875" max="5875" width="19.5703125" style="6" customWidth="1"/>
    <col min="5876" max="6129" width="9.140625" style="6" customWidth="1"/>
    <col min="6130" max="6130" width="132.140625" style="6" customWidth="1"/>
    <col min="6131" max="6131" width="19.5703125" style="6" customWidth="1"/>
    <col min="6132" max="6385" width="9.140625" style="6" customWidth="1"/>
    <col min="6386" max="6386" width="132.140625" style="6" customWidth="1"/>
    <col min="6387" max="6387" width="19.5703125" style="6" customWidth="1"/>
    <col min="6388" max="6641" width="9.140625" style="6" customWidth="1"/>
    <col min="6642" max="6642" width="132.140625" style="6" customWidth="1"/>
    <col min="6643" max="6643" width="19.5703125" style="6" customWidth="1"/>
    <col min="6644" max="6897" width="9.140625" style="6" customWidth="1"/>
    <col min="6898" max="6898" width="132.140625" style="6" customWidth="1"/>
    <col min="6899" max="6899" width="19.5703125" style="6" customWidth="1"/>
    <col min="6900" max="7153" width="9.140625" style="6" customWidth="1"/>
    <col min="7154" max="7154" width="132.140625" style="6" customWidth="1"/>
    <col min="7155" max="7155" width="19.5703125" style="6" customWidth="1"/>
    <col min="7156" max="7409" width="9.140625" style="6" customWidth="1"/>
    <col min="7410" max="7410" width="132.140625" style="6" customWidth="1"/>
    <col min="7411" max="7411" width="19.5703125" style="6" customWidth="1"/>
    <col min="7412" max="7665" width="9.140625" style="6" customWidth="1"/>
    <col min="7666" max="7666" width="132.140625" style="6" customWidth="1"/>
    <col min="7667" max="7667" width="19.5703125" style="6" customWidth="1"/>
    <col min="7668" max="7921" width="9.140625" style="6" customWidth="1"/>
    <col min="7922" max="7922" width="132.140625" style="6" customWidth="1"/>
    <col min="7923" max="7923" width="19.5703125" style="6" customWidth="1"/>
    <col min="7924" max="8177" width="9.140625" style="6" customWidth="1"/>
    <col min="8178" max="8178" width="132.140625" style="6" customWidth="1"/>
    <col min="8179" max="8179" width="19.5703125" style="6" customWidth="1"/>
    <col min="8180" max="8433" width="9.140625" style="6" customWidth="1"/>
    <col min="8434" max="8434" width="132.140625" style="6" customWidth="1"/>
    <col min="8435" max="8435" width="19.5703125" style="6" customWidth="1"/>
    <col min="8436" max="8689" width="9.140625" style="6" customWidth="1"/>
    <col min="8690" max="8690" width="132.140625" style="6" customWidth="1"/>
    <col min="8691" max="8691" width="19.5703125" style="6" customWidth="1"/>
    <col min="8692" max="8945" width="9.140625" style="6" customWidth="1"/>
    <col min="8946" max="8946" width="132.140625" style="6" customWidth="1"/>
    <col min="8947" max="8947" width="19.5703125" style="6" customWidth="1"/>
    <col min="8948" max="9201" width="9.140625" style="6" customWidth="1"/>
    <col min="9202" max="9202" width="132.140625" style="6" customWidth="1"/>
    <col min="9203" max="9203" width="19.5703125" style="6" customWidth="1"/>
    <col min="9204" max="9457" width="9.140625" style="6" customWidth="1"/>
    <col min="9458" max="9458" width="132.140625" style="6" customWidth="1"/>
    <col min="9459" max="9459" width="19.5703125" style="6" customWidth="1"/>
    <col min="9460" max="9713" width="9.140625" style="6" customWidth="1"/>
    <col min="9714" max="9714" width="132.140625" style="6" customWidth="1"/>
    <col min="9715" max="9715" width="19.5703125" style="6" customWidth="1"/>
    <col min="9716" max="9969" width="9.140625" style="6" customWidth="1"/>
    <col min="9970" max="9970" width="132.140625" style="6" customWidth="1"/>
    <col min="9971" max="9971" width="19.5703125" style="6" customWidth="1"/>
    <col min="9972" max="10225" width="9.140625" style="6" customWidth="1"/>
    <col min="10226" max="10226" width="132.140625" style="6" customWidth="1"/>
    <col min="10227" max="10227" width="19.5703125" style="6" customWidth="1"/>
    <col min="10228" max="10481" width="9.140625" style="6" customWidth="1"/>
    <col min="10482" max="10482" width="132.140625" style="6" customWidth="1"/>
    <col min="10483" max="10483" width="19.5703125" style="6" customWidth="1"/>
    <col min="10484" max="10737" width="9.140625" style="6" customWidth="1"/>
    <col min="10738" max="10738" width="132.140625" style="6" customWidth="1"/>
    <col min="10739" max="10739" width="19.5703125" style="6" customWidth="1"/>
    <col min="10740" max="10993" width="9.140625" style="6" customWidth="1"/>
    <col min="10994" max="10994" width="132.140625" style="6" customWidth="1"/>
    <col min="10995" max="10995" width="19.5703125" style="6" customWidth="1"/>
    <col min="10996" max="11249" width="9.140625" style="6" customWidth="1"/>
    <col min="11250" max="11250" width="132.140625" style="6" customWidth="1"/>
    <col min="11251" max="11251" width="19.5703125" style="6" customWidth="1"/>
    <col min="11252" max="11505" width="9.140625" style="6" customWidth="1"/>
    <col min="11506" max="11506" width="132.140625" style="6" customWidth="1"/>
    <col min="11507" max="11507" width="19.5703125" style="6" customWidth="1"/>
    <col min="11508" max="11761" width="9.140625" style="6" customWidth="1"/>
    <col min="11762" max="11762" width="132.140625" style="6" customWidth="1"/>
    <col min="11763" max="11763" width="19.5703125" style="6" customWidth="1"/>
    <col min="11764" max="12017" width="9.140625" style="6" customWidth="1"/>
    <col min="12018" max="12018" width="132.140625" style="6" customWidth="1"/>
    <col min="12019" max="12019" width="19.5703125" style="6" customWidth="1"/>
    <col min="12020" max="12273" width="9.140625" style="6" customWidth="1"/>
    <col min="12274" max="12274" width="132.140625" style="6" customWidth="1"/>
    <col min="12275" max="12275" width="19.5703125" style="6" customWidth="1"/>
    <col min="12276" max="12529" width="9.140625" style="6" customWidth="1"/>
    <col min="12530" max="12530" width="132.140625" style="6" customWidth="1"/>
    <col min="12531" max="12531" width="19.5703125" style="6" customWidth="1"/>
    <col min="12532" max="12785" width="9.140625" style="6" customWidth="1"/>
    <col min="12786" max="12786" width="132.140625" style="6" customWidth="1"/>
    <col min="12787" max="12787" width="19.5703125" style="6" customWidth="1"/>
    <col min="12788" max="13041" width="9.140625" style="6" customWidth="1"/>
    <col min="13042" max="13042" width="132.140625" style="6" customWidth="1"/>
    <col min="13043" max="13043" width="19.5703125" style="6" customWidth="1"/>
    <col min="13044" max="13297" width="9.140625" style="6" customWidth="1"/>
    <col min="13298" max="13298" width="132.140625" style="6" customWidth="1"/>
    <col min="13299" max="13299" width="19.5703125" style="6" customWidth="1"/>
    <col min="13300" max="13553" width="9.140625" style="6" customWidth="1"/>
    <col min="13554" max="13554" width="132.140625" style="6" customWidth="1"/>
    <col min="13555" max="13555" width="19.5703125" style="6" customWidth="1"/>
    <col min="13556" max="13809" width="9.140625" style="6" customWidth="1"/>
    <col min="13810" max="13810" width="132.140625" style="6" customWidth="1"/>
    <col min="13811" max="13811" width="19.5703125" style="6" customWidth="1"/>
    <col min="13812" max="14065" width="9.140625" style="6" customWidth="1"/>
    <col min="14066" max="14066" width="132.140625" style="6" customWidth="1"/>
    <col min="14067" max="14067" width="19.5703125" style="6" customWidth="1"/>
    <col min="14068" max="14321" width="9.140625" style="6" customWidth="1"/>
    <col min="14322" max="14322" width="132.140625" style="6" customWidth="1"/>
    <col min="14323" max="14323" width="19.5703125" style="6" customWidth="1"/>
    <col min="14324" max="14577" width="9.140625" style="6" customWidth="1"/>
    <col min="14578" max="14578" width="132.140625" style="6" customWidth="1"/>
    <col min="14579" max="14579" width="19.5703125" style="6" customWidth="1"/>
    <col min="14580" max="14833" width="9.140625" style="6" customWidth="1"/>
    <col min="14834" max="14834" width="132.140625" style="6" customWidth="1"/>
    <col min="14835" max="14835" width="19.5703125" style="6" customWidth="1"/>
    <col min="14836" max="15089" width="9.140625" style="6" customWidth="1"/>
    <col min="15090" max="15090" width="132.140625" style="6" customWidth="1"/>
    <col min="15091" max="15091" width="19.5703125" style="6" customWidth="1"/>
    <col min="15092" max="15345" width="9.140625" style="6" customWidth="1"/>
    <col min="15346" max="15346" width="132.140625" style="6" customWidth="1"/>
    <col min="15347" max="15347" width="19.5703125" style="6" customWidth="1"/>
    <col min="15348" max="15601" width="9.140625" style="6" customWidth="1"/>
    <col min="15602" max="15602" width="132.140625" style="6" customWidth="1"/>
    <col min="15603" max="15603" width="19.5703125" style="6" customWidth="1"/>
    <col min="15604" max="15857" width="9.140625" style="6" customWidth="1"/>
    <col min="15858" max="15858" width="132.140625" style="6" customWidth="1"/>
    <col min="15859" max="15859" width="19.5703125" style="6" customWidth="1"/>
    <col min="15860" max="16113" width="9.140625" style="6" customWidth="1"/>
    <col min="16114" max="16114" width="132.140625" style="6" customWidth="1"/>
    <col min="16115" max="16115" width="19.5703125" style="6" customWidth="1"/>
    <col min="16116" max="16384" width="9.140625" style="6" customWidth="1"/>
  </cols>
  <sheetData>
    <row r="3" spans="1:3" ht="12.75" customHeight="1" x14ac:dyDescent="0.2"/>
    <row r="4" spans="1:3" x14ac:dyDescent="0.2">
      <c r="C4" s="68" t="s">
        <v>726</v>
      </c>
    </row>
    <row r="5" spans="1:3" ht="14.25" customHeight="1" x14ac:dyDescent="0.25">
      <c r="A5" s="94" t="s">
        <v>786</v>
      </c>
      <c r="B5" s="88"/>
      <c r="C5" s="64" t="s">
        <v>40</v>
      </c>
    </row>
    <row r="6" spans="1:3" ht="14.25" x14ac:dyDescent="0.2">
      <c r="A6" s="89" t="s">
        <v>52</v>
      </c>
      <c r="B6" s="90" t="s">
        <v>27</v>
      </c>
    </row>
    <row r="7" spans="1:3" x14ac:dyDescent="0.2">
      <c r="A7" s="49" t="s">
        <v>787</v>
      </c>
      <c r="B7" s="6" t="s">
        <v>788</v>
      </c>
    </row>
    <row r="8" spans="1:3" x14ac:dyDescent="0.2">
      <c r="A8" s="49" t="s">
        <v>789</v>
      </c>
      <c r="B8" s="6" t="s">
        <v>790</v>
      </c>
    </row>
    <row r="9" spans="1:3" x14ac:dyDescent="0.2">
      <c r="A9" s="49" t="s">
        <v>791</v>
      </c>
      <c r="B9" s="6" t="s">
        <v>792</v>
      </c>
    </row>
    <row r="10" spans="1:3" x14ac:dyDescent="0.2">
      <c r="A10" s="49" t="s">
        <v>793</v>
      </c>
      <c r="B10" s="6" t="s">
        <v>794</v>
      </c>
    </row>
    <row r="11" spans="1:3" x14ac:dyDescent="0.2">
      <c r="A11" s="49" t="s">
        <v>795</v>
      </c>
      <c r="B11" s="6" t="s">
        <v>796</v>
      </c>
    </row>
    <row r="12" spans="1:3" x14ac:dyDescent="0.2">
      <c r="A12" s="49" t="s">
        <v>797</v>
      </c>
      <c r="B12" s="6" t="s">
        <v>798</v>
      </c>
    </row>
    <row r="13" spans="1:3" x14ac:dyDescent="0.2">
      <c r="A13" s="49" t="s">
        <v>799</v>
      </c>
      <c r="B13" s="6" t="s">
        <v>800</v>
      </c>
    </row>
    <row r="14" spans="1:3" x14ac:dyDescent="0.2">
      <c r="A14" s="49" t="s">
        <v>801</v>
      </c>
      <c r="B14" s="6" t="s">
        <v>802</v>
      </c>
    </row>
    <row r="15" spans="1:3" x14ac:dyDescent="0.2">
      <c r="A15" s="49" t="s">
        <v>803</v>
      </c>
      <c r="B15" s="6" t="s">
        <v>804</v>
      </c>
    </row>
    <row r="16" spans="1:3" x14ac:dyDescent="0.2">
      <c r="A16" s="49" t="s">
        <v>805</v>
      </c>
      <c r="B16" s="6" t="s">
        <v>806</v>
      </c>
    </row>
    <row r="17" spans="1:2" x14ac:dyDescent="0.2">
      <c r="A17" s="49" t="s">
        <v>807</v>
      </c>
      <c r="B17" s="6" t="s">
        <v>808</v>
      </c>
    </row>
    <row r="18" spans="1:2" x14ac:dyDescent="0.2">
      <c r="A18" s="49" t="s">
        <v>809</v>
      </c>
      <c r="B18" s="6" t="s">
        <v>810</v>
      </c>
    </row>
    <row r="19" spans="1:2" x14ac:dyDescent="0.2">
      <c r="A19" s="49" t="s">
        <v>811</v>
      </c>
      <c r="B19" s="6" t="s">
        <v>812</v>
      </c>
    </row>
    <row r="20" spans="1:2" x14ac:dyDescent="0.2">
      <c r="A20" s="49" t="s">
        <v>813</v>
      </c>
      <c r="B20" s="6" t="s">
        <v>814</v>
      </c>
    </row>
    <row r="21" spans="1:2" x14ac:dyDescent="0.2">
      <c r="A21" s="49" t="s">
        <v>815</v>
      </c>
      <c r="B21" s="6" t="s">
        <v>816</v>
      </c>
    </row>
    <row r="22" spans="1:2" x14ac:dyDescent="0.2">
      <c r="A22" s="49" t="s">
        <v>817</v>
      </c>
      <c r="B22" s="6" t="s">
        <v>818</v>
      </c>
    </row>
    <row r="23" spans="1:2" x14ac:dyDescent="0.2">
      <c r="A23" s="49" t="s">
        <v>819</v>
      </c>
      <c r="B23" s="6" t="s">
        <v>820</v>
      </c>
    </row>
    <row r="24" spans="1:2" x14ac:dyDescent="0.2">
      <c r="A24" s="49" t="s">
        <v>821</v>
      </c>
      <c r="B24" s="6" t="s">
        <v>822</v>
      </c>
    </row>
    <row r="25" spans="1:2" x14ac:dyDescent="0.2">
      <c r="A25" s="49" t="s">
        <v>823</v>
      </c>
      <c r="B25" s="6" t="s">
        <v>824</v>
      </c>
    </row>
    <row r="26" spans="1:2" x14ac:dyDescent="0.2">
      <c r="A26" s="49" t="s">
        <v>825</v>
      </c>
      <c r="B26" s="6" t="s">
        <v>826</v>
      </c>
    </row>
    <row r="27" spans="1:2" x14ac:dyDescent="0.2">
      <c r="A27" s="49" t="s">
        <v>827</v>
      </c>
      <c r="B27" s="6" t="s">
        <v>828</v>
      </c>
    </row>
    <row r="28" spans="1:2" x14ac:dyDescent="0.2">
      <c r="A28" s="49" t="s">
        <v>829</v>
      </c>
      <c r="B28" s="6" t="s">
        <v>830</v>
      </c>
    </row>
    <row r="29" spans="1:2" x14ac:dyDescent="0.2">
      <c r="A29" s="49" t="s">
        <v>831</v>
      </c>
      <c r="B29" s="6" t="s">
        <v>832</v>
      </c>
    </row>
    <row r="30" spans="1:2" x14ac:dyDescent="0.2">
      <c r="A30" s="49" t="s">
        <v>833</v>
      </c>
      <c r="B30" s="6" t="s">
        <v>834</v>
      </c>
    </row>
    <row r="31" spans="1:2" x14ac:dyDescent="0.2">
      <c r="A31" s="49" t="s">
        <v>835</v>
      </c>
      <c r="B31" s="6" t="s">
        <v>836</v>
      </c>
    </row>
    <row r="32" spans="1:2" x14ac:dyDescent="0.2">
      <c r="A32" s="49" t="s">
        <v>837</v>
      </c>
      <c r="B32" s="6" t="s">
        <v>838</v>
      </c>
    </row>
    <row r="33" spans="1:2" x14ac:dyDescent="0.2">
      <c r="A33" s="49" t="s">
        <v>839</v>
      </c>
      <c r="B33" s="6" t="s">
        <v>840</v>
      </c>
    </row>
    <row r="34" spans="1:2" x14ac:dyDescent="0.2">
      <c r="A34" s="49" t="s">
        <v>841</v>
      </c>
      <c r="B34" s="6" t="s">
        <v>842</v>
      </c>
    </row>
    <row r="35" spans="1:2" x14ac:dyDescent="0.2">
      <c r="A35" s="49" t="s">
        <v>843</v>
      </c>
      <c r="B35" s="6" t="s">
        <v>844</v>
      </c>
    </row>
    <row r="36" spans="1:2" x14ac:dyDescent="0.2">
      <c r="A36" s="49" t="s">
        <v>845</v>
      </c>
      <c r="B36" s="6" t="s">
        <v>846</v>
      </c>
    </row>
    <row r="37" spans="1:2" x14ac:dyDescent="0.2">
      <c r="A37" s="49" t="s">
        <v>847</v>
      </c>
      <c r="B37" s="6" t="s">
        <v>848</v>
      </c>
    </row>
    <row r="38" spans="1:2" x14ac:dyDescent="0.2">
      <c r="A38" s="49" t="s">
        <v>849</v>
      </c>
      <c r="B38" s="6" t="s">
        <v>850</v>
      </c>
    </row>
    <row r="39" spans="1:2" x14ac:dyDescent="0.2">
      <c r="A39" s="49" t="s">
        <v>851</v>
      </c>
      <c r="B39" s="6" t="s">
        <v>852</v>
      </c>
    </row>
    <row r="40" spans="1:2" x14ac:dyDescent="0.2">
      <c r="A40" s="49" t="s">
        <v>853</v>
      </c>
      <c r="B40" s="6" t="s">
        <v>854</v>
      </c>
    </row>
    <row r="41" spans="1:2" x14ac:dyDescent="0.2">
      <c r="A41" s="49" t="s">
        <v>855</v>
      </c>
      <c r="B41" s="6" t="s">
        <v>856</v>
      </c>
    </row>
    <row r="42" spans="1:2" x14ac:dyDescent="0.2">
      <c r="A42" s="49" t="s">
        <v>857</v>
      </c>
      <c r="B42" s="6" t="s">
        <v>858</v>
      </c>
    </row>
    <row r="43" spans="1:2" x14ac:dyDescent="0.2">
      <c r="A43" s="49" t="s">
        <v>859</v>
      </c>
      <c r="B43" s="6" t="s">
        <v>860</v>
      </c>
    </row>
    <row r="44" spans="1:2" x14ac:dyDescent="0.2">
      <c r="A44" s="49" t="s">
        <v>861</v>
      </c>
      <c r="B44" s="6" t="s">
        <v>862</v>
      </c>
    </row>
    <row r="45" spans="1:2" x14ac:dyDescent="0.2">
      <c r="A45" s="49" t="s">
        <v>863</v>
      </c>
      <c r="B45" s="6" t="s">
        <v>864</v>
      </c>
    </row>
    <row r="46" spans="1:2" x14ac:dyDescent="0.2">
      <c r="A46" s="49" t="s">
        <v>865</v>
      </c>
      <c r="B46" s="6" t="s">
        <v>866</v>
      </c>
    </row>
    <row r="47" spans="1:2" x14ac:dyDescent="0.2">
      <c r="A47" s="49" t="s">
        <v>867</v>
      </c>
      <c r="B47" s="6" t="s">
        <v>868</v>
      </c>
    </row>
    <row r="48" spans="1:2" x14ac:dyDescent="0.2">
      <c r="A48" s="49" t="s">
        <v>869</v>
      </c>
      <c r="B48" s="6" t="s">
        <v>870</v>
      </c>
    </row>
    <row r="49" spans="1:2" x14ac:dyDescent="0.2">
      <c r="A49" s="49" t="s">
        <v>871</v>
      </c>
      <c r="B49" s="6" t="s">
        <v>872</v>
      </c>
    </row>
    <row r="50" spans="1:2" x14ac:dyDescent="0.2">
      <c r="A50" s="49" t="s">
        <v>873</v>
      </c>
      <c r="B50" s="6" t="s">
        <v>874</v>
      </c>
    </row>
    <row r="51" spans="1:2" x14ac:dyDescent="0.2">
      <c r="A51" s="49" t="s">
        <v>875</v>
      </c>
      <c r="B51" s="6" t="s">
        <v>876</v>
      </c>
    </row>
    <row r="52" spans="1:2" x14ac:dyDescent="0.2">
      <c r="A52" s="49" t="s">
        <v>877</v>
      </c>
      <c r="B52" s="6" t="s">
        <v>878</v>
      </c>
    </row>
    <row r="53" spans="1:2" x14ac:dyDescent="0.2">
      <c r="A53" s="49" t="s">
        <v>879</v>
      </c>
      <c r="B53" s="6" t="s">
        <v>880</v>
      </c>
    </row>
    <row r="54" spans="1:2" x14ac:dyDescent="0.2">
      <c r="A54" s="49" t="s">
        <v>881</v>
      </c>
      <c r="B54" s="6" t="s">
        <v>882</v>
      </c>
    </row>
    <row r="55" spans="1:2" x14ac:dyDescent="0.2">
      <c r="A55" s="49" t="s">
        <v>883</v>
      </c>
      <c r="B55" s="6" t="s">
        <v>884</v>
      </c>
    </row>
    <row r="56" spans="1:2" x14ac:dyDescent="0.2">
      <c r="A56" s="49" t="s">
        <v>885</v>
      </c>
      <c r="B56" s="6" t="s">
        <v>886</v>
      </c>
    </row>
    <row r="57" spans="1:2" x14ac:dyDescent="0.2">
      <c r="A57" s="49" t="s">
        <v>887</v>
      </c>
      <c r="B57" s="6" t="s">
        <v>888</v>
      </c>
    </row>
    <row r="58" spans="1:2" x14ac:dyDescent="0.2">
      <c r="A58" s="49" t="s">
        <v>889</v>
      </c>
      <c r="B58" s="6" t="s">
        <v>890</v>
      </c>
    </row>
    <row r="59" spans="1:2" x14ac:dyDescent="0.2">
      <c r="A59" s="49" t="s">
        <v>891</v>
      </c>
      <c r="B59" s="6" t="s">
        <v>892</v>
      </c>
    </row>
    <row r="60" spans="1:2" x14ac:dyDescent="0.2">
      <c r="A60" s="49" t="s">
        <v>893</v>
      </c>
      <c r="B60" s="6" t="s">
        <v>894</v>
      </c>
    </row>
    <row r="61" spans="1:2" x14ac:dyDescent="0.2">
      <c r="A61" s="49" t="s">
        <v>895</v>
      </c>
      <c r="B61" s="6" t="s">
        <v>896</v>
      </c>
    </row>
    <row r="62" spans="1:2" x14ac:dyDescent="0.2">
      <c r="A62" s="49" t="s">
        <v>897</v>
      </c>
      <c r="B62" s="6" t="s">
        <v>898</v>
      </c>
    </row>
    <row r="63" spans="1:2" x14ac:dyDescent="0.2">
      <c r="A63" s="49" t="s">
        <v>899</v>
      </c>
      <c r="B63" s="6" t="s">
        <v>900</v>
      </c>
    </row>
    <row r="64" spans="1:2" x14ac:dyDescent="0.2">
      <c r="A64" s="49" t="s">
        <v>901</v>
      </c>
      <c r="B64" s="6" t="s">
        <v>902</v>
      </c>
    </row>
    <row r="65" spans="1:2" x14ac:dyDescent="0.2">
      <c r="A65" s="49" t="s">
        <v>903</v>
      </c>
      <c r="B65" s="6" t="s">
        <v>904</v>
      </c>
    </row>
    <row r="66" spans="1:2" x14ac:dyDescent="0.2">
      <c r="A66" s="49" t="s">
        <v>905</v>
      </c>
      <c r="B66" s="6" t="s">
        <v>906</v>
      </c>
    </row>
    <row r="67" spans="1:2" x14ac:dyDescent="0.2">
      <c r="A67" s="49" t="s">
        <v>907</v>
      </c>
      <c r="B67" s="6" t="s">
        <v>908</v>
      </c>
    </row>
    <row r="68" spans="1:2" x14ac:dyDescent="0.2">
      <c r="A68" s="49" t="s">
        <v>909</v>
      </c>
      <c r="B68" s="6" t="s">
        <v>910</v>
      </c>
    </row>
    <row r="69" spans="1:2" x14ac:dyDescent="0.2">
      <c r="A69" s="49" t="s">
        <v>911</v>
      </c>
      <c r="B69" s="6" t="s">
        <v>912</v>
      </c>
    </row>
    <row r="70" spans="1:2" x14ac:dyDescent="0.2">
      <c r="A70" s="49" t="s">
        <v>913</v>
      </c>
      <c r="B70" s="6" t="s">
        <v>914</v>
      </c>
    </row>
    <row r="71" spans="1:2" x14ac:dyDescent="0.2">
      <c r="A71" s="49" t="s">
        <v>915</v>
      </c>
      <c r="B71" s="6" t="s">
        <v>916</v>
      </c>
    </row>
    <row r="72" spans="1:2" x14ac:dyDescent="0.2">
      <c r="A72" s="49" t="s">
        <v>917</v>
      </c>
      <c r="B72" s="6" t="s">
        <v>918</v>
      </c>
    </row>
    <row r="73" spans="1:2" x14ac:dyDescent="0.2">
      <c r="A73" s="49" t="s">
        <v>919</v>
      </c>
      <c r="B73" s="6" t="s">
        <v>920</v>
      </c>
    </row>
    <row r="74" spans="1:2" x14ac:dyDescent="0.2">
      <c r="A74" s="49" t="s">
        <v>921</v>
      </c>
      <c r="B74" s="6" t="s">
        <v>922</v>
      </c>
    </row>
    <row r="75" spans="1:2" x14ac:dyDescent="0.2">
      <c r="A75" s="49" t="s">
        <v>923</v>
      </c>
      <c r="B75" s="6" t="s">
        <v>924</v>
      </c>
    </row>
    <row r="76" spans="1:2" x14ac:dyDescent="0.2">
      <c r="A76" s="49" t="s">
        <v>925</v>
      </c>
      <c r="B76" s="6" t="s">
        <v>926</v>
      </c>
    </row>
    <row r="77" spans="1:2" x14ac:dyDescent="0.2">
      <c r="A77" s="49" t="s">
        <v>927</v>
      </c>
      <c r="B77" s="6" t="s">
        <v>928</v>
      </c>
    </row>
    <row r="78" spans="1:2" x14ac:dyDescent="0.2">
      <c r="A78" s="49" t="s">
        <v>929</v>
      </c>
      <c r="B78" s="6" t="s">
        <v>930</v>
      </c>
    </row>
    <row r="79" spans="1:2" x14ac:dyDescent="0.2">
      <c r="A79" s="49" t="s">
        <v>931</v>
      </c>
      <c r="B79" s="6" t="s">
        <v>932</v>
      </c>
    </row>
    <row r="80" spans="1:2" x14ac:dyDescent="0.2">
      <c r="A80" s="49" t="s">
        <v>933</v>
      </c>
      <c r="B80" s="6" t="s">
        <v>934</v>
      </c>
    </row>
    <row r="81" spans="1:2" x14ac:dyDescent="0.2">
      <c r="A81" s="49" t="s">
        <v>935</v>
      </c>
      <c r="B81" s="6" t="s">
        <v>936</v>
      </c>
    </row>
    <row r="82" spans="1:2" x14ac:dyDescent="0.2">
      <c r="A82" s="49" t="s">
        <v>937</v>
      </c>
      <c r="B82" s="6" t="s">
        <v>938</v>
      </c>
    </row>
    <row r="83" spans="1:2" x14ac:dyDescent="0.2">
      <c r="A83" s="49" t="s">
        <v>939</v>
      </c>
      <c r="B83" s="6" t="s">
        <v>940</v>
      </c>
    </row>
    <row r="84" spans="1:2" x14ac:dyDescent="0.2">
      <c r="A84" s="49" t="s">
        <v>941</v>
      </c>
      <c r="B84" s="6" t="s">
        <v>942</v>
      </c>
    </row>
    <row r="85" spans="1:2" x14ac:dyDescent="0.2">
      <c r="A85" s="49" t="s">
        <v>943</v>
      </c>
      <c r="B85" s="6" t="s">
        <v>944</v>
      </c>
    </row>
    <row r="86" spans="1:2" x14ac:dyDescent="0.2">
      <c r="A86" s="49" t="s">
        <v>945</v>
      </c>
      <c r="B86" s="6" t="s">
        <v>946</v>
      </c>
    </row>
    <row r="87" spans="1:2" x14ac:dyDescent="0.2">
      <c r="A87" s="49" t="s">
        <v>947</v>
      </c>
      <c r="B87" s="6" t="s">
        <v>948</v>
      </c>
    </row>
    <row r="88" spans="1:2" x14ac:dyDescent="0.2">
      <c r="A88" s="49" t="s">
        <v>949</v>
      </c>
      <c r="B88" s="6" t="s">
        <v>950</v>
      </c>
    </row>
    <row r="89" spans="1:2" x14ac:dyDescent="0.2">
      <c r="A89" s="49" t="s">
        <v>951</v>
      </c>
      <c r="B89" s="6" t="s">
        <v>952</v>
      </c>
    </row>
    <row r="90" spans="1:2" x14ac:dyDescent="0.2">
      <c r="A90" s="49" t="s">
        <v>953</v>
      </c>
      <c r="B90" s="6" t="s">
        <v>954</v>
      </c>
    </row>
    <row r="91" spans="1:2" x14ac:dyDescent="0.2">
      <c r="A91" s="49" t="s">
        <v>955</v>
      </c>
      <c r="B91" s="6" t="s">
        <v>956</v>
      </c>
    </row>
    <row r="92" spans="1:2" x14ac:dyDescent="0.2">
      <c r="A92" s="49" t="s">
        <v>957</v>
      </c>
      <c r="B92" s="6" t="s">
        <v>958</v>
      </c>
    </row>
    <row r="93" spans="1:2" x14ac:dyDescent="0.2">
      <c r="A93" s="49" t="s">
        <v>959</v>
      </c>
      <c r="B93" s="6" t="s">
        <v>960</v>
      </c>
    </row>
    <row r="94" spans="1:2" x14ac:dyDescent="0.2">
      <c r="A94" s="49" t="s">
        <v>961</v>
      </c>
      <c r="B94" s="6" t="s">
        <v>962</v>
      </c>
    </row>
    <row r="95" spans="1:2" x14ac:dyDescent="0.2">
      <c r="A95" s="49" t="s">
        <v>963</v>
      </c>
      <c r="B95" s="6" t="s">
        <v>964</v>
      </c>
    </row>
    <row r="96" spans="1:2" x14ac:dyDescent="0.2">
      <c r="A96" s="49" t="s">
        <v>965</v>
      </c>
      <c r="B96" s="6" t="s">
        <v>966</v>
      </c>
    </row>
    <row r="97" spans="1:3" x14ac:dyDescent="0.2">
      <c r="A97" s="49" t="s">
        <v>967</v>
      </c>
      <c r="B97" s="6" t="s">
        <v>968</v>
      </c>
    </row>
    <row r="98" spans="1:3" x14ac:dyDescent="0.2">
      <c r="A98" s="49" t="s">
        <v>969</v>
      </c>
      <c r="B98" s="6" t="s">
        <v>970</v>
      </c>
    </row>
    <row r="99" spans="1:3" x14ac:dyDescent="0.2">
      <c r="A99" s="49" t="s">
        <v>971</v>
      </c>
      <c r="B99" s="6" t="s">
        <v>972</v>
      </c>
    </row>
    <row r="100" spans="1:3" x14ac:dyDescent="0.2">
      <c r="A100" s="49" t="s">
        <v>973</v>
      </c>
      <c r="B100" s="6" t="s">
        <v>974</v>
      </c>
    </row>
    <row r="101" spans="1:3" x14ac:dyDescent="0.2">
      <c r="A101" s="49" t="s">
        <v>975</v>
      </c>
      <c r="B101" s="6" t="s">
        <v>976</v>
      </c>
    </row>
    <row r="102" spans="1:3" x14ac:dyDescent="0.2">
      <c r="A102" s="49" t="s">
        <v>977</v>
      </c>
      <c r="B102" s="6" t="s">
        <v>978</v>
      </c>
    </row>
    <row r="103" spans="1:3" x14ac:dyDescent="0.2">
      <c r="A103" s="49" t="s">
        <v>979</v>
      </c>
      <c r="B103" s="6" t="s">
        <v>980</v>
      </c>
    </row>
    <row r="104" spans="1:3" x14ac:dyDescent="0.2">
      <c r="A104" s="49" t="s">
        <v>981</v>
      </c>
      <c r="B104" s="6" t="s">
        <v>982</v>
      </c>
    </row>
    <row r="105" spans="1:3" x14ac:dyDescent="0.2">
      <c r="A105" s="49" t="s">
        <v>983</v>
      </c>
      <c r="B105" s="6" t="s">
        <v>984</v>
      </c>
    </row>
    <row r="106" spans="1:3" x14ac:dyDescent="0.2">
      <c r="A106" s="49" t="s">
        <v>985</v>
      </c>
      <c r="B106" s="6" t="s">
        <v>986</v>
      </c>
    </row>
    <row r="107" spans="1:3" x14ac:dyDescent="0.2">
      <c r="A107" s="49" t="s">
        <v>139</v>
      </c>
      <c r="B107" s="6" t="s">
        <v>987</v>
      </c>
    </row>
    <row r="108" spans="1:3" x14ac:dyDescent="0.2">
      <c r="A108" s="49" t="s">
        <v>140</v>
      </c>
      <c r="B108" s="6" t="s">
        <v>988</v>
      </c>
    </row>
    <row r="110" spans="1:3" x14ac:dyDescent="0.2">
      <c r="A110" s="94" t="s">
        <v>989</v>
      </c>
      <c r="C110" s="64" t="s">
        <v>41</v>
      </c>
    </row>
    <row r="111" spans="1:3" ht="14.25" x14ac:dyDescent="0.2">
      <c r="A111" s="89" t="s">
        <v>52</v>
      </c>
      <c r="B111" s="90" t="s">
        <v>27</v>
      </c>
    </row>
    <row r="112" spans="1:3" x14ac:dyDescent="0.2">
      <c r="A112" s="91" t="s">
        <v>55</v>
      </c>
      <c r="B112" s="6" t="s">
        <v>990</v>
      </c>
    </row>
    <row r="113" spans="1:2" x14ac:dyDescent="0.2">
      <c r="A113" s="91" t="s">
        <v>56</v>
      </c>
      <c r="B113" s="6" t="s">
        <v>991</v>
      </c>
    </row>
    <row r="114" spans="1:2" x14ac:dyDescent="0.2">
      <c r="A114" s="91" t="s">
        <v>60</v>
      </c>
      <c r="B114" s="6" t="s">
        <v>992</v>
      </c>
    </row>
    <row r="115" spans="1:2" x14ac:dyDescent="0.2">
      <c r="A115" s="91" t="s">
        <v>62</v>
      </c>
      <c r="B115" s="6" t="s">
        <v>993</v>
      </c>
    </row>
    <row r="116" spans="1:2" x14ac:dyDescent="0.2">
      <c r="A116" s="91" t="s">
        <v>66</v>
      </c>
      <c r="B116" s="6" t="s">
        <v>994</v>
      </c>
    </row>
    <row r="117" spans="1:2" x14ac:dyDescent="0.2">
      <c r="A117" s="91" t="s">
        <v>68</v>
      </c>
      <c r="B117" s="6" t="s">
        <v>995</v>
      </c>
    </row>
    <row r="118" spans="1:2" x14ac:dyDescent="0.2">
      <c r="A118" s="91" t="s">
        <v>70</v>
      </c>
      <c r="B118" s="6" t="s">
        <v>996</v>
      </c>
    </row>
    <row r="119" spans="1:2" x14ac:dyDescent="0.2">
      <c r="A119" s="91" t="s">
        <v>72</v>
      </c>
      <c r="B119" s="6" t="s">
        <v>997</v>
      </c>
    </row>
    <row r="120" spans="1:2" x14ac:dyDescent="0.2">
      <c r="A120" s="91" t="s">
        <v>75</v>
      </c>
      <c r="B120" s="6" t="s">
        <v>998</v>
      </c>
    </row>
    <row r="121" spans="1:2" x14ac:dyDescent="0.2">
      <c r="A121" s="91" t="s">
        <v>120</v>
      </c>
      <c r="B121" s="6" t="s">
        <v>999</v>
      </c>
    </row>
    <row r="122" spans="1:2" x14ac:dyDescent="0.2">
      <c r="A122" s="91" t="s">
        <v>121</v>
      </c>
      <c r="B122" s="6" t="s">
        <v>1000</v>
      </c>
    </row>
    <row r="123" spans="1:2" x14ac:dyDescent="0.2">
      <c r="A123" s="91" t="s">
        <v>122</v>
      </c>
      <c r="B123" s="6" t="s">
        <v>1001</v>
      </c>
    </row>
    <row r="124" spans="1:2" x14ac:dyDescent="0.2">
      <c r="A124" s="91" t="s">
        <v>123</v>
      </c>
      <c r="B124" s="6" t="s">
        <v>1002</v>
      </c>
    </row>
    <row r="125" spans="1:2" x14ac:dyDescent="0.2">
      <c r="A125" s="91" t="s">
        <v>124</v>
      </c>
      <c r="B125" s="6" t="s">
        <v>1003</v>
      </c>
    </row>
    <row r="126" spans="1:2" x14ac:dyDescent="0.2">
      <c r="A126" s="91" t="s">
        <v>141</v>
      </c>
      <c r="B126" s="6" t="s">
        <v>1004</v>
      </c>
    </row>
    <row r="127" spans="1:2" x14ac:dyDescent="0.2">
      <c r="A127" s="91" t="s">
        <v>142</v>
      </c>
      <c r="B127" s="6" t="s">
        <v>1005</v>
      </c>
    </row>
    <row r="128" spans="1:2" x14ac:dyDescent="0.2">
      <c r="A128" s="91" t="s">
        <v>143</v>
      </c>
      <c r="B128" s="6" t="s">
        <v>1006</v>
      </c>
    </row>
    <row r="129" spans="1:2" x14ac:dyDescent="0.2">
      <c r="A129" s="91" t="s">
        <v>144</v>
      </c>
      <c r="B129" s="6" t="s">
        <v>1007</v>
      </c>
    </row>
    <row r="130" spans="1:2" x14ac:dyDescent="0.2">
      <c r="A130" s="91" t="s">
        <v>145</v>
      </c>
      <c r="B130" s="6" t="s">
        <v>1008</v>
      </c>
    </row>
    <row r="131" spans="1:2" x14ac:dyDescent="0.2">
      <c r="A131" s="91" t="s">
        <v>146</v>
      </c>
      <c r="B131" s="6" t="s">
        <v>1009</v>
      </c>
    </row>
    <row r="132" spans="1:2" x14ac:dyDescent="0.2">
      <c r="A132" s="91" t="s">
        <v>147</v>
      </c>
      <c r="B132" s="6" t="s">
        <v>1010</v>
      </c>
    </row>
    <row r="133" spans="1:2" x14ac:dyDescent="0.2">
      <c r="A133" s="91" t="s">
        <v>148</v>
      </c>
      <c r="B133" s="6" t="s">
        <v>1011</v>
      </c>
    </row>
    <row r="134" spans="1:2" x14ac:dyDescent="0.2">
      <c r="A134" s="91" t="s">
        <v>149</v>
      </c>
      <c r="B134" s="6" t="s">
        <v>1012</v>
      </c>
    </row>
    <row r="135" spans="1:2" x14ac:dyDescent="0.2">
      <c r="A135" s="91" t="s">
        <v>150</v>
      </c>
      <c r="B135" s="6" t="s">
        <v>1013</v>
      </c>
    </row>
    <row r="136" spans="1:2" x14ac:dyDescent="0.2">
      <c r="A136" s="91" t="s">
        <v>151</v>
      </c>
      <c r="B136" s="6" t="s">
        <v>1014</v>
      </c>
    </row>
    <row r="137" spans="1:2" x14ac:dyDescent="0.2">
      <c r="A137" s="91" t="s">
        <v>152</v>
      </c>
      <c r="B137" s="6" t="s">
        <v>1015</v>
      </c>
    </row>
    <row r="138" spans="1:2" x14ac:dyDescent="0.2">
      <c r="A138" s="91" t="s">
        <v>153</v>
      </c>
      <c r="B138" s="6" t="s">
        <v>1016</v>
      </c>
    </row>
    <row r="139" spans="1:2" x14ac:dyDescent="0.2">
      <c r="A139" s="91" t="s">
        <v>154</v>
      </c>
      <c r="B139" s="6" t="s">
        <v>1017</v>
      </c>
    </row>
    <row r="140" spans="1:2" x14ac:dyDescent="0.2">
      <c r="A140" s="91" t="s">
        <v>155</v>
      </c>
      <c r="B140" s="6" t="s">
        <v>1018</v>
      </c>
    </row>
    <row r="141" spans="1:2" x14ac:dyDescent="0.2">
      <c r="A141" s="91" t="s">
        <v>156</v>
      </c>
      <c r="B141" s="6" t="s">
        <v>1019</v>
      </c>
    </row>
    <row r="142" spans="1:2" x14ac:dyDescent="0.2">
      <c r="A142" s="91" t="s">
        <v>157</v>
      </c>
      <c r="B142" s="6" t="s">
        <v>1020</v>
      </c>
    </row>
    <row r="143" spans="1:2" x14ac:dyDescent="0.2">
      <c r="A143" s="91" t="s">
        <v>158</v>
      </c>
      <c r="B143" s="6" t="s">
        <v>1021</v>
      </c>
    </row>
    <row r="144" spans="1:2" x14ac:dyDescent="0.2">
      <c r="A144" s="91" t="s">
        <v>159</v>
      </c>
      <c r="B144" s="6" t="s">
        <v>1022</v>
      </c>
    </row>
    <row r="145" spans="1:2" x14ac:dyDescent="0.2">
      <c r="A145" s="91" t="s">
        <v>160</v>
      </c>
      <c r="B145" s="6" t="s">
        <v>1023</v>
      </c>
    </row>
    <row r="146" spans="1:2" x14ac:dyDescent="0.2">
      <c r="A146" s="91" t="s">
        <v>161</v>
      </c>
      <c r="B146" s="6" t="s">
        <v>1024</v>
      </c>
    </row>
    <row r="147" spans="1:2" x14ac:dyDescent="0.2">
      <c r="A147" s="91" t="s">
        <v>162</v>
      </c>
      <c r="B147" s="6" t="s">
        <v>1025</v>
      </c>
    </row>
    <row r="148" spans="1:2" x14ac:dyDescent="0.2">
      <c r="A148" s="91" t="s">
        <v>163</v>
      </c>
      <c r="B148" s="6" t="s">
        <v>1026</v>
      </c>
    </row>
    <row r="149" spans="1:2" x14ac:dyDescent="0.2">
      <c r="A149" s="91" t="s">
        <v>164</v>
      </c>
      <c r="B149" s="6" t="s">
        <v>1027</v>
      </c>
    </row>
    <row r="150" spans="1:2" x14ac:dyDescent="0.2">
      <c r="A150" s="91" t="s">
        <v>165</v>
      </c>
      <c r="B150" s="6" t="s">
        <v>1028</v>
      </c>
    </row>
    <row r="151" spans="1:2" x14ac:dyDescent="0.2">
      <c r="A151" s="91" t="s">
        <v>166</v>
      </c>
      <c r="B151" s="6" t="s">
        <v>1029</v>
      </c>
    </row>
    <row r="152" spans="1:2" x14ac:dyDescent="0.2">
      <c r="A152" s="91" t="s">
        <v>167</v>
      </c>
      <c r="B152" s="6" t="s">
        <v>1030</v>
      </c>
    </row>
    <row r="153" spans="1:2" x14ac:dyDescent="0.2">
      <c r="A153" s="91" t="s">
        <v>168</v>
      </c>
      <c r="B153" s="6" t="s">
        <v>1031</v>
      </c>
    </row>
    <row r="154" spans="1:2" x14ac:dyDescent="0.2">
      <c r="A154" s="91" t="s">
        <v>169</v>
      </c>
      <c r="B154" s="6" t="s">
        <v>1032</v>
      </c>
    </row>
    <row r="155" spans="1:2" x14ac:dyDescent="0.2">
      <c r="A155" s="91" t="s">
        <v>170</v>
      </c>
      <c r="B155" s="6" t="s">
        <v>1033</v>
      </c>
    </row>
    <row r="156" spans="1:2" x14ac:dyDescent="0.2">
      <c r="A156" s="91" t="s">
        <v>171</v>
      </c>
      <c r="B156" s="6" t="s">
        <v>1034</v>
      </c>
    </row>
    <row r="157" spans="1:2" x14ac:dyDescent="0.2">
      <c r="A157" s="91" t="s">
        <v>172</v>
      </c>
      <c r="B157" s="6" t="s">
        <v>1035</v>
      </c>
    </row>
    <row r="158" spans="1:2" x14ac:dyDescent="0.2">
      <c r="A158" s="91" t="s">
        <v>173</v>
      </c>
      <c r="B158" s="6" t="s">
        <v>1036</v>
      </c>
    </row>
    <row r="159" spans="1:2" x14ac:dyDescent="0.2">
      <c r="A159" s="91" t="s">
        <v>174</v>
      </c>
      <c r="B159" s="6" t="s">
        <v>1037</v>
      </c>
    </row>
    <row r="160" spans="1:2" x14ac:dyDescent="0.2">
      <c r="A160" s="91" t="s">
        <v>175</v>
      </c>
      <c r="B160" s="92" t="s">
        <v>1038</v>
      </c>
    </row>
    <row r="161" spans="1:2" x14ac:dyDescent="0.2">
      <c r="A161" s="91" t="s">
        <v>176</v>
      </c>
      <c r="B161" s="6" t="s">
        <v>1039</v>
      </c>
    </row>
    <row r="162" spans="1:2" x14ac:dyDescent="0.2">
      <c r="A162" s="91" t="s">
        <v>177</v>
      </c>
      <c r="B162" s="6" t="s">
        <v>1040</v>
      </c>
    </row>
    <row r="163" spans="1:2" x14ac:dyDescent="0.2">
      <c r="A163" s="91" t="s">
        <v>178</v>
      </c>
      <c r="B163" s="6" t="s">
        <v>1041</v>
      </c>
    </row>
    <row r="164" spans="1:2" x14ac:dyDescent="0.2">
      <c r="A164" s="91" t="s">
        <v>1042</v>
      </c>
      <c r="B164" s="6" t="s">
        <v>1043</v>
      </c>
    </row>
    <row r="165" spans="1:2" x14ac:dyDescent="0.2">
      <c r="A165" s="91" t="s">
        <v>1044</v>
      </c>
      <c r="B165" s="6" t="s">
        <v>1045</v>
      </c>
    </row>
    <row r="166" spans="1:2" x14ac:dyDescent="0.2">
      <c r="A166" s="91" t="s">
        <v>1046</v>
      </c>
      <c r="B166" s="6" t="s">
        <v>1047</v>
      </c>
    </row>
    <row r="167" spans="1:2" x14ac:dyDescent="0.2">
      <c r="A167" s="91" t="s">
        <v>1048</v>
      </c>
      <c r="B167" s="6" t="s">
        <v>1049</v>
      </c>
    </row>
    <row r="168" spans="1:2" x14ac:dyDescent="0.2">
      <c r="A168" s="91" t="s">
        <v>1050</v>
      </c>
      <c r="B168" s="6" t="s">
        <v>1051</v>
      </c>
    </row>
    <row r="169" spans="1:2" x14ac:dyDescent="0.2">
      <c r="A169" s="91" t="s">
        <v>1052</v>
      </c>
      <c r="B169" s="6" t="s">
        <v>1053</v>
      </c>
    </row>
    <row r="170" spans="1:2" x14ac:dyDescent="0.2">
      <c r="A170" s="91" t="s">
        <v>1054</v>
      </c>
      <c r="B170" s="6" t="s">
        <v>1055</v>
      </c>
    </row>
    <row r="171" spans="1:2" x14ac:dyDescent="0.2">
      <c r="A171" s="91" t="s">
        <v>1056</v>
      </c>
      <c r="B171" s="6" t="s">
        <v>1057</v>
      </c>
    </row>
    <row r="172" spans="1:2" x14ac:dyDescent="0.2">
      <c r="A172" s="91" t="s">
        <v>1058</v>
      </c>
      <c r="B172" s="6" t="s">
        <v>1059</v>
      </c>
    </row>
    <row r="173" spans="1:2" x14ac:dyDescent="0.2">
      <c r="A173" s="91" t="s">
        <v>1060</v>
      </c>
      <c r="B173" s="6" t="s">
        <v>1061</v>
      </c>
    </row>
    <row r="174" spans="1:2" x14ac:dyDescent="0.2">
      <c r="A174" s="91" t="s">
        <v>1062</v>
      </c>
      <c r="B174" s="6" t="s">
        <v>1063</v>
      </c>
    </row>
    <row r="175" spans="1:2" x14ac:dyDescent="0.2">
      <c r="A175" s="91" t="s">
        <v>1064</v>
      </c>
      <c r="B175" s="6" t="s">
        <v>1065</v>
      </c>
    </row>
    <row r="176" spans="1:2" x14ac:dyDescent="0.2">
      <c r="A176" s="91" t="s">
        <v>1066</v>
      </c>
      <c r="B176" s="6" t="s">
        <v>1067</v>
      </c>
    </row>
    <row r="177" spans="1:2" x14ac:dyDescent="0.2">
      <c r="A177" s="91" t="s">
        <v>1068</v>
      </c>
      <c r="B177" s="6" t="s">
        <v>1069</v>
      </c>
    </row>
    <row r="178" spans="1:2" x14ac:dyDescent="0.2">
      <c r="A178" s="91" t="s">
        <v>1070</v>
      </c>
      <c r="B178" s="6" t="s">
        <v>1071</v>
      </c>
    </row>
    <row r="179" spans="1:2" x14ac:dyDescent="0.2">
      <c r="A179" s="91" t="s">
        <v>1072</v>
      </c>
      <c r="B179" s="6" t="s">
        <v>1073</v>
      </c>
    </row>
    <row r="180" spans="1:2" x14ac:dyDescent="0.2">
      <c r="A180" s="91" t="s">
        <v>1074</v>
      </c>
      <c r="B180" s="6" t="s">
        <v>1075</v>
      </c>
    </row>
    <row r="181" spans="1:2" x14ac:dyDescent="0.2">
      <c r="A181" s="91" t="s">
        <v>1076</v>
      </c>
      <c r="B181" s="6" t="s">
        <v>1077</v>
      </c>
    </row>
    <row r="182" spans="1:2" x14ac:dyDescent="0.2">
      <c r="A182" s="91" t="s">
        <v>1078</v>
      </c>
      <c r="B182" s="6" t="s">
        <v>1079</v>
      </c>
    </row>
    <row r="183" spans="1:2" x14ac:dyDescent="0.2">
      <c r="A183" s="91" t="s">
        <v>1080</v>
      </c>
      <c r="B183" s="6" t="s">
        <v>1081</v>
      </c>
    </row>
    <row r="184" spans="1:2" x14ac:dyDescent="0.2">
      <c r="A184" s="91" t="s">
        <v>1082</v>
      </c>
      <c r="B184" s="6" t="s">
        <v>1083</v>
      </c>
    </row>
    <row r="185" spans="1:2" x14ac:dyDescent="0.2">
      <c r="A185" s="91" t="s">
        <v>1084</v>
      </c>
      <c r="B185" s="6" t="s">
        <v>1085</v>
      </c>
    </row>
    <row r="186" spans="1:2" x14ac:dyDescent="0.2">
      <c r="A186" s="91" t="s">
        <v>1086</v>
      </c>
      <c r="B186" s="6" t="s">
        <v>1087</v>
      </c>
    </row>
    <row r="187" spans="1:2" x14ac:dyDescent="0.2">
      <c r="A187" s="91" t="s">
        <v>1088</v>
      </c>
      <c r="B187" s="6" t="s">
        <v>1089</v>
      </c>
    </row>
    <row r="188" spans="1:2" x14ac:dyDescent="0.2">
      <c r="A188" s="91" t="s">
        <v>1090</v>
      </c>
      <c r="B188" s="6" t="s">
        <v>1091</v>
      </c>
    </row>
    <row r="189" spans="1:2" x14ac:dyDescent="0.2">
      <c r="A189" s="91" t="s">
        <v>1092</v>
      </c>
      <c r="B189" s="6" t="s">
        <v>1093</v>
      </c>
    </row>
    <row r="190" spans="1:2" x14ac:dyDescent="0.2">
      <c r="A190" s="91" t="s">
        <v>1094</v>
      </c>
      <c r="B190" s="6" t="s">
        <v>1095</v>
      </c>
    </row>
    <row r="191" spans="1:2" x14ac:dyDescent="0.2">
      <c r="A191" s="91" t="s">
        <v>1096</v>
      </c>
      <c r="B191" s="6" t="s">
        <v>1097</v>
      </c>
    </row>
    <row r="192" spans="1:2" x14ac:dyDescent="0.2">
      <c r="A192" s="91" t="s">
        <v>1098</v>
      </c>
      <c r="B192" s="6" t="s">
        <v>1099</v>
      </c>
    </row>
    <row r="193" spans="1:3" x14ac:dyDescent="0.2">
      <c r="A193" s="91" t="s">
        <v>1100</v>
      </c>
      <c r="B193" s="6" t="s">
        <v>1101</v>
      </c>
    </row>
    <row r="194" spans="1:3" x14ac:dyDescent="0.2">
      <c r="A194" s="91" t="s">
        <v>1102</v>
      </c>
      <c r="B194" s="6" t="s">
        <v>1103</v>
      </c>
    </row>
    <row r="195" spans="1:3" x14ac:dyDescent="0.2">
      <c r="A195" s="91" t="s">
        <v>1104</v>
      </c>
      <c r="B195" s="6" t="s">
        <v>1105</v>
      </c>
    </row>
    <row r="196" spans="1:3" x14ac:dyDescent="0.2">
      <c r="A196" s="91" t="s">
        <v>1106</v>
      </c>
      <c r="B196" s="6" t="s">
        <v>1107</v>
      </c>
    </row>
    <row r="197" spans="1:3" x14ac:dyDescent="0.2">
      <c r="A197" s="91" t="s">
        <v>1108</v>
      </c>
      <c r="B197" s="6" t="s">
        <v>1109</v>
      </c>
    </row>
    <row r="198" spans="1:3" x14ac:dyDescent="0.2">
      <c r="A198" s="91" t="s">
        <v>1110</v>
      </c>
      <c r="B198" s="6" t="s">
        <v>1111</v>
      </c>
    </row>
    <row r="199" spans="1:3" x14ac:dyDescent="0.2">
      <c r="A199" s="91" t="s">
        <v>1112</v>
      </c>
      <c r="B199" s="6" t="s">
        <v>962</v>
      </c>
    </row>
    <row r="200" spans="1:3" x14ac:dyDescent="0.2">
      <c r="A200" s="91" t="s">
        <v>1113</v>
      </c>
      <c r="B200" s="6" t="s">
        <v>1114</v>
      </c>
    </row>
    <row r="201" spans="1:3" x14ac:dyDescent="0.2">
      <c r="A201" s="91" t="s">
        <v>1115</v>
      </c>
      <c r="B201" s="6" t="s">
        <v>1116</v>
      </c>
    </row>
    <row r="202" spans="1:3" x14ac:dyDescent="0.2">
      <c r="A202" s="91" t="s">
        <v>1117</v>
      </c>
      <c r="B202" s="6" t="s">
        <v>1118</v>
      </c>
    </row>
    <row r="203" spans="1:3" x14ac:dyDescent="0.2">
      <c r="A203" s="91" t="s">
        <v>1119</v>
      </c>
      <c r="B203" s="6" t="s">
        <v>984</v>
      </c>
    </row>
    <row r="204" spans="1:3" x14ac:dyDescent="0.2">
      <c r="A204" s="91" t="s">
        <v>1120</v>
      </c>
      <c r="B204" s="6" t="s">
        <v>1121</v>
      </c>
    </row>
    <row r="206" spans="1:3" x14ac:dyDescent="0.2">
      <c r="A206" s="94" t="s">
        <v>1122</v>
      </c>
      <c r="C206" s="64" t="s">
        <v>42</v>
      </c>
    </row>
    <row r="207" spans="1:3" ht="14.25" x14ac:dyDescent="0.2">
      <c r="A207" s="89" t="s">
        <v>52</v>
      </c>
      <c r="B207" s="90" t="s">
        <v>27</v>
      </c>
    </row>
    <row r="208" spans="1:3" x14ac:dyDescent="0.2">
      <c r="A208" s="91" t="s">
        <v>55</v>
      </c>
      <c r="B208" s="6" t="s">
        <v>788</v>
      </c>
    </row>
    <row r="209" spans="1:2" x14ac:dyDescent="0.2">
      <c r="A209" s="91" t="s">
        <v>56</v>
      </c>
      <c r="B209" s="6" t="s">
        <v>1123</v>
      </c>
    </row>
    <row r="210" spans="1:2" x14ac:dyDescent="0.2">
      <c r="A210" s="91" t="s">
        <v>60</v>
      </c>
      <c r="B210" s="6" t="s">
        <v>798</v>
      </c>
    </row>
    <row r="211" spans="1:2" x14ac:dyDescent="0.2">
      <c r="A211" s="91" t="s">
        <v>62</v>
      </c>
      <c r="B211" s="6" t="s">
        <v>1124</v>
      </c>
    </row>
    <row r="212" spans="1:2" x14ac:dyDescent="0.2">
      <c r="A212" s="91" t="s">
        <v>66</v>
      </c>
      <c r="B212" s="6" t="s">
        <v>1125</v>
      </c>
    </row>
    <row r="213" spans="1:2" x14ac:dyDescent="0.2">
      <c r="A213" s="91" t="s">
        <v>68</v>
      </c>
      <c r="B213" s="6" t="s">
        <v>1105</v>
      </c>
    </row>
    <row r="214" spans="1:2" x14ac:dyDescent="0.2">
      <c r="A214" s="91" t="s">
        <v>70</v>
      </c>
      <c r="B214" s="6" t="s">
        <v>870</v>
      </c>
    </row>
    <row r="215" spans="1:2" x14ac:dyDescent="0.2">
      <c r="A215" s="91" t="s">
        <v>72</v>
      </c>
      <c r="B215" s="6" t="s">
        <v>1126</v>
      </c>
    </row>
    <row r="216" spans="1:2" x14ac:dyDescent="0.2">
      <c r="A216" s="91" t="s">
        <v>75</v>
      </c>
      <c r="B216" s="6" t="s">
        <v>1127</v>
      </c>
    </row>
    <row r="217" spans="1:2" x14ac:dyDescent="0.2">
      <c r="A217" s="91" t="s">
        <v>120</v>
      </c>
      <c r="B217" s="6" t="s">
        <v>1128</v>
      </c>
    </row>
    <row r="218" spans="1:2" x14ac:dyDescent="0.2">
      <c r="A218" s="91" t="s">
        <v>121</v>
      </c>
      <c r="B218" s="6" t="s">
        <v>1129</v>
      </c>
    </row>
    <row r="219" spans="1:2" x14ac:dyDescent="0.2">
      <c r="A219" s="91" t="s">
        <v>122</v>
      </c>
      <c r="B219" s="6" t="s">
        <v>876</v>
      </c>
    </row>
    <row r="220" spans="1:2" x14ac:dyDescent="0.2">
      <c r="A220" s="91" t="s">
        <v>123</v>
      </c>
      <c r="B220" s="6" t="s">
        <v>1130</v>
      </c>
    </row>
    <row r="221" spans="1:2" x14ac:dyDescent="0.2">
      <c r="A221" s="91" t="s">
        <v>124</v>
      </c>
      <c r="B221" s="6" t="s">
        <v>1131</v>
      </c>
    </row>
    <row r="222" spans="1:2" x14ac:dyDescent="0.2">
      <c r="A222" s="91" t="s">
        <v>141</v>
      </c>
      <c r="B222" s="6" t="s">
        <v>890</v>
      </c>
    </row>
    <row r="223" spans="1:2" x14ac:dyDescent="0.2">
      <c r="A223" s="91" t="s">
        <v>142</v>
      </c>
      <c r="B223" s="6" t="s">
        <v>1132</v>
      </c>
    </row>
    <row r="224" spans="1:2" x14ac:dyDescent="0.2">
      <c r="A224" s="91" t="s">
        <v>143</v>
      </c>
      <c r="B224" s="6" t="s">
        <v>1133</v>
      </c>
    </row>
    <row r="225" spans="1:2" x14ac:dyDescent="0.2">
      <c r="A225" s="91" t="s">
        <v>144</v>
      </c>
      <c r="B225" s="6" t="s">
        <v>1134</v>
      </c>
    </row>
    <row r="226" spans="1:2" x14ac:dyDescent="0.2">
      <c r="A226" s="91" t="s">
        <v>145</v>
      </c>
      <c r="B226" s="6" t="s">
        <v>912</v>
      </c>
    </row>
    <row r="227" spans="1:2" x14ac:dyDescent="0.2">
      <c r="A227" s="91" t="s">
        <v>146</v>
      </c>
      <c r="B227" s="6" t="s">
        <v>916</v>
      </c>
    </row>
    <row r="228" spans="1:2" x14ac:dyDescent="0.2">
      <c r="A228" s="91" t="s">
        <v>147</v>
      </c>
      <c r="B228" s="6" t="s">
        <v>920</v>
      </c>
    </row>
    <row r="229" spans="1:2" x14ac:dyDescent="0.2">
      <c r="A229" s="91" t="s">
        <v>148</v>
      </c>
      <c r="B229" s="6" t="s">
        <v>1135</v>
      </c>
    </row>
    <row r="230" spans="1:2" x14ac:dyDescent="0.2">
      <c r="A230" s="91" t="s">
        <v>149</v>
      </c>
      <c r="B230" s="6" t="s">
        <v>930</v>
      </c>
    </row>
    <row r="231" spans="1:2" x14ac:dyDescent="0.2">
      <c r="A231" s="91" t="s">
        <v>150</v>
      </c>
      <c r="B231" s="6" t="s">
        <v>932</v>
      </c>
    </row>
    <row r="232" spans="1:2" x14ac:dyDescent="0.2">
      <c r="A232" s="91" t="s">
        <v>151</v>
      </c>
      <c r="B232" s="6" t="s">
        <v>1136</v>
      </c>
    </row>
    <row r="233" spans="1:2" x14ac:dyDescent="0.2">
      <c r="A233" s="91" t="s">
        <v>152</v>
      </c>
      <c r="B233" s="6" t="s">
        <v>1137</v>
      </c>
    </row>
    <row r="234" spans="1:2" x14ac:dyDescent="0.2">
      <c r="A234" s="91" t="s">
        <v>153</v>
      </c>
      <c r="B234" s="6" t="s">
        <v>1138</v>
      </c>
    </row>
    <row r="235" spans="1:2" x14ac:dyDescent="0.2">
      <c r="A235" s="91" t="s">
        <v>154</v>
      </c>
      <c r="B235" s="6" t="s">
        <v>1139</v>
      </c>
    </row>
    <row r="236" spans="1:2" x14ac:dyDescent="0.2">
      <c r="A236" s="91" t="s">
        <v>155</v>
      </c>
      <c r="B236" s="6" t="s">
        <v>1140</v>
      </c>
    </row>
    <row r="237" spans="1:2" x14ac:dyDescent="0.2">
      <c r="A237" s="91" t="s">
        <v>156</v>
      </c>
      <c r="B237" s="6" t="s">
        <v>1141</v>
      </c>
    </row>
    <row r="238" spans="1:2" x14ac:dyDescent="0.2">
      <c r="A238" s="91" t="s">
        <v>157</v>
      </c>
      <c r="B238" s="6" t="s">
        <v>1142</v>
      </c>
    </row>
    <row r="239" spans="1:2" x14ac:dyDescent="0.2">
      <c r="A239" s="91" t="s">
        <v>158</v>
      </c>
      <c r="B239" s="6" t="s">
        <v>1143</v>
      </c>
    </row>
    <row r="240" spans="1:2" x14ac:dyDescent="0.2">
      <c r="A240" s="91" t="s">
        <v>159</v>
      </c>
      <c r="B240" s="6" t="s">
        <v>1144</v>
      </c>
    </row>
    <row r="241" spans="1:2" x14ac:dyDescent="0.2">
      <c r="A241" s="91" t="s">
        <v>160</v>
      </c>
      <c r="B241" s="6" t="s">
        <v>1145</v>
      </c>
    </row>
    <row r="242" spans="1:2" x14ac:dyDescent="0.2">
      <c r="A242" s="91" t="s">
        <v>161</v>
      </c>
      <c r="B242" s="6" t="s">
        <v>1146</v>
      </c>
    </row>
    <row r="243" spans="1:2" x14ac:dyDescent="0.2">
      <c r="A243" s="91" t="s">
        <v>162</v>
      </c>
      <c r="B243" s="6" t="s">
        <v>1147</v>
      </c>
    </row>
    <row r="244" spans="1:2" x14ac:dyDescent="0.2">
      <c r="A244" s="91" t="s">
        <v>163</v>
      </c>
      <c r="B244" s="6" t="s">
        <v>1148</v>
      </c>
    </row>
    <row r="245" spans="1:2" x14ac:dyDescent="0.2">
      <c r="A245" s="91" t="s">
        <v>164</v>
      </c>
      <c r="B245" s="6" t="s">
        <v>1149</v>
      </c>
    </row>
    <row r="246" spans="1:2" x14ac:dyDescent="0.2">
      <c r="A246" s="91" t="s">
        <v>165</v>
      </c>
      <c r="B246" s="6" t="s">
        <v>1038</v>
      </c>
    </row>
    <row r="247" spans="1:2" x14ac:dyDescent="0.2">
      <c r="A247" s="91" t="s">
        <v>166</v>
      </c>
      <c r="B247" s="6" t="s">
        <v>952</v>
      </c>
    </row>
    <row r="248" spans="1:2" x14ac:dyDescent="0.2">
      <c r="A248" s="91" t="s">
        <v>167</v>
      </c>
      <c r="B248" s="6" t="s">
        <v>954</v>
      </c>
    </row>
    <row r="249" spans="1:2" x14ac:dyDescent="0.2">
      <c r="A249" s="91" t="s">
        <v>168</v>
      </c>
      <c r="B249" s="6" t="s">
        <v>1150</v>
      </c>
    </row>
    <row r="250" spans="1:2" x14ac:dyDescent="0.2">
      <c r="A250" s="91" t="s">
        <v>169</v>
      </c>
      <c r="B250" s="6" t="s">
        <v>1151</v>
      </c>
    </row>
    <row r="251" spans="1:2" x14ac:dyDescent="0.2">
      <c r="A251" s="91" t="s">
        <v>170</v>
      </c>
      <c r="B251" s="6" t="s">
        <v>1152</v>
      </c>
    </row>
    <row r="252" spans="1:2" x14ac:dyDescent="0.2">
      <c r="A252" s="91" t="s">
        <v>171</v>
      </c>
      <c r="B252" s="6" t="s">
        <v>1091</v>
      </c>
    </row>
    <row r="253" spans="1:2" x14ac:dyDescent="0.2">
      <c r="A253" s="91" t="s">
        <v>172</v>
      </c>
      <c r="B253" s="6" t="s">
        <v>1153</v>
      </c>
    </row>
    <row r="254" spans="1:2" x14ac:dyDescent="0.2">
      <c r="A254" s="91" t="s">
        <v>173</v>
      </c>
      <c r="B254" s="6" t="s">
        <v>1154</v>
      </c>
    </row>
    <row r="255" spans="1:2" x14ac:dyDescent="0.2">
      <c r="A255" s="91" t="s">
        <v>174</v>
      </c>
      <c r="B255" s="6" t="s">
        <v>1155</v>
      </c>
    </row>
    <row r="256" spans="1:2" x14ac:dyDescent="0.2">
      <c r="A256" s="91" t="s">
        <v>175</v>
      </c>
      <c r="B256" s="6" t="s">
        <v>962</v>
      </c>
    </row>
    <row r="257" spans="1:2" x14ac:dyDescent="0.2">
      <c r="A257" s="91" t="s">
        <v>176</v>
      </c>
      <c r="B257" s="6" t="s">
        <v>1156</v>
      </c>
    </row>
    <row r="258" spans="1:2" x14ac:dyDescent="0.2">
      <c r="A258" s="91" t="s">
        <v>177</v>
      </c>
      <c r="B258" s="6" t="s">
        <v>1116</v>
      </c>
    </row>
    <row r="259" spans="1:2" x14ac:dyDescent="0.2">
      <c r="A259" s="91" t="s">
        <v>178</v>
      </c>
      <c r="B259" s="6" t="s">
        <v>1157</v>
      </c>
    </row>
    <row r="260" spans="1:2" x14ac:dyDescent="0.2">
      <c r="A260" s="91" t="s">
        <v>1042</v>
      </c>
      <c r="B260" s="6" t="s">
        <v>984</v>
      </c>
    </row>
    <row r="261" spans="1:2" x14ac:dyDescent="0.2">
      <c r="A261" s="91" t="s">
        <v>1044</v>
      </c>
      <c r="B261" s="6" t="s">
        <v>1121</v>
      </c>
    </row>
  </sheetData>
  <hyperlinks>
    <hyperlink ref="C5" location="'Diseño'!$B$34" display="CAUSAR" xr:uid="{9ED77D6D-D8E2-4850-A2D9-7C35EDC9A197}"/>
    <hyperlink ref="C110" location="'Diseño'!$B$35" display="CAUSAP" xr:uid="{9DBA8ECE-926E-4F27-A13C-EC36044A3FBB}"/>
    <hyperlink ref="C206" location="'Diseño'!$B$36" display="CAUSAINF" xr:uid="{A5AE4DF1-8DC9-4275-8852-BF15B4E8264D}"/>
  </hyperlinks>
  <pageMargins left="0.75" right="0.75" top="1" bottom="1" header="0.5" footer="0.5"/>
  <pageSetup orientation="portrait" horizontalDpi="300" verticalDpi="300" r:id="rId1"/>
  <headerFooter alignWithMargins="0"/>
  <ignoredErrors>
    <ignoredError sqref="A7:A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Diseño</vt:lpstr>
      <vt:lpstr>Tablas1</vt:lpstr>
      <vt:lpstr>Tablas2</vt:lpstr>
      <vt:lpstr>Tablas3</vt:lpstr>
      <vt:lpstr>Tablas4</vt:lpstr>
      <vt:lpstr>METADATOS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GABRIEL QUESADA</cp:lastModifiedBy>
  <dcterms:created xsi:type="dcterms:W3CDTF">2010-03-16T14:28:09Z</dcterms:created>
  <dcterms:modified xsi:type="dcterms:W3CDTF">2024-11-18T09:53:19Z</dcterms:modified>
</cp:coreProperties>
</file>