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externalReferences>
    <externalReference r:id="rId4"/>
    <externalReference r:id="rId5"/>
  </externalReferences>
  <definedNames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<sst xmlns="http://schemas.openxmlformats.org/spreadsheetml/2006/main" count="133" uniqueCount="122">
  <si>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</si>
  <si>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CORDOBA</t>
  </si>
  <si>
    <t>Total</t>
  </si>
  <si>
    <t>01</t>
  </si>
  <si>
    <t>ALAVA</t>
  </si>
  <si>
    <t>02</t>
  </si>
  <si>
    <t>ALBACETE</t>
  </si>
  <si>
    <t>03</t>
  </si>
  <si>
    <t>04</t>
  </si>
  <si>
    <t>ALMERIA</t>
  </si>
  <si>
    <t>05</t>
  </si>
  <si>
    <t>AVILA</t>
  </si>
  <si>
    <t>06</t>
  </si>
  <si>
    <t>BADAJOZ</t>
  </si>
  <si>
    <t>07</t>
  </si>
  <si>
    <t>08</t>
  </si>
  <si>
    <t>BARCELONA</t>
  </si>
  <si>
    <t>09</t>
  </si>
  <si>
    <t>BURGOS</t>
  </si>
  <si>
    <t>10</t>
  </si>
  <si>
    <t>CACERES</t>
  </si>
  <si>
    <t>11</t>
  </si>
  <si>
    <t>CADIZ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</si>
  <si>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</si>
  <si>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</si>
  <si>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</si>
  <si>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</si>
  <si>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</si>
  <si>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</si>
  <si>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</si>
  <si>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</si>
  <si>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</si>
  <si>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</si>
  <si>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</si>
  <si>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</si>
  <si>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</si>
  <si>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</si>
  <si>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GUIPUZCOA</t>
  </si>
  <si>
    <t>21</t>
  </si>
  <si>
    <t>HUELVA</t>
  </si>
  <si>
    <t>22</t>
  </si>
  <si>
    <t>HUESCA</t>
  </si>
  <si>
    <t>23</t>
  </si>
  <si>
    <t>JAEN</t>
  </si>
  <si>
    <t>24</t>
  </si>
  <si>
    <t>LEON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</si>
  <si>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</si>
  <si>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</si>
  <si>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</si>
  <si>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</si>
  <si>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</si>
  <si>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</si>
  <si>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</si>
  <si>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</si>
  <si>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</si>
  <si>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MALAGA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</si>
  <si>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</si>
  <si>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</si>
  <si>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</si>
  <si>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</si>
  <si>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</si>
  <si>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</si>
  <si>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</si>
  <si>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</si>
  <si>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</si>
  <si>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</si>
  <si>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</si>
  <si>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</si>
  <si>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</si>
  <si>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</si>
  <si>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</si>
  <si>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</si>
  <si>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</si>
  <si>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</si>
  <si>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</si>
  <si>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</si>
  <si>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</si>
  <si>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</si>
  <si>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</si>
  <si>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</si>
  <si>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</si>
  <si>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</si>
  <si>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</si>
  <si>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</si>
  <si>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</si>
  <si>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</si>
  <si>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</si>
  <si>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</si>
  <si>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</si>
  <si>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</si>
  <si>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</si>
  <si>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</si>
  <si>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</si>
  <si>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</si>
  <si>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</si>
  <si>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</si>
  <si>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</si>
  <si>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</si>
  <si>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</si>
  <si>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</si>
  <si>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</si>
  <si>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</si>
  <si>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</si>
  <si>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CASTELLÓN/CASTELLÒ</t>
  </si>
  <si>
    <t>VALENCIA/VALÈNCIA</t>
  </si>
  <si>
    <t>Censo electoral de residentes en España</t>
  </si>
  <si>
    <t>Censo cerrado</t>
  </si>
  <si>
    <t>Provincia de inscripción</t>
  </si>
  <si>
    <t>Número de electores por provincia de inscripción</t>
  </si>
  <si>
    <t>Oficina del Censo Electoral</t>
  </si>
  <si>
    <t>a 1-01-2003</t>
  </si>
  <si>
    <t>a 1-02-2003</t>
  </si>
  <si>
    <t>a 1-05-2003</t>
  </si>
  <si>
    <t>a 1-04-2003</t>
  </si>
  <si>
    <t>a 1-03-2003</t>
  </si>
  <si>
    <t>a 1-06-2003</t>
  </si>
  <si>
    <t>a 1-08-2003</t>
  </si>
  <si>
    <t>a 1-07-2003</t>
  </si>
  <si>
    <t>a 1-09-2003</t>
  </si>
  <si>
    <t>a 1-10-2003</t>
  </si>
  <si>
    <t>a 1-12-2003</t>
  </si>
  <si>
    <t>a 1-11-2003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</si>
</sst>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1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  <font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19" applyFont="1" applyFill="1" applyBorder="1">
      <alignment/>
      <protection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6" fillId="4" borderId="0" xfId="19" applyNumberFormat="1" applyFont="1" applyFill="1" applyBorder="1">
      <alignment/>
      <protection/>
    </xf>
    <xf numFmtId="3" fontId="6" fillId="4" borderId="0" xfId="20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  <xf numFmtId="3" fontId="7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E\CERmun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IO\Alfonso\CE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ER-MUNICIPIOS"/>
    </sheetNames>
    <sheetDataSet>
      <sheetData sheetId="0">
        <row r="2">
          <cell r="A2" t="str">
            <v>TOTAL</v>
          </cell>
          <cell r="B2">
            <v>33471732</v>
          </cell>
          <cell r="C2">
            <v>33299046</v>
          </cell>
          <cell r="D2">
            <v>33280167</v>
          </cell>
          <cell r="E2">
            <v>33275110</v>
          </cell>
        </row>
        <row r="3">
          <cell r="A3" t="str">
            <v>ALAVA</v>
          </cell>
          <cell r="B3">
            <v>244217</v>
          </cell>
          <cell r="C3">
            <v>243103</v>
          </cell>
          <cell r="D3">
            <v>242932</v>
          </cell>
          <cell r="E3">
            <v>242967</v>
          </cell>
        </row>
        <row r="4">
          <cell r="A4" t="str">
            <v>ALBACETE</v>
          </cell>
          <cell r="B4">
            <v>293613</v>
          </cell>
          <cell r="C4">
            <v>292095</v>
          </cell>
          <cell r="D4">
            <v>292088</v>
          </cell>
          <cell r="E4">
            <v>292027</v>
          </cell>
        </row>
        <row r="5">
          <cell r="A5" t="str">
            <v>ALICANTE/ALACANT</v>
          </cell>
          <cell r="B5">
            <v>1138433</v>
          </cell>
          <cell r="C5">
            <v>1131311</v>
          </cell>
          <cell r="D5">
            <v>1130191</v>
          </cell>
          <cell r="E5">
            <v>1129603</v>
          </cell>
        </row>
        <row r="6">
          <cell r="A6" t="str">
            <v>ALMERIA</v>
          </cell>
          <cell r="B6">
            <v>408333</v>
          </cell>
          <cell r="C6">
            <v>405286</v>
          </cell>
          <cell r="D6">
            <v>404970</v>
          </cell>
          <cell r="E6">
            <v>404594</v>
          </cell>
        </row>
        <row r="7">
          <cell r="A7" t="str">
            <v>ASTURIAS</v>
          </cell>
          <cell r="B7">
            <v>926436</v>
          </cell>
          <cell r="C7">
            <v>922891</v>
          </cell>
          <cell r="D7">
            <v>923156</v>
          </cell>
          <cell r="E7">
            <v>922997</v>
          </cell>
        </row>
        <row r="8">
          <cell r="A8" t="str">
            <v>AVILA</v>
          </cell>
          <cell r="B8">
            <v>138545</v>
          </cell>
          <cell r="C8">
            <v>137826</v>
          </cell>
          <cell r="D8">
            <v>137856</v>
          </cell>
          <cell r="E8">
            <v>137845</v>
          </cell>
        </row>
        <row r="9">
          <cell r="A9" t="str">
            <v>BADAJOZ</v>
          </cell>
          <cell r="B9">
            <v>529487</v>
          </cell>
          <cell r="C9">
            <v>525995</v>
          </cell>
          <cell r="D9">
            <v>526010</v>
          </cell>
          <cell r="E9">
            <v>526239</v>
          </cell>
        </row>
        <row r="10">
          <cell r="A10" t="str">
            <v>BALEARS (ILLES)</v>
          </cell>
          <cell r="B10">
            <v>678716</v>
          </cell>
          <cell r="C10">
            <v>674614</v>
          </cell>
          <cell r="D10">
            <v>673298</v>
          </cell>
          <cell r="E10">
            <v>671571</v>
          </cell>
        </row>
        <row r="11">
          <cell r="A11" t="str">
            <v>BARCELONA</v>
          </cell>
          <cell r="B11">
            <v>3929931</v>
          </cell>
          <cell r="C11">
            <v>3914884</v>
          </cell>
          <cell r="D11">
            <v>3914947</v>
          </cell>
          <cell r="E11">
            <v>3915730</v>
          </cell>
        </row>
        <row r="12">
          <cell r="A12" t="str">
            <v>BURGOS</v>
          </cell>
          <cell r="B12">
            <v>294086</v>
          </cell>
          <cell r="C12">
            <v>293090</v>
          </cell>
          <cell r="D12">
            <v>293472</v>
          </cell>
          <cell r="E12">
            <v>293602</v>
          </cell>
        </row>
        <row r="13">
          <cell r="A13" t="str">
            <v>CACERES</v>
          </cell>
          <cell r="B13">
            <v>335013</v>
          </cell>
          <cell r="C13">
            <v>333323</v>
          </cell>
          <cell r="D13">
            <v>333425</v>
          </cell>
          <cell r="E13">
            <v>333417</v>
          </cell>
        </row>
        <row r="14">
          <cell r="A14" t="str">
            <v>CADIZ</v>
          </cell>
          <cell r="B14">
            <v>909208</v>
          </cell>
          <cell r="C14">
            <v>902919</v>
          </cell>
          <cell r="D14">
            <v>901809</v>
          </cell>
          <cell r="E14">
            <v>901103</v>
          </cell>
        </row>
        <row r="15">
          <cell r="A15" t="str">
            <v>CANTABRIA</v>
          </cell>
          <cell r="B15">
            <v>461779</v>
          </cell>
          <cell r="C15">
            <v>459638</v>
          </cell>
          <cell r="D15">
            <v>459572</v>
          </cell>
          <cell r="E15">
            <v>459408</v>
          </cell>
        </row>
        <row r="16">
          <cell r="A16" t="str">
            <v>CASTELLÓN/CASTELLÒ</v>
          </cell>
          <cell r="B16">
            <v>397261</v>
          </cell>
          <cell r="C16">
            <v>395135</v>
          </cell>
          <cell r="D16">
            <v>395094</v>
          </cell>
          <cell r="E16">
            <v>395296</v>
          </cell>
        </row>
        <row r="17">
          <cell r="A17" t="str">
            <v>CEUTA</v>
          </cell>
          <cell r="B17">
            <v>54684</v>
          </cell>
          <cell r="C17">
            <v>54271</v>
          </cell>
          <cell r="D17">
            <v>54286</v>
          </cell>
          <cell r="E17">
            <v>54262</v>
          </cell>
        </row>
        <row r="18">
          <cell r="A18" t="str">
            <v>CIUDAD REAL</v>
          </cell>
          <cell r="B18">
            <v>388981</v>
          </cell>
          <cell r="C18">
            <v>386882</v>
          </cell>
          <cell r="D18">
            <v>386797</v>
          </cell>
          <cell r="E18">
            <v>386700</v>
          </cell>
        </row>
        <row r="19">
          <cell r="A19" t="str">
            <v>CORDOBA</v>
          </cell>
          <cell r="B19">
            <v>619427</v>
          </cell>
          <cell r="C19">
            <v>615393</v>
          </cell>
          <cell r="D19">
            <v>615224</v>
          </cell>
          <cell r="E19">
            <v>615114</v>
          </cell>
        </row>
        <row r="20">
          <cell r="A20" t="str">
            <v>CORUÑA (A)</v>
          </cell>
          <cell r="B20">
            <v>946678</v>
          </cell>
          <cell r="C20">
            <v>942427</v>
          </cell>
          <cell r="D20">
            <v>942062</v>
          </cell>
          <cell r="E20">
            <v>941728</v>
          </cell>
        </row>
        <row r="21">
          <cell r="A21" t="str">
            <v>CUENCA</v>
          </cell>
          <cell r="B21">
            <v>163235</v>
          </cell>
          <cell r="C21">
            <v>162610</v>
          </cell>
          <cell r="D21">
            <v>162663</v>
          </cell>
          <cell r="E21">
            <v>162595</v>
          </cell>
        </row>
        <row r="22">
          <cell r="A22" t="str">
            <v>GIRONA</v>
          </cell>
          <cell r="B22">
            <v>465179</v>
          </cell>
          <cell r="C22">
            <v>462421</v>
          </cell>
          <cell r="D22">
            <v>461915</v>
          </cell>
          <cell r="E22">
            <v>461478</v>
          </cell>
        </row>
        <row r="23">
          <cell r="A23" t="str">
            <v>GRANADA</v>
          </cell>
          <cell r="B23">
            <v>668547</v>
          </cell>
          <cell r="C23">
            <v>664476</v>
          </cell>
          <cell r="D23">
            <v>663271</v>
          </cell>
          <cell r="E23">
            <v>662925</v>
          </cell>
        </row>
        <row r="24">
          <cell r="A24" t="str">
            <v>GUADALAJARA</v>
          </cell>
          <cell r="B24">
            <v>149067</v>
          </cell>
          <cell r="C24">
            <v>148127</v>
          </cell>
          <cell r="D24">
            <v>147715</v>
          </cell>
          <cell r="E24">
            <v>147238</v>
          </cell>
        </row>
        <row r="25">
          <cell r="A25" t="str">
            <v>GUIPUZCOA</v>
          </cell>
          <cell r="B25">
            <v>568495</v>
          </cell>
          <cell r="C25">
            <v>566357</v>
          </cell>
          <cell r="D25">
            <v>566234</v>
          </cell>
          <cell r="E25">
            <v>566438</v>
          </cell>
        </row>
        <row r="26">
          <cell r="A26" t="str">
            <v>HUELVA</v>
          </cell>
          <cell r="B26">
            <v>373384</v>
          </cell>
          <cell r="C26">
            <v>370743</v>
          </cell>
          <cell r="D26">
            <v>370456</v>
          </cell>
          <cell r="E26">
            <v>370121</v>
          </cell>
        </row>
        <row r="27">
          <cell r="A27" t="str">
            <v>HUESCA</v>
          </cell>
          <cell r="B27">
            <v>172864</v>
          </cell>
          <cell r="C27">
            <v>172190</v>
          </cell>
          <cell r="D27">
            <v>172220</v>
          </cell>
          <cell r="E27">
            <v>171963</v>
          </cell>
        </row>
        <row r="28">
          <cell r="A28" t="str">
            <v>JAEN</v>
          </cell>
          <cell r="B28">
            <v>517480</v>
          </cell>
          <cell r="C28">
            <v>514374</v>
          </cell>
          <cell r="D28">
            <v>514261</v>
          </cell>
          <cell r="E28">
            <v>513931</v>
          </cell>
        </row>
        <row r="29">
          <cell r="A29" t="str">
            <v>LEON</v>
          </cell>
          <cell r="B29">
            <v>421351</v>
          </cell>
          <cell r="C29">
            <v>419790</v>
          </cell>
          <cell r="D29">
            <v>419966</v>
          </cell>
          <cell r="E29">
            <v>419880</v>
          </cell>
        </row>
        <row r="30">
          <cell r="A30" t="str">
            <v>LLEIDA</v>
          </cell>
          <cell r="B30">
            <v>302106</v>
          </cell>
          <cell r="C30">
            <v>301000</v>
          </cell>
          <cell r="D30">
            <v>300948</v>
          </cell>
          <cell r="E30">
            <v>300895</v>
          </cell>
        </row>
        <row r="31">
          <cell r="A31" t="str">
            <v>LUGO</v>
          </cell>
          <cell r="B31">
            <v>310705</v>
          </cell>
          <cell r="C31">
            <v>309831</v>
          </cell>
          <cell r="D31">
            <v>309982</v>
          </cell>
          <cell r="E31">
            <v>309980</v>
          </cell>
        </row>
        <row r="32">
          <cell r="A32" t="str">
            <v>MADRID</v>
          </cell>
          <cell r="B32">
            <v>4318067</v>
          </cell>
          <cell r="C32">
            <v>4298284</v>
          </cell>
          <cell r="D32">
            <v>4295487</v>
          </cell>
          <cell r="E32">
            <v>4296716</v>
          </cell>
        </row>
        <row r="33">
          <cell r="A33" t="str">
            <v>MALAGA</v>
          </cell>
          <cell r="B33">
            <v>1007594</v>
          </cell>
          <cell r="C33">
            <v>1000920</v>
          </cell>
          <cell r="D33">
            <v>998845</v>
          </cell>
          <cell r="E33">
            <v>1000779</v>
          </cell>
        </row>
        <row r="34">
          <cell r="A34" t="str">
            <v>MELILLA</v>
          </cell>
          <cell r="B34">
            <v>46337</v>
          </cell>
          <cell r="C34">
            <v>46000</v>
          </cell>
          <cell r="D34">
            <v>46064</v>
          </cell>
          <cell r="E34">
            <v>45973</v>
          </cell>
        </row>
        <row r="35">
          <cell r="A35" t="str">
            <v>MURCIA</v>
          </cell>
          <cell r="B35">
            <v>924066</v>
          </cell>
          <cell r="C35">
            <v>918251</v>
          </cell>
          <cell r="D35">
            <v>917323</v>
          </cell>
          <cell r="E35">
            <v>916106</v>
          </cell>
        </row>
        <row r="36">
          <cell r="A36" t="str">
            <v>NAVARRA</v>
          </cell>
          <cell r="B36">
            <v>453578</v>
          </cell>
          <cell r="C36">
            <v>451905</v>
          </cell>
          <cell r="D36">
            <v>451784</v>
          </cell>
          <cell r="E36">
            <v>451567</v>
          </cell>
        </row>
        <row r="37">
          <cell r="A37" t="str">
            <v>OURENSE</v>
          </cell>
          <cell r="B37">
            <v>288834</v>
          </cell>
          <cell r="C37">
            <v>287660</v>
          </cell>
          <cell r="D37">
            <v>287874</v>
          </cell>
          <cell r="E37">
            <v>287871</v>
          </cell>
        </row>
        <row r="38">
          <cell r="A38" t="str">
            <v>PALENCIA</v>
          </cell>
          <cell r="B38">
            <v>148071</v>
          </cell>
          <cell r="C38">
            <v>147463</v>
          </cell>
          <cell r="D38">
            <v>147577</v>
          </cell>
          <cell r="E38">
            <v>147645</v>
          </cell>
        </row>
        <row r="39">
          <cell r="A39" t="str">
            <v>PALMAS (LAS)</v>
          </cell>
          <cell r="B39">
            <v>722818</v>
          </cell>
          <cell r="C39">
            <v>717337</v>
          </cell>
          <cell r="D39">
            <v>716280</v>
          </cell>
          <cell r="E39">
            <v>716072</v>
          </cell>
        </row>
        <row r="40">
          <cell r="A40" t="str">
            <v>PONTEVEDRA</v>
          </cell>
          <cell r="B40">
            <v>762839</v>
          </cell>
          <cell r="C40">
            <v>759206</v>
          </cell>
          <cell r="D40">
            <v>758765</v>
          </cell>
          <cell r="E40">
            <v>758742</v>
          </cell>
        </row>
        <row r="41">
          <cell r="A41" t="str">
            <v>RIOJA (LA)</v>
          </cell>
          <cell r="B41">
            <v>228175</v>
          </cell>
          <cell r="C41">
            <v>227265</v>
          </cell>
          <cell r="D41">
            <v>227191</v>
          </cell>
          <cell r="E41">
            <v>227116</v>
          </cell>
        </row>
        <row r="42">
          <cell r="A42" t="str">
            <v>SALAMANCA</v>
          </cell>
          <cell r="B42">
            <v>293567</v>
          </cell>
          <cell r="C42">
            <v>292501</v>
          </cell>
          <cell r="D42">
            <v>292571</v>
          </cell>
          <cell r="E42">
            <v>292588</v>
          </cell>
        </row>
        <row r="43">
          <cell r="A43" t="str">
            <v>SANTA CRUZ DE TENERIFE</v>
          </cell>
          <cell r="B43">
            <v>677691</v>
          </cell>
          <cell r="C43">
            <v>672791</v>
          </cell>
          <cell r="D43">
            <v>671319</v>
          </cell>
          <cell r="E43">
            <v>669598</v>
          </cell>
        </row>
        <row r="44">
          <cell r="A44" t="str">
            <v>SEGOVIA</v>
          </cell>
          <cell r="B44">
            <v>122396</v>
          </cell>
          <cell r="C44">
            <v>121914</v>
          </cell>
          <cell r="D44">
            <v>121946</v>
          </cell>
          <cell r="E44">
            <v>121906</v>
          </cell>
        </row>
        <row r="45">
          <cell r="A45" t="str">
            <v>SEVILLA</v>
          </cell>
          <cell r="B45">
            <v>1411684</v>
          </cell>
          <cell r="C45">
            <v>1402796</v>
          </cell>
          <cell r="D45">
            <v>1401870</v>
          </cell>
          <cell r="E45">
            <v>1401690</v>
          </cell>
        </row>
        <row r="46">
          <cell r="A46" t="str">
            <v>SORIA</v>
          </cell>
          <cell r="B46">
            <v>75716</v>
          </cell>
          <cell r="C46">
            <v>75367</v>
          </cell>
          <cell r="D46">
            <v>75386</v>
          </cell>
          <cell r="E46">
            <v>75382</v>
          </cell>
        </row>
        <row r="47">
          <cell r="A47" t="str">
            <v>TARRAGONA</v>
          </cell>
          <cell r="B47">
            <v>508628</v>
          </cell>
          <cell r="C47">
            <v>503969</v>
          </cell>
          <cell r="D47">
            <v>502779</v>
          </cell>
          <cell r="E47">
            <v>503107</v>
          </cell>
        </row>
        <row r="48">
          <cell r="A48" t="str">
            <v>TERUEL</v>
          </cell>
          <cell r="B48">
            <v>112967</v>
          </cell>
          <cell r="C48">
            <v>112609</v>
          </cell>
          <cell r="D48">
            <v>112596</v>
          </cell>
          <cell r="E48">
            <v>112587</v>
          </cell>
        </row>
        <row r="49">
          <cell r="A49" t="str">
            <v>TOLEDO</v>
          </cell>
          <cell r="B49">
            <v>444385</v>
          </cell>
          <cell r="C49">
            <v>441649</v>
          </cell>
          <cell r="D49">
            <v>441372</v>
          </cell>
          <cell r="E49">
            <v>440855</v>
          </cell>
        </row>
        <row r="50">
          <cell r="A50" t="str">
            <v>VALENCIA/VALÈNCIA</v>
          </cell>
          <cell r="B50">
            <v>1852576</v>
          </cell>
          <cell r="C50">
            <v>1842607</v>
          </cell>
          <cell r="D50">
            <v>1840464</v>
          </cell>
          <cell r="E50">
            <v>1840420</v>
          </cell>
        </row>
        <row r="51">
          <cell r="A51" t="str">
            <v>VALLADOLID</v>
          </cell>
          <cell r="B51">
            <v>424364</v>
          </cell>
          <cell r="C51">
            <v>422381</v>
          </cell>
          <cell r="D51">
            <v>422276</v>
          </cell>
          <cell r="E51">
            <v>421905</v>
          </cell>
        </row>
        <row r="52">
          <cell r="A52" t="str">
            <v>VIZCAYA</v>
          </cell>
          <cell r="B52">
            <v>954558</v>
          </cell>
          <cell r="C52">
            <v>950834</v>
          </cell>
          <cell r="D52">
            <v>951046</v>
          </cell>
          <cell r="E52">
            <v>952031</v>
          </cell>
        </row>
        <row r="53">
          <cell r="A53" t="str">
            <v>ZAMORA</v>
          </cell>
          <cell r="B53">
            <v>171173</v>
          </cell>
          <cell r="C53">
            <v>170640</v>
          </cell>
          <cell r="D53">
            <v>170731</v>
          </cell>
          <cell r="E53">
            <v>170811</v>
          </cell>
        </row>
        <row r="54">
          <cell r="A54" t="str">
            <v>ZARAGOZA</v>
          </cell>
          <cell r="B54">
            <v>714407</v>
          </cell>
          <cell r="C54">
            <v>711695</v>
          </cell>
          <cell r="D54">
            <v>711801</v>
          </cell>
          <cell r="E54">
            <v>711996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3M03"/>
    </sheetNames>
    <sheetDataSet>
      <sheetData sheetId="0">
        <row r="2841">
          <cell r="D2841">
            <v>103</v>
          </cell>
        </row>
        <row r="2842">
          <cell r="D2842">
            <v>137</v>
          </cell>
        </row>
        <row r="2843">
          <cell r="D2843">
            <v>61</v>
          </cell>
        </row>
        <row r="2844">
          <cell r="D2844">
            <v>77</v>
          </cell>
        </row>
        <row r="2845">
          <cell r="D2845">
            <v>102</v>
          </cell>
        </row>
        <row r="2846">
          <cell r="D2846">
            <v>762</v>
          </cell>
        </row>
        <row r="2847">
          <cell r="D2847">
            <v>433</v>
          </cell>
        </row>
        <row r="2848">
          <cell r="D2848">
            <v>41</v>
          </cell>
        </row>
        <row r="2849">
          <cell r="D2849">
            <v>262</v>
          </cell>
        </row>
        <row r="2850">
          <cell r="D2850">
            <v>26</v>
          </cell>
        </row>
        <row r="2851">
          <cell r="D2851">
            <v>337</v>
          </cell>
        </row>
        <row r="2852">
          <cell r="D2852">
            <v>146</v>
          </cell>
        </row>
        <row r="2853">
          <cell r="D2853">
            <v>110</v>
          </cell>
        </row>
        <row r="2854">
          <cell r="D2854">
            <v>65</v>
          </cell>
        </row>
        <row r="2855">
          <cell r="D2855">
            <v>108</v>
          </cell>
        </row>
        <row r="2856">
          <cell r="D2856">
            <v>229</v>
          </cell>
        </row>
        <row r="2857">
          <cell r="D2857">
            <v>36</v>
          </cell>
        </row>
        <row r="2858">
          <cell r="D2858">
            <v>75</v>
          </cell>
        </row>
        <row r="2859">
          <cell r="D2859">
            <v>976</v>
          </cell>
        </row>
        <row r="2860">
          <cell r="D2860">
            <v>718</v>
          </cell>
        </row>
        <row r="2861">
          <cell r="D2861">
            <v>146</v>
          </cell>
        </row>
        <row r="2862">
          <cell r="D2862">
            <v>3093</v>
          </cell>
        </row>
        <row r="2863">
          <cell r="D2863">
            <v>221</v>
          </cell>
        </row>
        <row r="2864">
          <cell r="D2864">
            <v>35</v>
          </cell>
        </row>
        <row r="2865">
          <cell r="D2865">
            <v>268</v>
          </cell>
        </row>
        <row r="2866">
          <cell r="D2866">
            <v>98</v>
          </cell>
        </row>
        <row r="2867">
          <cell r="D2867">
            <v>22</v>
          </cell>
        </row>
        <row r="2868">
          <cell r="D2868">
            <v>294</v>
          </cell>
        </row>
        <row r="2869">
          <cell r="D2869">
            <v>175</v>
          </cell>
        </row>
        <row r="2870">
          <cell r="D2870">
            <v>60</v>
          </cell>
        </row>
        <row r="2871">
          <cell r="D2871">
            <v>98</v>
          </cell>
        </row>
        <row r="2872">
          <cell r="D2872">
            <v>65</v>
          </cell>
        </row>
        <row r="2873">
          <cell r="D2873">
            <v>85</v>
          </cell>
        </row>
        <row r="2874">
          <cell r="D2874">
            <v>40</v>
          </cell>
        </row>
        <row r="2875">
          <cell r="D2875">
            <v>111</v>
          </cell>
        </row>
        <row r="2876">
          <cell r="D2876">
            <v>380</v>
          </cell>
        </row>
        <row r="2877">
          <cell r="D2877">
            <v>222</v>
          </cell>
        </row>
        <row r="2878">
          <cell r="D2878">
            <v>15900</v>
          </cell>
        </row>
        <row r="2879">
          <cell r="D2879">
            <v>59</v>
          </cell>
        </row>
        <row r="2880">
          <cell r="D2880">
            <v>26</v>
          </cell>
        </row>
        <row r="2881">
          <cell r="D2881">
            <v>27</v>
          </cell>
        </row>
        <row r="2882">
          <cell r="D2882">
            <v>29</v>
          </cell>
        </row>
        <row r="2883">
          <cell r="D2883">
            <v>132</v>
          </cell>
        </row>
        <row r="2884">
          <cell r="D2884">
            <v>44</v>
          </cell>
        </row>
        <row r="2885">
          <cell r="D2885">
            <v>2331</v>
          </cell>
        </row>
        <row r="2886">
          <cell r="D2886">
            <v>249</v>
          </cell>
        </row>
        <row r="2887">
          <cell r="D2887">
            <v>67</v>
          </cell>
        </row>
        <row r="2888">
          <cell r="D2888">
            <v>93</v>
          </cell>
        </row>
        <row r="2889">
          <cell r="D2889">
            <v>4045</v>
          </cell>
        </row>
        <row r="2890">
          <cell r="D2890">
            <v>106</v>
          </cell>
        </row>
        <row r="2891">
          <cell r="D2891">
            <v>166</v>
          </cell>
        </row>
        <row r="2892">
          <cell r="D2892">
            <v>73</v>
          </cell>
        </row>
        <row r="2893">
          <cell r="D2893">
            <v>100</v>
          </cell>
        </row>
        <row r="2894">
          <cell r="D2894">
            <v>126</v>
          </cell>
        </row>
        <row r="2895">
          <cell r="D2895">
            <v>88</v>
          </cell>
        </row>
        <row r="2896">
          <cell r="D2896">
            <v>84</v>
          </cell>
        </row>
        <row r="2897">
          <cell r="D2897">
            <v>98</v>
          </cell>
        </row>
        <row r="2898">
          <cell r="D2898">
            <v>3385</v>
          </cell>
        </row>
        <row r="2899">
          <cell r="D2899">
            <v>30</v>
          </cell>
        </row>
        <row r="2900">
          <cell r="D2900">
            <v>79</v>
          </cell>
        </row>
        <row r="2901">
          <cell r="D2901">
            <v>95</v>
          </cell>
        </row>
        <row r="2902">
          <cell r="D2902">
            <v>45</v>
          </cell>
        </row>
        <row r="2903">
          <cell r="D2903">
            <v>46</v>
          </cell>
        </row>
        <row r="2904">
          <cell r="D2904">
            <v>5</v>
          </cell>
        </row>
        <row r="2905">
          <cell r="D2905">
            <v>115</v>
          </cell>
        </row>
        <row r="2906">
          <cell r="D2906">
            <v>75</v>
          </cell>
        </row>
        <row r="2907">
          <cell r="D2907">
            <v>76</v>
          </cell>
        </row>
        <row r="2908">
          <cell r="D2908">
            <v>1679</v>
          </cell>
        </row>
        <row r="2909">
          <cell r="D2909">
            <v>38</v>
          </cell>
        </row>
        <row r="2910">
          <cell r="D2910">
            <v>108</v>
          </cell>
        </row>
        <row r="2911">
          <cell r="D2911">
            <v>49</v>
          </cell>
        </row>
        <row r="2912">
          <cell r="D2912">
            <v>98</v>
          </cell>
        </row>
        <row r="2913">
          <cell r="D2913">
            <v>38</v>
          </cell>
        </row>
        <row r="2914">
          <cell r="D2914">
            <v>514</v>
          </cell>
        </row>
        <row r="2915">
          <cell r="D2915">
            <v>27</v>
          </cell>
        </row>
        <row r="2916">
          <cell r="D2916">
            <v>172</v>
          </cell>
        </row>
        <row r="2917">
          <cell r="D2917">
            <v>45</v>
          </cell>
        </row>
        <row r="2918">
          <cell r="D2918">
            <v>24</v>
          </cell>
        </row>
        <row r="2919">
          <cell r="D2919">
            <v>400</v>
          </cell>
        </row>
        <row r="2920">
          <cell r="D2920">
            <v>106</v>
          </cell>
        </row>
        <row r="2921">
          <cell r="D2921">
            <v>335</v>
          </cell>
        </row>
        <row r="2922">
          <cell r="D2922">
            <v>19</v>
          </cell>
        </row>
        <row r="2923">
          <cell r="D2923">
            <v>1287</v>
          </cell>
        </row>
        <row r="2924">
          <cell r="D2924">
            <v>111</v>
          </cell>
        </row>
        <row r="2925">
          <cell r="D2925">
            <v>327</v>
          </cell>
        </row>
        <row r="2926">
          <cell r="D2926">
            <v>152</v>
          </cell>
        </row>
        <row r="2927">
          <cell r="D2927">
            <v>60</v>
          </cell>
        </row>
        <row r="2928">
          <cell r="D2928">
            <v>91</v>
          </cell>
        </row>
        <row r="2929">
          <cell r="D2929">
            <v>188</v>
          </cell>
        </row>
        <row r="2930">
          <cell r="D2930">
            <v>59</v>
          </cell>
        </row>
        <row r="2931">
          <cell r="D2931">
            <v>478</v>
          </cell>
        </row>
        <row r="2932">
          <cell r="D2932">
            <v>55</v>
          </cell>
        </row>
        <row r="2933">
          <cell r="D2933">
            <v>61</v>
          </cell>
        </row>
        <row r="2934">
          <cell r="D2934">
            <v>23</v>
          </cell>
        </row>
        <row r="2935">
          <cell r="D2935">
            <v>895</v>
          </cell>
        </row>
        <row r="2936">
          <cell r="D2936">
            <v>17</v>
          </cell>
        </row>
        <row r="2937">
          <cell r="D2937">
            <v>96</v>
          </cell>
        </row>
        <row r="2938">
          <cell r="D2938">
            <v>133</v>
          </cell>
        </row>
        <row r="2939">
          <cell r="D2939">
            <v>209</v>
          </cell>
        </row>
        <row r="2940">
          <cell r="D2940">
            <v>110</v>
          </cell>
        </row>
        <row r="2941">
          <cell r="D2941">
            <v>57</v>
          </cell>
        </row>
        <row r="2942">
          <cell r="D2942">
            <v>261</v>
          </cell>
        </row>
        <row r="2943">
          <cell r="D2943">
            <v>74</v>
          </cell>
        </row>
        <row r="2944">
          <cell r="D2944">
            <v>454</v>
          </cell>
        </row>
        <row r="2945">
          <cell r="D2945">
            <v>112</v>
          </cell>
        </row>
        <row r="2946">
          <cell r="D2946">
            <v>46</v>
          </cell>
        </row>
        <row r="2947">
          <cell r="D2947">
            <v>53340</v>
          </cell>
        </row>
        <row r="2948">
          <cell r="D2948">
            <v>115</v>
          </cell>
        </row>
        <row r="2949">
          <cell r="D2949">
            <v>128</v>
          </cell>
        </row>
        <row r="2950">
          <cell r="D2950">
            <v>36</v>
          </cell>
        </row>
        <row r="2951">
          <cell r="D2951">
            <v>115</v>
          </cell>
        </row>
        <row r="2952">
          <cell r="D2952">
            <v>27</v>
          </cell>
        </row>
        <row r="2953">
          <cell r="D2953">
            <v>270</v>
          </cell>
        </row>
        <row r="2954">
          <cell r="D2954">
            <v>43</v>
          </cell>
        </row>
        <row r="2955">
          <cell r="D2955">
            <v>171</v>
          </cell>
        </row>
        <row r="2956">
          <cell r="D2956">
            <v>1315</v>
          </cell>
        </row>
        <row r="2957">
          <cell r="D2957">
            <v>74</v>
          </cell>
        </row>
        <row r="2958">
          <cell r="D2958">
            <v>43</v>
          </cell>
        </row>
        <row r="2959">
          <cell r="D2959">
            <v>56</v>
          </cell>
        </row>
        <row r="2960">
          <cell r="D2960">
            <v>64</v>
          </cell>
        </row>
        <row r="2961">
          <cell r="D2961">
            <v>111</v>
          </cell>
        </row>
        <row r="2962">
          <cell r="D2962">
            <v>1030</v>
          </cell>
        </row>
        <row r="2963">
          <cell r="D2963">
            <v>626</v>
          </cell>
        </row>
        <row r="2964">
          <cell r="D2964">
            <v>20</v>
          </cell>
        </row>
        <row r="2965">
          <cell r="D2965">
            <v>102</v>
          </cell>
        </row>
        <row r="2966">
          <cell r="D2966">
            <v>63</v>
          </cell>
        </row>
        <row r="2967">
          <cell r="D2967">
            <v>998</v>
          </cell>
        </row>
        <row r="2968">
          <cell r="D2968">
            <v>78</v>
          </cell>
        </row>
        <row r="2969">
          <cell r="D2969">
            <v>106</v>
          </cell>
        </row>
        <row r="2970">
          <cell r="D2970">
            <v>369</v>
          </cell>
        </row>
        <row r="2971">
          <cell r="D2971">
            <v>213</v>
          </cell>
        </row>
        <row r="2972">
          <cell r="D2972">
            <v>92</v>
          </cell>
        </row>
        <row r="2973">
          <cell r="D2973">
            <v>74</v>
          </cell>
        </row>
        <row r="2974">
          <cell r="D2974">
            <v>68</v>
          </cell>
        </row>
        <row r="2975">
          <cell r="D2975">
            <v>181</v>
          </cell>
        </row>
        <row r="2976">
          <cell r="D2976">
            <v>128</v>
          </cell>
        </row>
        <row r="2977">
          <cell r="D2977">
            <v>364</v>
          </cell>
        </row>
        <row r="2978">
          <cell r="D2978">
            <v>77</v>
          </cell>
        </row>
        <row r="2979">
          <cell r="D2979">
            <v>228</v>
          </cell>
        </row>
        <row r="2980">
          <cell r="D2980">
            <v>3279</v>
          </cell>
        </row>
        <row r="2981">
          <cell r="D2981">
            <v>96</v>
          </cell>
        </row>
        <row r="2982">
          <cell r="D2982">
            <v>46</v>
          </cell>
        </row>
        <row r="2983">
          <cell r="D2983">
            <v>144</v>
          </cell>
        </row>
        <row r="2984">
          <cell r="D2984">
            <v>63</v>
          </cell>
        </row>
        <row r="2985">
          <cell r="D2985">
            <v>332</v>
          </cell>
        </row>
        <row r="2986">
          <cell r="D2986">
            <v>110</v>
          </cell>
        </row>
        <row r="2987">
          <cell r="D2987">
            <v>58</v>
          </cell>
        </row>
        <row r="2988">
          <cell r="D2988">
            <v>119</v>
          </cell>
        </row>
        <row r="2989">
          <cell r="D2989">
            <v>92</v>
          </cell>
        </row>
        <row r="2990">
          <cell r="D2990">
            <v>27</v>
          </cell>
        </row>
        <row r="2991">
          <cell r="D2991">
            <v>138</v>
          </cell>
        </row>
        <row r="2992">
          <cell r="D2992">
            <v>105</v>
          </cell>
        </row>
        <row r="2993">
          <cell r="D2993">
            <v>54</v>
          </cell>
        </row>
        <row r="2994">
          <cell r="D2994">
            <v>104</v>
          </cell>
        </row>
        <row r="2995">
          <cell r="D2995">
            <v>66</v>
          </cell>
        </row>
        <row r="2996">
          <cell r="D2996">
            <v>81</v>
          </cell>
        </row>
        <row r="2997">
          <cell r="D2997">
            <v>126</v>
          </cell>
        </row>
        <row r="2998">
          <cell r="D2998">
            <v>2691</v>
          </cell>
        </row>
        <row r="2999">
          <cell r="D2999">
            <v>20</v>
          </cell>
        </row>
        <row r="3000">
          <cell r="D3000">
            <v>1666</v>
          </cell>
        </row>
        <row r="3001">
          <cell r="D3001">
            <v>45</v>
          </cell>
        </row>
        <row r="3002">
          <cell r="D3002">
            <v>93</v>
          </cell>
        </row>
        <row r="3003">
          <cell r="D3003">
            <v>43</v>
          </cell>
        </row>
        <row r="3004">
          <cell r="D3004">
            <v>97</v>
          </cell>
        </row>
        <row r="3005">
          <cell r="D3005">
            <v>33</v>
          </cell>
        </row>
        <row r="3006">
          <cell r="D3006">
            <v>20</v>
          </cell>
        </row>
        <row r="3007">
          <cell r="D3007">
            <v>44</v>
          </cell>
        </row>
        <row r="3008">
          <cell r="D3008">
            <v>169</v>
          </cell>
        </row>
        <row r="3009">
          <cell r="D3009">
            <v>110</v>
          </cell>
        </row>
        <row r="3010">
          <cell r="D3010">
            <v>22</v>
          </cell>
        </row>
        <row r="3011">
          <cell r="D3011">
            <v>51</v>
          </cell>
        </row>
        <row r="3012">
          <cell r="D3012">
            <v>214</v>
          </cell>
        </row>
        <row r="3013">
          <cell r="D3013">
            <v>63</v>
          </cell>
        </row>
        <row r="3014">
          <cell r="D3014">
            <v>60</v>
          </cell>
        </row>
        <row r="3015">
          <cell r="D3015">
            <v>42</v>
          </cell>
        </row>
        <row r="3016">
          <cell r="D3016">
            <v>469</v>
          </cell>
        </row>
        <row r="3017">
          <cell r="D3017">
            <v>919</v>
          </cell>
        </row>
        <row r="3018">
          <cell r="D3018">
            <v>93</v>
          </cell>
        </row>
        <row r="3019">
          <cell r="D3019">
            <v>117</v>
          </cell>
        </row>
        <row r="3020">
          <cell r="D3020">
            <v>214</v>
          </cell>
        </row>
        <row r="3021">
          <cell r="D3021">
            <v>145</v>
          </cell>
        </row>
        <row r="3022">
          <cell r="D3022">
            <v>141</v>
          </cell>
        </row>
        <row r="3023">
          <cell r="D3023">
            <v>78</v>
          </cell>
        </row>
        <row r="3024">
          <cell r="D3024">
            <v>28</v>
          </cell>
        </row>
        <row r="3025">
          <cell r="D3025">
            <v>484</v>
          </cell>
        </row>
        <row r="3026">
          <cell r="D3026">
            <v>54</v>
          </cell>
        </row>
        <row r="3027">
          <cell r="D3027">
            <v>143</v>
          </cell>
        </row>
        <row r="3028">
          <cell r="D3028">
            <v>153</v>
          </cell>
        </row>
        <row r="3029">
          <cell r="D3029">
            <v>155</v>
          </cell>
        </row>
        <row r="3030">
          <cell r="D3030">
            <v>438</v>
          </cell>
        </row>
        <row r="3031">
          <cell r="D3031">
            <v>50</v>
          </cell>
        </row>
        <row r="3032">
          <cell r="D3032">
            <v>102</v>
          </cell>
        </row>
        <row r="3033">
          <cell r="D3033">
            <v>48</v>
          </cell>
        </row>
        <row r="3034">
          <cell r="D3034">
            <v>71</v>
          </cell>
        </row>
        <row r="3035">
          <cell r="D3035">
            <v>104</v>
          </cell>
        </row>
        <row r="3036">
          <cell r="D3036">
            <v>28</v>
          </cell>
        </row>
        <row r="3037">
          <cell r="D3037">
            <v>91</v>
          </cell>
        </row>
        <row r="3038">
          <cell r="D3038">
            <v>54</v>
          </cell>
        </row>
        <row r="3039">
          <cell r="D3039">
            <v>53</v>
          </cell>
        </row>
        <row r="3040">
          <cell r="D3040">
            <v>146</v>
          </cell>
        </row>
        <row r="3041">
          <cell r="D3041">
            <v>74</v>
          </cell>
        </row>
        <row r="3042">
          <cell r="D3042">
            <v>44</v>
          </cell>
        </row>
        <row r="3043">
          <cell r="D3043">
            <v>132</v>
          </cell>
        </row>
        <row r="3044">
          <cell r="D3044">
            <v>113</v>
          </cell>
        </row>
        <row r="3045">
          <cell r="D3045">
            <v>50</v>
          </cell>
        </row>
        <row r="3046">
          <cell r="D3046">
            <v>110</v>
          </cell>
        </row>
        <row r="3047">
          <cell r="D3047">
            <v>61</v>
          </cell>
        </row>
        <row r="3048">
          <cell r="D3048">
            <v>155</v>
          </cell>
        </row>
        <row r="3049">
          <cell r="D3049">
            <v>1238</v>
          </cell>
        </row>
        <row r="3050">
          <cell r="D3050">
            <v>63</v>
          </cell>
        </row>
        <row r="3051">
          <cell r="D3051">
            <v>192</v>
          </cell>
        </row>
        <row r="3052">
          <cell r="D3052">
            <v>74</v>
          </cell>
        </row>
        <row r="3053">
          <cell r="D3053">
            <v>47</v>
          </cell>
        </row>
        <row r="3054">
          <cell r="D3054">
            <v>25</v>
          </cell>
        </row>
        <row r="3055">
          <cell r="D3055">
            <v>57</v>
          </cell>
        </row>
        <row r="3056">
          <cell r="D3056">
            <v>138</v>
          </cell>
        </row>
        <row r="3057">
          <cell r="D3057">
            <v>61</v>
          </cell>
        </row>
        <row r="3058">
          <cell r="D3058">
            <v>142</v>
          </cell>
        </row>
        <row r="3059">
          <cell r="D3059">
            <v>65</v>
          </cell>
        </row>
        <row r="3060">
          <cell r="D3060">
            <v>3848</v>
          </cell>
        </row>
        <row r="3061">
          <cell r="D3061">
            <v>125</v>
          </cell>
        </row>
        <row r="3062">
          <cell r="D3062">
            <v>37</v>
          </cell>
        </row>
        <row r="3063">
          <cell r="D3063">
            <v>45</v>
          </cell>
        </row>
        <row r="3064">
          <cell r="D3064">
            <v>59</v>
          </cell>
        </row>
        <row r="3065">
          <cell r="D3065">
            <v>209</v>
          </cell>
        </row>
        <row r="3066">
          <cell r="D3066">
            <v>34</v>
          </cell>
        </row>
        <row r="3067">
          <cell r="D3067">
            <v>62</v>
          </cell>
        </row>
        <row r="3068">
          <cell r="D3068">
            <v>165</v>
          </cell>
        </row>
        <row r="3069">
          <cell r="D3069">
            <v>273</v>
          </cell>
        </row>
        <row r="3070">
          <cell r="D3070">
            <v>29</v>
          </cell>
        </row>
        <row r="3071">
          <cell r="D3071">
            <v>48</v>
          </cell>
        </row>
        <row r="3072">
          <cell r="D3072">
            <v>92</v>
          </cell>
        </row>
        <row r="3073">
          <cell r="D3073">
            <v>10</v>
          </cell>
        </row>
        <row r="3074">
          <cell r="D3074">
            <v>64</v>
          </cell>
        </row>
        <row r="3075">
          <cell r="D3075">
            <v>113</v>
          </cell>
        </row>
        <row r="3076">
          <cell r="D3076">
            <v>413</v>
          </cell>
        </row>
        <row r="3077">
          <cell r="D3077">
            <v>22</v>
          </cell>
        </row>
        <row r="3078">
          <cell r="D3078">
            <v>51</v>
          </cell>
        </row>
        <row r="3079">
          <cell r="D3079">
            <v>59</v>
          </cell>
        </row>
        <row r="3080">
          <cell r="D3080">
            <v>1363</v>
          </cell>
        </row>
        <row r="3081">
          <cell r="D3081">
            <v>17</v>
          </cell>
        </row>
        <row r="3082">
          <cell r="D3082">
            <v>263</v>
          </cell>
        </row>
        <row r="3083">
          <cell r="D3083">
            <v>58</v>
          </cell>
        </row>
        <row r="3084">
          <cell r="D3084">
            <v>16</v>
          </cell>
        </row>
        <row r="3085">
          <cell r="D3085">
            <v>39</v>
          </cell>
        </row>
        <row r="3086">
          <cell r="D3086">
            <v>398</v>
          </cell>
        </row>
        <row r="3087">
          <cell r="D3087">
            <v>176</v>
          </cell>
        </row>
        <row r="3088">
          <cell r="D3088">
            <v>37</v>
          </cell>
        </row>
        <row r="3089">
          <cell r="D3089">
            <v>58</v>
          </cell>
        </row>
        <row r="3090">
          <cell r="D3090">
            <v>589</v>
          </cell>
        </row>
        <row r="3091">
          <cell r="D3091">
            <v>1179</v>
          </cell>
        </row>
        <row r="3092">
          <cell r="D3092">
            <v>1147</v>
          </cell>
        </row>
        <row r="3093">
          <cell r="D3093">
            <v>27</v>
          </cell>
        </row>
        <row r="3094">
          <cell r="D3094">
            <v>54</v>
          </cell>
        </row>
        <row r="3095">
          <cell r="D3095">
            <v>23</v>
          </cell>
        </row>
        <row r="3096">
          <cell r="D3096">
            <v>74</v>
          </cell>
        </row>
        <row r="3097">
          <cell r="D3097">
            <v>107</v>
          </cell>
        </row>
        <row r="3098">
          <cell r="D3098">
            <v>364</v>
          </cell>
        </row>
        <row r="3099">
          <cell r="D3099">
            <v>73</v>
          </cell>
        </row>
        <row r="3100">
          <cell r="D3100">
            <v>64</v>
          </cell>
        </row>
        <row r="3101">
          <cell r="D3101">
            <v>51</v>
          </cell>
        </row>
        <row r="3102">
          <cell r="D3102">
            <v>149</v>
          </cell>
        </row>
        <row r="3103">
          <cell r="D3103">
            <v>181</v>
          </cell>
        </row>
        <row r="3104">
          <cell r="D3104">
            <v>38</v>
          </cell>
        </row>
        <row r="3105">
          <cell r="D3105">
            <v>29</v>
          </cell>
        </row>
        <row r="3106">
          <cell r="D3106">
            <v>98</v>
          </cell>
        </row>
        <row r="3107">
          <cell r="D3107">
            <v>40</v>
          </cell>
        </row>
        <row r="3108">
          <cell r="D3108">
            <v>14</v>
          </cell>
        </row>
        <row r="3109">
          <cell r="D3109">
            <v>108</v>
          </cell>
        </row>
        <row r="3110">
          <cell r="D3110">
            <v>44</v>
          </cell>
        </row>
        <row r="3111">
          <cell r="D3111">
            <v>213</v>
          </cell>
        </row>
        <row r="3112">
          <cell r="D3112">
            <v>45</v>
          </cell>
        </row>
        <row r="3113">
          <cell r="D3113">
            <v>2969</v>
          </cell>
        </row>
        <row r="3114">
          <cell r="D3114">
            <v>48</v>
          </cell>
        </row>
        <row r="3115">
          <cell r="D3115">
            <v>55</v>
          </cell>
        </row>
        <row r="3116">
          <cell r="D3116">
            <v>57</v>
          </cell>
        </row>
        <row r="3117">
          <cell r="D3117">
            <v>197</v>
          </cell>
        </row>
        <row r="3118">
          <cell r="D3118">
            <v>114</v>
          </cell>
        </row>
        <row r="3119">
          <cell r="D3119">
            <v>139</v>
          </cell>
        </row>
        <row r="3120">
          <cell r="D3120">
            <v>428</v>
          </cell>
        </row>
        <row r="3121">
          <cell r="D3121">
            <v>82</v>
          </cell>
        </row>
        <row r="3122">
          <cell r="D3122">
            <v>125</v>
          </cell>
        </row>
        <row r="3123">
          <cell r="D3123">
            <v>1685</v>
          </cell>
        </row>
        <row r="3124">
          <cell r="D3124">
            <v>128</v>
          </cell>
        </row>
        <row r="3125">
          <cell r="D3125">
            <v>195</v>
          </cell>
        </row>
        <row r="3126">
          <cell r="D3126">
            <v>41</v>
          </cell>
        </row>
        <row r="3127">
          <cell r="D3127">
            <v>81</v>
          </cell>
        </row>
        <row r="3128">
          <cell r="D3128">
            <v>48</v>
          </cell>
        </row>
        <row r="4211">
          <cell r="D4211">
            <v>2953</v>
          </cell>
        </row>
        <row r="4212">
          <cell r="D4212">
            <v>2064</v>
          </cell>
        </row>
        <row r="4213">
          <cell r="D4213">
            <v>2359</v>
          </cell>
        </row>
        <row r="4214">
          <cell r="D4214">
            <v>1610</v>
          </cell>
        </row>
        <row r="4215">
          <cell r="D4215">
            <v>2982</v>
          </cell>
        </row>
        <row r="4216">
          <cell r="D4216">
            <v>3172</v>
          </cell>
        </row>
        <row r="4217">
          <cell r="D4217">
            <v>3298</v>
          </cell>
        </row>
        <row r="4218">
          <cell r="D4218">
            <v>1715</v>
          </cell>
        </row>
        <row r="4219">
          <cell r="D4219">
            <v>2813</v>
          </cell>
        </row>
        <row r="4220">
          <cell r="D4220">
            <v>5195</v>
          </cell>
        </row>
        <row r="4221">
          <cell r="D4221">
            <v>3033</v>
          </cell>
        </row>
        <row r="4222">
          <cell r="D4222">
            <v>1849</v>
          </cell>
        </row>
        <row r="4223">
          <cell r="D4223">
            <v>4314</v>
          </cell>
        </row>
        <row r="4224">
          <cell r="D4224">
            <v>3868</v>
          </cell>
        </row>
        <row r="4225">
          <cell r="D4225">
            <v>4920</v>
          </cell>
        </row>
        <row r="4226">
          <cell r="D4226">
            <v>8444</v>
          </cell>
        </row>
        <row r="4227">
          <cell r="D4227">
            <v>1376</v>
          </cell>
        </row>
        <row r="4228">
          <cell r="D4228">
            <v>4428</v>
          </cell>
        </row>
        <row r="4229">
          <cell r="D4229">
            <v>8109</v>
          </cell>
        </row>
        <row r="4230">
          <cell r="D4230">
            <v>4087</v>
          </cell>
        </row>
        <row r="4231">
          <cell r="D4231">
            <v>2232</v>
          </cell>
        </row>
        <row r="4232">
          <cell r="D4232">
            <v>5413</v>
          </cell>
        </row>
        <row r="4233">
          <cell r="D4233">
            <v>2993</v>
          </cell>
        </row>
        <row r="4234">
          <cell r="D4234">
            <v>2198</v>
          </cell>
        </row>
        <row r="4235">
          <cell r="D4235">
            <v>3091</v>
          </cell>
        </row>
        <row r="4236">
          <cell r="D4236">
            <v>2793</v>
          </cell>
        </row>
        <row r="4237">
          <cell r="D4237">
            <v>2412</v>
          </cell>
        </row>
        <row r="4238">
          <cell r="D4238">
            <v>74602</v>
          </cell>
        </row>
        <row r="4239">
          <cell r="D4239">
            <v>1567</v>
          </cell>
        </row>
        <row r="4240">
          <cell r="D4240">
            <v>4399</v>
          </cell>
        </row>
        <row r="4241">
          <cell r="D4241">
            <v>16152</v>
          </cell>
        </row>
        <row r="4242">
          <cell r="D4242">
            <v>3674</v>
          </cell>
        </row>
        <row r="4243">
          <cell r="D4243">
            <v>950</v>
          </cell>
        </row>
        <row r="4244">
          <cell r="D4244">
            <v>1687</v>
          </cell>
        </row>
        <row r="4245">
          <cell r="D4245">
            <v>224</v>
          </cell>
        </row>
        <row r="4246">
          <cell r="D4246">
            <v>1368</v>
          </cell>
        </row>
        <row r="4247">
          <cell r="D4247">
            <v>1317</v>
          </cell>
        </row>
        <row r="4248">
          <cell r="D4248">
            <v>4004</v>
          </cell>
        </row>
        <row r="4249">
          <cell r="D4249">
            <v>3678</v>
          </cell>
        </row>
        <row r="4250">
          <cell r="D4250">
            <v>3090</v>
          </cell>
        </row>
        <row r="4251">
          <cell r="D4251">
            <v>2325</v>
          </cell>
        </row>
        <row r="4252">
          <cell r="D4252">
            <v>1689</v>
          </cell>
        </row>
        <row r="4253">
          <cell r="D4253">
            <v>3432</v>
          </cell>
        </row>
        <row r="4254">
          <cell r="D4254">
            <v>1364</v>
          </cell>
        </row>
        <row r="4255">
          <cell r="D4255">
            <v>1805</v>
          </cell>
        </row>
        <row r="4256">
          <cell r="D4256">
            <v>2280</v>
          </cell>
        </row>
        <row r="4257">
          <cell r="D4257">
            <v>2893</v>
          </cell>
        </row>
        <row r="4258">
          <cell r="D4258">
            <v>1782</v>
          </cell>
        </row>
        <row r="4259">
          <cell r="D4259">
            <v>3750</v>
          </cell>
        </row>
        <row r="4260">
          <cell r="D4260">
            <v>7801</v>
          </cell>
        </row>
        <row r="4261">
          <cell r="D4261">
            <v>1190</v>
          </cell>
        </row>
        <row r="4262">
          <cell r="D4262">
            <v>756</v>
          </cell>
        </row>
        <row r="4263">
          <cell r="D4263">
            <v>1609</v>
          </cell>
        </row>
        <row r="4264">
          <cell r="D4264">
            <v>1860</v>
          </cell>
        </row>
        <row r="4265">
          <cell r="D4265">
            <v>1423</v>
          </cell>
        </row>
        <row r="4266">
          <cell r="D4266">
            <v>10825</v>
          </cell>
        </row>
        <row r="4267">
          <cell r="D4267">
            <v>4531</v>
          </cell>
        </row>
        <row r="4268">
          <cell r="D4268">
            <v>2895</v>
          </cell>
        </row>
        <row r="4269">
          <cell r="D4269">
            <v>3395</v>
          </cell>
        </row>
        <row r="4270">
          <cell r="D4270">
            <v>1424</v>
          </cell>
        </row>
        <row r="4271">
          <cell r="D4271">
            <v>735</v>
          </cell>
        </row>
        <row r="4272">
          <cell r="D4272">
            <v>2080</v>
          </cell>
        </row>
        <row r="4273">
          <cell r="D4273">
            <v>1961</v>
          </cell>
        </row>
        <row r="4274">
          <cell r="D4274">
            <v>13310</v>
          </cell>
        </row>
        <row r="4275">
          <cell r="D4275">
            <v>12708</v>
          </cell>
        </row>
        <row r="4276">
          <cell r="D4276">
            <v>2916</v>
          </cell>
        </row>
        <row r="4277">
          <cell r="D4277">
            <v>6529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K1">
      <selection activeCell="M1" sqref="M1"/>
    </sheetView>
  </sheetViews>
  <sheetFormatPr defaultColWidth="11.421875" defaultRowHeight="12.75"/>
  <cols>
    <col min="1" max="1" width="4.57421875" style="3" customWidth="1"/>
    <col min="2" max="2" width="24.00390625" style="3" bestFit="1" customWidth="1"/>
    <col min="3" max="7" width="14.00390625" style="3" customWidth="1"/>
    <col min="8" max="11" width="18.8515625" style="3" customWidth="1"/>
    <col min="12" max="12" width="18.8515625" style="20" customWidth="1"/>
    <col min="13" max="14" width="18.8515625" style="3" customWidth="1"/>
    <col min="15" max="16384" width="11.57421875" style="3" customWidth="1"/>
  </cols>
  <sheetData>
    <row r="1" ht="22.5" customHeight="1">
      <c r="A1" s="1" t="s">
        <v>109</v>
      </c>
    </row>
    <row r="2" spans="1:12" s="2" customFormat="1" ht="18">
      <c r="A2" s="1" t="s">
        <v>105</v>
      </c>
      <c r="L2" s="21"/>
    </row>
    <row r="3" spans="1:14" s="5" customFormat="1" ht="18">
      <c r="A3" s="12" t="s">
        <v>108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.75" customHeight="1">
      <c r="A5" s="14"/>
      <c r="B5" s="15"/>
      <c r="C5" s="18" t="s">
        <v>106</v>
      </c>
      <c r="D5" s="18" t="s">
        <v>106</v>
      </c>
      <c r="E5" s="18" t="s">
        <v>106</v>
      </c>
      <c r="F5" s="18" t="s">
        <v>106</v>
      </c>
      <c r="G5" s="18" t="s">
        <v>106</v>
      </c>
      <c r="H5" s="18" t="s">
        <v>106</v>
      </c>
      <c r="I5" s="18" t="s">
        <v>106</v>
      </c>
      <c r="J5" s="18" t="s">
        <v>106</v>
      </c>
      <c r="K5" s="18" t="s">
        <v>106</v>
      </c>
      <c r="L5" s="18" t="s">
        <v>106</v>
      </c>
      <c r="M5" s="18" t="s">
        <v>106</v>
      </c>
      <c r="N5" s="18" t="s">
        <v>106</v>
      </c>
    </row>
    <row r="6" spans="1:14" s="6" customFormat="1" ht="12.75">
      <c r="A6" s="16" t="s">
        <v>107</v>
      </c>
      <c r="B6" s="16"/>
      <c r="C6" s="17" t="s">
        <v>120</v>
      </c>
      <c r="D6" s="17" t="s">
        <v>121</v>
      </c>
      <c r="E6" s="17" t="s">
        <v>119</v>
      </c>
      <c r="F6" s="17" t="s">
        <v>118</v>
      </c>
      <c r="G6" s="17" t="s">
        <v>116</v>
      </c>
      <c r="H6" s="17" t="s">
        <v>117</v>
      </c>
      <c r="I6" s="17" t="s">
        <v>115</v>
      </c>
      <c r="J6" s="17" t="s">
        <v>112</v>
      </c>
      <c r="K6" s="17" t="s">
        <v>113</v>
      </c>
      <c r="L6" s="17" t="s">
        <v>114</v>
      </c>
      <c r="M6" s="17" t="s">
        <v>111</v>
      </c>
      <c r="N6" s="17" t="s">
        <v>110</v>
      </c>
    </row>
    <row r="7" spans="1:15" s="9" customFormat="1" ht="12.75">
      <c r="A7" s="7" t="s">
        <v>2</v>
      </c>
      <c r="B7" s="7"/>
      <c r="C7" s="8">
        <v>33471732</v>
      </c>
      <c r="D7" s="8">
        <v>33299046</v>
      </c>
      <c r="E7" s="8">
        <v>33280167</v>
      </c>
      <c r="F7" s="8">
        <v>33275110</v>
      </c>
      <c r="G7" s="8">
        <f aca="true" t="shared" si="0" ref="G7:L7">SUM(G8:G59)</f>
        <v>33265938</v>
      </c>
      <c r="H7" s="8">
        <f t="shared" si="0"/>
        <v>33251454</v>
      </c>
      <c r="I7" s="8">
        <f t="shared" si="0"/>
        <v>33232424</v>
      </c>
      <c r="J7" s="8">
        <f t="shared" si="0"/>
        <v>33216667</v>
      </c>
      <c r="K7" s="8">
        <f t="shared" si="0"/>
        <v>33196230</v>
      </c>
      <c r="L7" s="22">
        <f t="shared" si="0"/>
        <v>33186431</v>
      </c>
      <c r="M7" s="8">
        <v>33166959</v>
      </c>
      <c r="N7" s="8">
        <v>33146216</v>
      </c>
      <c r="O7" s="8"/>
    </row>
    <row r="8" spans="1:15" ht="12.75">
      <c r="A8" s="10" t="s">
        <v>3</v>
      </c>
      <c r="B8" s="11" t="s">
        <v>4</v>
      </c>
      <c r="C8" s="19">
        <f>VLOOKUP(B8,'[1]Hoja1'!$A$2:$E$54,2,0)</f>
        <v>244217</v>
      </c>
      <c r="D8" s="19">
        <f>VLOOKUP(B8,'[1]Hoja1'!$A$2:$E$54,3,0)</f>
        <v>243103</v>
      </c>
      <c r="E8" s="19">
        <f>VLOOKUP(B8,'[1]Hoja1'!$A$2:$E$54,4,0)</f>
        <v>242932</v>
      </c>
      <c r="F8" s="19">
        <v>242967</v>
      </c>
      <c r="G8" s="19">
        <v>242882</v>
      </c>
      <c r="H8" s="19">
        <v>242912</v>
      </c>
      <c r="I8" s="19">
        <v>242921</v>
      </c>
      <c r="J8" s="19">
        <v>242983</v>
      </c>
      <c r="K8" s="19">
        <v>242849</v>
      </c>
      <c r="L8" s="20">
        <v>242755</v>
      </c>
      <c r="M8" s="19">
        <v>242904</v>
      </c>
      <c r="N8" s="19">
        <v>243034</v>
      </c>
      <c r="O8" s="8"/>
    </row>
    <row r="9" spans="1:15" ht="12.75">
      <c r="A9" s="10" t="s">
        <v>5</v>
      </c>
      <c r="B9" s="11" t="s">
        <v>6</v>
      </c>
      <c r="C9" s="19">
        <f>VLOOKUP(B9,'[1]Hoja1'!$A$2:$E$54,2,0)</f>
        <v>293613</v>
      </c>
      <c r="D9" s="19">
        <f>VLOOKUP(B9,'[1]Hoja1'!$A$2:$E$54,3,0)</f>
        <v>292095</v>
      </c>
      <c r="E9" s="19">
        <f>VLOOKUP(B9,'[1]Hoja1'!$A$2:$E$54,4,0)</f>
        <v>292088</v>
      </c>
      <c r="F9" s="19">
        <v>292027</v>
      </c>
      <c r="G9" s="19">
        <v>291976</v>
      </c>
      <c r="H9" s="19">
        <v>291913</v>
      </c>
      <c r="I9" s="19">
        <v>291713</v>
      </c>
      <c r="J9" s="19">
        <v>291459</v>
      </c>
      <c r="K9" s="19">
        <v>291161</v>
      </c>
      <c r="L9" s="19">
        <v>290917</v>
      </c>
      <c r="M9" s="19">
        <v>290463</v>
      </c>
      <c r="N9" s="19">
        <v>290549</v>
      </c>
      <c r="O9" s="8"/>
    </row>
    <row r="10" spans="1:15" ht="12.75">
      <c r="A10" s="10" t="s">
        <v>7</v>
      </c>
      <c r="B10" s="11" t="s">
        <v>101</v>
      </c>
      <c r="C10" s="19">
        <f>VLOOKUP(B10,'[1]Hoja1'!$A$2:$E$54,2,0)</f>
        <v>1138433</v>
      </c>
      <c r="D10" s="19">
        <f>VLOOKUP(B10,'[1]Hoja1'!$A$2:$E$54,3,0)</f>
        <v>1131311</v>
      </c>
      <c r="E10" s="19">
        <f>VLOOKUP(B10,'[1]Hoja1'!$A$2:$E$54,4,0)</f>
        <v>1130191</v>
      </c>
      <c r="F10" s="19">
        <v>1129603</v>
      </c>
      <c r="G10" s="19">
        <v>1129610</v>
      </c>
      <c r="H10" s="19">
        <v>1128094</v>
      </c>
      <c r="I10" s="19">
        <v>1126179</v>
      </c>
      <c r="J10" s="19">
        <v>1125322</v>
      </c>
      <c r="K10" s="19">
        <v>1123016</v>
      </c>
      <c r="L10" s="19">
        <v>1123692</v>
      </c>
      <c r="M10" s="19">
        <v>1123062</v>
      </c>
      <c r="N10" s="19">
        <v>1122165</v>
      </c>
      <c r="O10" s="8"/>
    </row>
    <row r="11" spans="1:15" ht="12.75">
      <c r="A11" s="10" t="s">
        <v>8</v>
      </c>
      <c r="B11" s="11" t="s">
        <v>9</v>
      </c>
      <c r="C11" s="19">
        <f>VLOOKUP(B11,'[1]Hoja1'!$A$2:$E$54,2,0)</f>
        <v>408333</v>
      </c>
      <c r="D11" s="19">
        <f>VLOOKUP(B11,'[1]Hoja1'!$A$2:$E$54,3,0)</f>
        <v>405286</v>
      </c>
      <c r="E11" s="19">
        <f>VLOOKUP(B11,'[1]Hoja1'!$A$2:$E$54,4,0)</f>
        <v>404970</v>
      </c>
      <c r="F11" s="19">
        <v>404594</v>
      </c>
      <c r="G11" s="19">
        <v>404217</v>
      </c>
      <c r="H11" s="19">
        <v>403923</v>
      </c>
      <c r="I11" s="19">
        <v>403446</v>
      </c>
      <c r="J11" s="19">
        <v>402857</v>
      </c>
      <c r="K11" s="19">
        <v>402119</v>
      </c>
      <c r="L11" s="19">
        <v>401882</v>
      </c>
      <c r="M11" s="19">
        <v>401776</v>
      </c>
      <c r="N11" s="19">
        <v>401467</v>
      </c>
      <c r="O11" s="8"/>
    </row>
    <row r="12" spans="1:15" ht="12.75">
      <c r="A12" s="10" t="s">
        <v>10</v>
      </c>
      <c r="B12" s="11" t="s">
        <v>11</v>
      </c>
      <c r="C12" s="19">
        <f>VLOOKUP(B12,'[1]Hoja1'!$A$2:$E$54,2,0)</f>
        <v>138545</v>
      </c>
      <c r="D12" s="19">
        <f>VLOOKUP(B12,'[1]Hoja1'!$A$2:$E$54,3,0)</f>
        <v>137826</v>
      </c>
      <c r="E12" s="19">
        <f>VLOOKUP(B12,'[1]Hoja1'!$A$2:$E$54,4,0)</f>
        <v>137856</v>
      </c>
      <c r="F12" s="19">
        <v>137845</v>
      </c>
      <c r="G12" s="19">
        <v>137992</v>
      </c>
      <c r="H12" s="19">
        <v>137797</v>
      </c>
      <c r="I12" s="19">
        <v>137849</v>
      </c>
      <c r="J12" s="19">
        <v>138026</v>
      </c>
      <c r="K12" s="19">
        <v>138005</v>
      </c>
      <c r="L12" s="19">
        <v>137604</v>
      </c>
      <c r="M12" s="19">
        <v>138160</v>
      </c>
      <c r="N12" s="19">
        <v>137620</v>
      </c>
      <c r="O12" s="8"/>
    </row>
    <row r="13" spans="1:15" ht="12.75">
      <c r="A13" s="10" t="s">
        <v>12</v>
      </c>
      <c r="B13" s="11" t="s">
        <v>13</v>
      </c>
      <c r="C13" s="19">
        <f>VLOOKUP(B13,'[1]Hoja1'!$A$2:$E$54,2,0)</f>
        <v>529487</v>
      </c>
      <c r="D13" s="19">
        <f>VLOOKUP(B13,'[1]Hoja1'!$A$2:$E$54,3,0)</f>
        <v>525995</v>
      </c>
      <c r="E13" s="19">
        <f>VLOOKUP(B13,'[1]Hoja1'!$A$2:$E$54,4,0)</f>
        <v>526010</v>
      </c>
      <c r="F13" s="19">
        <v>526239</v>
      </c>
      <c r="G13" s="19">
        <v>525727</v>
      </c>
      <c r="H13" s="19">
        <v>525766</v>
      </c>
      <c r="I13" s="19">
        <v>525483</v>
      </c>
      <c r="J13" s="19">
        <v>524564</v>
      </c>
      <c r="K13" s="19">
        <v>524152</v>
      </c>
      <c r="L13" s="19">
        <v>523996</v>
      </c>
      <c r="M13" s="19">
        <v>523468</v>
      </c>
      <c r="N13" s="19">
        <v>523074</v>
      </c>
      <c r="O13" s="8"/>
    </row>
    <row r="14" spans="1:15" ht="12.75">
      <c r="A14" s="10" t="s">
        <v>14</v>
      </c>
      <c r="B14" s="11" t="s">
        <v>102</v>
      </c>
      <c r="C14" s="19">
        <f>VLOOKUP(B14,'[1]Hoja1'!$A$2:$E$54,2,0)</f>
        <v>678716</v>
      </c>
      <c r="D14" s="19">
        <f>VLOOKUP(B14,'[1]Hoja1'!$A$2:$E$54,3,0)</f>
        <v>674614</v>
      </c>
      <c r="E14" s="19">
        <f>VLOOKUP(B14,'[1]Hoja1'!$A$2:$E$54,4,0)</f>
        <v>673298</v>
      </c>
      <c r="F14" s="19">
        <v>671571</v>
      </c>
      <c r="G14" s="19">
        <v>670734</v>
      </c>
      <c r="H14" s="19">
        <v>670420</v>
      </c>
      <c r="I14" s="19">
        <v>669972</v>
      </c>
      <c r="J14" s="19">
        <v>670105</v>
      </c>
      <c r="K14" s="19">
        <v>670628</v>
      </c>
      <c r="L14" s="19">
        <v>670875</v>
      </c>
      <c r="M14" s="19">
        <v>671668</v>
      </c>
      <c r="N14" s="19">
        <v>671563</v>
      </c>
      <c r="O14" s="8"/>
    </row>
    <row r="15" spans="1:15" ht="12.75">
      <c r="A15" s="10" t="s">
        <v>15</v>
      </c>
      <c r="B15" s="11" t="s">
        <v>16</v>
      </c>
      <c r="C15" s="19">
        <f>VLOOKUP(B15,'[1]Hoja1'!$A$2:$E$54,2,0)</f>
        <v>3929931</v>
      </c>
      <c r="D15" s="19">
        <f>VLOOKUP(B15,'[1]Hoja1'!$A$2:$E$54,3,0)</f>
        <v>3914884</v>
      </c>
      <c r="E15" s="19">
        <f>VLOOKUP(B15,'[1]Hoja1'!$A$2:$E$54,4,0)</f>
        <v>3914947</v>
      </c>
      <c r="F15" s="19">
        <v>3915730</v>
      </c>
      <c r="G15" s="19">
        <v>3916723</v>
      </c>
      <c r="H15" s="19">
        <v>3919916</v>
      </c>
      <c r="I15" s="19">
        <v>3918657</v>
      </c>
      <c r="J15" s="19">
        <v>3917565</v>
      </c>
      <c r="K15" s="19">
        <v>3916960</v>
      </c>
      <c r="L15" s="19">
        <v>3918512</v>
      </c>
      <c r="M15" s="19">
        <v>3921506</v>
      </c>
      <c r="N15" s="19">
        <v>3923486</v>
      </c>
      <c r="O15" s="8"/>
    </row>
    <row r="16" spans="1:15" ht="12.75">
      <c r="A16" s="10" t="s">
        <v>17</v>
      </c>
      <c r="B16" s="11" t="s">
        <v>18</v>
      </c>
      <c r="C16" s="19">
        <f>VLOOKUP(B16,'[1]Hoja1'!$A$2:$E$54,2,0)</f>
        <v>294086</v>
      </c>
      <c r="D16" s="19">
        <f>VLOOKUP(B16,'[1]Hoja1'!$A$2:$E$54,3,0)</f>
        <v>293090</v>
      </c>
      <c r="E16" s="19">
        <f>VLOOKUP(B16,'[1]Hoja1'!$A$2:$E$54,4,0)</f>
        <v>293472</v>
      </c>
      <c r="F16" s="19">
        <v>293602</v>
      </c>
      <c r="G16" s="19">
        <v>293767</v>
      </c>
      <c r="H16" s="19">
        <v>293841</v>
      </c>
      <c r="I16" s="19">
        <v>293893</v>
      </c>
      <c r="J16" s="19">
        <v>293723</v>
      </c>
      <c r="K16" s="19">
        <v>293620</v>
      </c>
      <c r="L16" s="19">
        <v>293210</v>
      </c>
      <c r="M16" s="19">
        <v>293770</v>
      </c>
      <c r="N16" s="19">
        <v>293299</v>
      </c>
      <c r="O16" s="8"/>
    </row>
    <row r="17" spans="1:15" ht="12.75">
      <c r="A17" s="10" t="s">
        <v>19</v>
      </c>
      <c r="B17" s="11" t="s">
        <v>20</v>
      </c>
      <c r="C17" s="19">
        <f>VLOOKUP(B17,'[1]Hoja1'!$A$2:$E$54,2,0)</f>
        <v>335013</v>
      </c>
      <c r="D17" s="19">
        <f>VLOOKUP(B17,'[1]Hoja1'!$A$2:$E$54,3,0)</f>
        <v>333323</v>
      </c>
      <c r="E17" s="19">
        <f>VLOOKUP(B17,'[1]Hoja1'!$A$2:$E$54,4,0)</f>
        <v>333425</v>
      </c>
      <c r="F17" s="19">
        <v>333417</v>
      </c>
      <c r="G17" s="19">
        <v>333314</v>
      </c>
      <c r="H17" s="19">
        <v>333505</v>
      </c>
      <c r="I17" s="19">
        <v>333350</v>
      </c>
      <c r="J17" s="19">
        <v>332900</v>
      </c>
      <c r="K17" s="19">
        <v>332793</v>
      </c>
      <c r="L17" s="19">
        <v>331170</v>
      </c>
      <c r="M17" s="19">
        <v>332133</v>
      </c>
      <c r="N17" s="19">
        <v>332180</v>
      </c>
      <c r="O17" s="8"/>
    </row>
    <row r="18" spans="1:15" ht="12.75">
      <c r="A18" s="10" t="s">
        <v>21</v>
      </c>
      <c r="B18" s="11" t="s">
        <v>22</v>
      </c>
      <c r="C18" s="19">
        <f>VLOOKUP(B18,'[1]Hoja1'!$A$2:$E$54,2,0)</f>
        <v>909208</v>
      </c>
      <c r="D18" s="19">
        <f>VLOOKUP(B18,'[1]Hoja1'!$A$2:$E$54,3,0)</f>
        <v>902919</v>
      </c>
      <c r="E18" s="19">
        <f>VLOOKUP(B18,'[1]Hoja1'!$A$2:$E$54,4,0)</f>
        <v>901809</v>
      </c>
      <c r="F18" s="19">
        <v>901103</v>
      </c>
      <c r="G18" s="19">
        <v>900458</v>
      </c>
      <c r="H18" s="19">
        <v>899334</v>
      </c>
      <c r="I18" s="19">
        <v>897933</v>
      </c>
      <c r="J18" s="19">
        <v>896679</v>
      </c>
      <c r="K18" s="19">
        <v>896409</v>
      </c>
      <c r="L18" s="19">
        <v>895817</v>
      </c>
      <c r="M18" s="19">
        <v>895331</v>
      </c>
      <c r="N18" s="19">
        <v>894233</v>
      </c>
      <c r="O18" s="8"/>
    </row>
    <row r="19" spans="1:15" ht="12.75">
      <c r="A19" s="10" t="s">
        <v>23</v>
      </c>
      <c r="B19" s="11" t="s">
        <v>103</v>
      </c>
      <c r="C19" s="19">
        <f>VLOOKUP(B19,'[1]Hoja1'!$A$2:$E$54,2,0)</f>
        <v>397261</v>
      </c>
      <c r="D19" s="19">
        <f>VLOOKUP(B19,'[1]Hoja1'!$A$2:$E$54,3,0)</f>
        <v>395135</v>
      </c>
      <c r="E19" s="19">
        <f>VLOOKUP(B19,'[1]Hoja1'!$A$2:$E$54,4,0)</f>
        <v>395094</v>
      </c>
      <c r="F19" s="19">
        <v>395296</v>
      </c>
      <c r="G19" s="19">
        <v>394898</v>
      </c>
      <c r="H19" s="19">
        <v>394504</v>
      </c>
      <c r="I19" s="19">
        <v>394198</v>
      </c>
      <c r="J19" s="19">
        <v>394120</v>
      </c>
      <c r="K19" s="19">
        <v>393712</v>
      </c>
      <c r="L19" s="19">
        <v>393717</v>
      </c>
      <c r="M19" s="19">
        <v>393563</v>
      </c>
      <c r="N19" s="19">
        <v>392945</v>
      </c>
      <c r="O19" s="8"/>
    </row>
    <row r="20" spans="1:15" ht="12.75">
      <c r="A20" s="10" t="s">
        <v>24</v>
      </c>
      <c r="B20" s="11" t="s">
        <v>25</v>
      </c>
      <c r="C20" s="19">
        <f>VLOOKUP(B20,'[1]Hoja1'!$A$2:$E$54,2,0)</f>
        <v>388981</v>
      </c>
      <c r="D20" s="19">
        <f>VLOOKUP(B20,'[1]Hoja1'!$A$2:$E$54,3,0)</f>
        <v>386882</v>
      </c>
      <c r="E20" s="19">
        <f>VLOOKUP(B20,'[1]Hoja1'!$A$2:$E$54,4,0)</f>
        <v>386797</v>
      </c>
      <c r="F20" s="19">
        <v>386700</v>
      </c>
      <c r="G20" s="19">
        <v>387058</v>
      </c>
      <c r="H20" s="19">
        <v>386667</v>
      </c>
      <c r="I20" s="19">
        <v>386385</v>
      </c>
      <c r="J20" s="19">
        <v>385964</v>
      </c>
      <c r="K20" s="19">
        <v>385520</v>
      </c>
      <c r="L20" s="19">
        <v>385352</v>
      </c>
      <c r="M20" s="19">
        <v>386034</v>
      </c>
      <c r="N20" s="19">
        <v>386061</v>
      </c>
      <c r="O20" s="8"/>
    </row>
    <row r="21" spans="1:15" ht="12.75">
      <c r="A21" s="10" t="s">
        <v>26</v>
      </c>
      <c r="B21" s="11" t="s">
        <v>1</v>
      </c>
      <c r="C21" s="19">
        <f>VLOOKUP(B21,'[1]Hoja1'!$A$2:$E$54,2,0)</f>
        <v>619427</v>
      </c>
      <c r="D21" s="19">
        <f>VLOOKUP(B21,'[1]Hoja1'!$A$2:$E$54,3,0)</f>
        <v>615393</v>
      </c>
      <c r="E21" s="19">
        <f>VLOOKUP(B21,'[1]Hoja1'!$A$2:$E$54,4,0)</f>
        <v>615224</v>
      </c>
      <c r="F21" s="19">
        <v>615114</v>
      </c>
      <c r="G21" s="19">
        <v>615184</v>
      </c>
      <c r="H21" s="19">
        <v>614620</v>
      </c>
      <c r="I21" s="19">
        <v>614346</v>
      </c>
      <c r="J21" s="19">
        <v>613277</v>
      </c>
      <c r="K21" s="19">
        <v>613298</v>
      </c>
      <c r="L21" s="19">
        <v>613480</v>
      </c>
      <c r="M21" s="19">
        <v>613542</v>
      </c>
      <c r="N21" s="19">
        <v>614060</v>
      </c>
      <c r="O21" s="8"/>
    </row>
    <row r="22" spans="1:15" ht="12.75">
      <c r="A22" s="10" t="s">
        <v>27</v>
      </c>
      <c r="B22" s="11" t="s">
        <v>28</v>
      </c>
      <c r="C22" s="19">
        <f>VLOOKUP(B22,'[1]Hoja1'!$A$2:$E$54,2,0)</f>
        <v>946678</v>
      </c>
      <c r="D22" s="19">
        <f>VLOOKUP(B22,'[1]Hoja1'!$A$2:$E$54,3,0)</f>
        <v>942427</v>
      </c>
      <c r="E22" s="19">
        <f>VLOOKUP(B22,'[1]Hoja1'!$A$2:$E$54,4,0)</f>
        <v>942062</v>
      </c>
      <c r="F22" s="19">
        <v>941728</v>
      </c>
      <c r="G22" s="19">
        <v>940770</v>
      </c>
      <c r="H22" s="19">
        <v>940348</v>
      </c>
      <c r="I22" s="19">
        <v>941019</v>
      </c>
      <c r="J22" s="19">
        <v>940532</v>
      </c>
      <c r="K22" s="19">
        <v>939565</v>
      </c>
      <c r="L22" s="19">
        <v>938467</v>
      </c>
      <c r="M22" s="19">
        <v>938928</v>
      </c>
      <c r="N22" s="19">
        <v>937868</v>
      </c>
      <c r="O22" s="8"/>
    </row>
    <row r="23" spans="1:15" ht="12.75">
      <c r="A23" s="10" t="s">
        <v>29</v>
      </c>
      <c r="B23" s="11" t="s">
        <v>30</v>
      </c>
      <c r="C23" s="19">
        <f>VLOOKUP(B23,'[1]Hoja1'!$A$2:$E$54,2,0)</f>
        <v>163235</v>
      </c>
      <c r="D23" s="19">
        <f>VLOOKUP(B23,'[1]Hoja1'!$A$2:$E$54,3,0)</f>
        <v>162610</v>
      </c>
      <c r="E23" s="19">
        <f>VLOOKUP(B23,'[1]Hoja1'!$A$2:$E$54,4,0)</f>
        <v>162663</v>
      </c>
      <c r="F23" s="19">
        <v>162595</v>
      </c>
      <c r="G23" s="19">
        <v>162768</v>
      </c>
      <c r="H23" s="19">
        <v>162672</v>
      </c>
      <c r="I23" s="19">
        <v>162714</v>
      </c>
      <c r="J23" s="19">
        <v>162308</v>
      </c>
      <c r="K23" s="19">
        <v>162543</v>
      </c>
      <c r="L23" s="19">
        <v>161911</v>
      </c>
      <c r="M23" s="19">
        <v>162432</v>
      </c>
      <c r="N23" s="19">
        <v>162441</v>
      </c>
      <c r="O23" s="8"/>
    </row>
    <row r="24" spans="1:15" ht="12.75">
      <c r="A24" s="10" t="s">
        <v>31</v>
      </c>
      <c r="B24" s="11" t="s">
        <v>32</v>
      </c>
      <c r="C24" s="19">
        <f>VLOOKUP(B24,'[1]Hoja1'!$A$2:$E$54,2,0)</f>
        <v>465179</v>
      </c>
      <c r="D24" s="19">
        <f>VLOOKUP(B24,'[1]Hoja1'!$A$2:$E$54,3,0)</f>
        <v>462421</v>
      </c>
      <c r="E24" s="19">
        <f>VLOOKUP(B24,'[1]Hoja1'!$A$2:$E$54,4,0)</f>
        <v>461915</v>
      </c>
      <c r="F24" s="19">
        <v>461478</v>
      </c>
      <c r="G24" s="19">
        <v>460990</v>
      </c>
      <c r="H24" s="19">
        <v>460536</v>
      </c>
      <c r="I24" s="19">
        <v>460041</v>
      </c>
      <c r="J24" s="19">
        <v>459448</v>
      </c>
      <c r="K24" s="19">
        <v>459282</v>
      </c>
      <c r="L24" s="19">
        <v>458576</v>
      </c>
      <c r="M24" s="19">
        <v>457770</v>
      </c>
      <c r="N24" s="19">
        <v>457297</v>
      </c>
      <c r="O24" s="8"/>
    </row>
    <row r="25" spans="1:15" ht="12.75">
      <c r="A25" s="10" t="s">
        <v>33</v>
      </c>
      <c r="B25" s="11" t="s">
        <v>34</v>
      </c>
      <c r="C25" s="19">
        <f>VLOOKUP(B25,'[1]Hoja1'!$A$2:$E$54,2,0)</f>
        <v>668547</v>
      </c>
      <c r="D25" s="19">
        <f>VLOOKUP(B25,'[1]Hoja1'!$A$2:$E$54,3,0)</f>
        <v>664476</v>
      </c>
      <c r="E25" s="19">
        <f>VLOOKUP(B25,'[1]Hoja1'!$A$2:$E$54,4,0)</f>
        <v>663271</v>
      </c>
      <c r="F25" s="19">
        <v>662925</v>
      </c>
      <c r="G25" s="19">
        <v>662380</v>
      </c>
      <c r="H25" s="19">
        <v>661838</v>
      </c>
      <c r="I25" s="19">
        <v>661680</v>
      </c>
      <c r="J25" s="19">
        <v>660723</v>
      </c>
      <c r="K25" s="19">
        <v>661374</v>
      </c>
      <c r="L25" s="19">
        <v>659797</v>
      </c>
      <c r="M25" s="19">
        <v>659435</v>
      </c>
      <c r="N25" s="19">
        <v>659744</v>
      </c>
      <c r="O25" s="8"/>
    </row>
    <row r="26" spans="1:15" ht="12.75">
      <c r="A26" s="10" t="s">
        <v>35</v>
      </c>
      <c r="B26" s="11" t="s">
        <v>0</v>
      </c>
      <c r="C26" s="19">
        <f>VLOOKUP(B26,'[1]Hoja1'!$A$2:$E$54,2,0)</f>
        <v>149067</v>
      </c>
      <c r="D26" s="19">
        <f>VLOOKUP(B26,'[1]Hoja1'!$A$2:$E$54,3,0)</f>
        <v>148127</v>
      </c>
      <c r="E26" s="19">
        <f>VLOOKUP(B26,'[1]Hoja1'!$A$2:$E$54,4,0)</f>
        <v>147715</v>
      </c>
      <c r="F26" s="19">
        <v>147238</v>
      </c>
      <c r="G26" s="19">
        <v>146777</v>
      </c>
      <c r="H26" s="19">
        <v>146565</v>
      </c>
      <c r="I26" s="19">
        <v>146247</v>
      </c>
      <c r="J26" s="19">
        <v>145349</v>
      </c>
      <c r="K26" s="19">
        <v>145327</v>
      </c>
      <c r="L26" s="20">
        <f>SUM('[2]A03M03'!D2841:D3128)</f>
        <v>144772</v>
      </c>
      <c r="M26" s="19">
        <v>144679</v>
      </c>
      <c r="N26" s="19">
        <v>143656</v>
      </c>
      <c r="O26" s="8"/>
    </row>
    <row r="27" spans="1:15" ht="12.75">
      <c r="A27" s="10" t="s">
        <v>36</v>
      </c>
      <c r="B27" s="11" t="s">
        <v>37</v>
      </c>
      <c r="C27" s="19">
        <f>VLOOKUP(B27,'[1]Hoja1'!$A$2:$E$54,2,0)</f>
        <v>568495</v>
      </c>
      <c r="D27" s="19">
        <f>VLOOKUP(B27,'[1]Hoja1'!$A$2:$E$54,3,0)</f>
        <v>566357</v>
      </c>
      <c r="E27" s="19">
        <f>VLOOKUP(B27,'[1]Hoja1'!$A$2:$E$54,4,0)</f>
        <v>566234</v>
      </c>
      <c r="F27" s="19">
        <v>566438</v>
      </c>
      <c r="G27" s="19">
        <v>566378</v>
      </c>
      <c r="H27" s="19">
        <v>566397</v>
      </c>
      <c r="I27" s="19">
        <v>566337</v>
      </c>
      <c r="J27" s="19">
        <v>566487</v>
      </c>
      <c r="K27" s="19">
        <v>566441</v>
      </c>
      <c r="L27" s="19">
        <v>566299</v>
      </c>
      <c r="M27" s="19">
        <v>567037</v>
      </c>
      <c r="N27" s="19">
        <v>567577</v>
      </c>
      <c r="O27" s="8"/>
    </row>
    <row r="28" spans="1:15" ht="12.75">
      <c r="A28" s="10" t="s">
        <v>38</v>
      </c>
      <c r="B28" s="11" t="s">
        <v>39</v>
      </c>
      <c r="C28" s="19">
        <f>VLOOKUP(B28,'[1]Hoja1'!$A$2:$E$54,2,0)</f>
        <v>373384</v>
      </c>
      <c r="D28" s="19">
        <f>VLOOKUP(B28,'[1]Hoja1'!$A$2:$E$54,3,0)</f>
        <v>370743</v>
      </c>
      <c r="E28" s="19">
        <f>VLOOKUP(B28,'[1]Hoja1'!$A$2:$E$54,4,0)</f>
        <v>370456</v>
      </c>
      <c r="F28" s="19">
        <v>370121</v>
      </c>
      <c r="G28" s="19">
        <v>370137</v>
      </c>
      <c r="H28" s="19">
        <v>369907</v>
      </c>
      <c r="I28" s="19">
        <v>369556</v>
      </c>
      <c r="J28" s="19">
        <v>369645</v>
      </c>
      <c r="K28" s="19">
        <v>369517</v>
      </c>
      <c r="L28" s="19">
        <v>368752</v>
      </c>
      <c r="M28" s="19">
        <v>368216</v>
      </c>
      <c r="N28" s="19">
        <v>368167</v>
      </c>
      <c r="O28" s="8"/>
    </row>
    <row r="29" spans="1:15" ht="12.75">
      <c r="A29" s="10" t="s">
        <v>40</v>
      </c>
      <c r="B29" s="11" t="s">
        <v>41</v>
      </c>
      <c r="C29" s="19">
        <f>VLOOKUP(B29,'[1]Hoja1'!$A$2:$E$54,2,0)</f>
        <v>172864</v>
      </c>
      <c r="D29" s="19">
        <f>VLOOKUP(B29,'[1]Hoja1'!$A$2:$E$54,3,0)</f>
        <v>172190</v>
      </c>
      <c r="E29" s="19">
        <f>VLOOKUP(B29,'[1]Hoja1'!$A$2:$E$54,4,0)</f>
        <v>172220</v>
      </c>
      <c r="F29" s="19">
        <v>171963</v>
      </c>
      <c r="G29" s="19">
        <v>172148</v>
      </c>
      <c r="H29" s="19">
        <v>171741</v>
      </c>
      <c r="I29" s="19">
        <v>171850</v>
      </c>
      <c r="J29" s="19">
        <v>172151</v>
      </c>
      <c r="K29" s="19">
        <v>172295</v>
      </c>
      <c r="L29" s="19">
        <v>172281</v>
      </c>
      <c r="M29" s="19">
        <v>172137</v>
      </c>
      <c r="N29" s="19">
        <v>172530</v>
      </c>
      <c r="O29" s="8"/>
    </row>
    <row r="30" spans="1:15" ht="12.75">
      <c r="A30" s="10" t="s">
        <v>42</v>
      </c>
      <c r="B30" s="11" t="s">
        <v>43</v>
      </c>
      <c r="C30" s="19">
        <f>VLOOKUP(B30,'[1]Hoja1'!$A$2:$E$54,2,0)</f>
        <v>517480</v>
      </c>
      <c r="D30" s="19">
        <f>VLOOKUP(B30,'[1]Hoja1'!$A$2:$E$54,3,0)</f>
        <v>514374</v>
      </c>
      <c r="E30" s="19">
        <f>VLOOKUP(B30,'[1]Hoja1'!$A$2:$E$54,4,0)</f>
        <v>514261</v>
      </c>
      <c r="F30" s="19">
        <v>513931</v>
      </c>
      <c r="G30" s="19">
        <v>514161</v>
      </c>
      <c r="H30" s="19">
        <v>513713</v>
      </c>
      <c r="I30" s="19">
        <v>512872</v>
      </c>
      <c r="J30" s="19">
        <v>512717</v>
      </c>
      <c r="K30" s="19">
        <v>512731</v>
      </c>
      <c r="L30" s="19">
        <v>512451</v>
      </c>
      <c r="M30" s="19">
        <v>512600</v>
      </c>
      <c r="N30" s="19">
        <v>512353</v>
      </c>
      <c r="O30" s="8"/>
    </row>
    <row r="31" spans="1:15" ht="12.75">
      <c r="A31" s="10" t="s">
        <v>44</v>
      </c>
      <c r="B31" s="11" t="s">
        <v>45</v>
      </c>
      <c r="C31" s="19">
        <f>VLOOKUP(B31,'[1]Hoja1'!$A$2:$E$54,2,0)</f>
        <v>421351</v>
      </c>
      <c r="D31" s="19">
        <f>VLOOKUP(B31,'[1]Hoja1'!$A$2:$E$54,3,0)</f>
        <v>419790</v>
      </c>
      <c r="E31" s="19">
        <f>VLOOKUP(B31,'[1]Hoja1'!$A$2:$E$54,4,0)</f>
        <v>419966</v>
      </c>
      <c r="F31" s="19">
        <v>419880</v>
      </c>
      <c r="G31" s="19">
        <v>419964</v>
      </c>
      <c r="H31" s="19">
        <v>420126</v>
      </c>
      <c r="I31" s="19">
        <v>420303</v>
      </c>
      <c r="J31" s="19">
        <v>420204</v>
      </c>
      <c r="K31" s="19">
        <v>419741</v>
      </c>
      <c r="L31" s="19">
        <v>419407</v>
      </c>
      <c r="M31" s="19">
        <v>419956</v>
      </c>
      <c r="N31" s="19">
        <v>419804</v>
      </c>
      <c r="O31" s="8"/>
    </row>
    <row r="32" spans="1:15" ht="12.75">
      <c r="A32" s="10" t="s">
        <v>46</v>
      </c>
      <c r="B32" s="11" t="s">
        <v>47</v>
      </c>
      <c r="C32" s="19">
        <f>VLOOKUP(B32,'[1]Hoja1'!$A$2:$E$54,2,0)</f>
        <v>302106</v>
      </c>
      <c r="D32" s="19">
        <f>VLOOKUP(B32,'[1]Hoja1'!$A$2:$E$54,3,0)</f>
        <v>301000</v>
      </c>
      <c r="E32" s="19">
        <f>VLOOKUP(B32,'[1]Hoja1'!$A$2:$E$54,4,0)</f>
        <v>300948</v>
      </c>
      <c r="F32" s="19">
        <v>300895</v>
      </c>
      <c r="G32" s="19">
        <v>300829</v>
      </c>
      <c r="H32" s="19">
        <v>301022</v>
      </c>
      <c r="I32" s="19">
        <v>300903</v>
      </c>
      <c r="J32" s="19">
        <v>301059</v>
      </c>
      <c r="K32" s="19">
        <v>300750</v>
      </c>
      <c r="L32" s="19">
        <v>300719</v>
      </c>
      <c r="M32" s="19">
        <v>300728</v>
      </c>
      <c r="N32" s="19">
        <v>300156</v>
      </c>
      <c r="O32" s="8"/>
    </row>
    <row r="33" spans="1:15" ht="12.75">
      <c r="A33" s="10" t="s">
        <v>48</v>
      </c>
      <c r="B33" s="11" t="s">
        <v>49</v>
      </c>
      <c r="C33" s="19">
        <f>VLOOKUP(B33,'[1]Hoja1'!$A$2:$E$54,2,0)</f>
        <v>228175</v>
      </c>
      <c r="D33" s="19">
        <f>VLOOKUP(B33,'[1]Hoja1'!$A$2:$E$54,3,0)</f>
        <v>227265</v>
      </c>
      <c r="E33" s="19">
        <f>VLOOKUP(B33,'[1]Hoja1'!$A$2:$E$54,4,0)</f>
        <v>227191</v>
      </c>
      <c r="F33" s="19">
        <v>227116</v>
      </c>
      <c r="G33" s="19">
        <v>226958</v>
      </c>
      <c r="H33" s="19">
        <v>226929</v>
      </c>
      <c r="I33" s="19">
        <v>226793</v>
      </c>
      <c r="J33" s="19">
        <v>226700</v>
      </c>
      <c r="K33" s="19">
        <v>226541</v>
      </c>
      <c r="L33" s="19">
        <v>226247</v>
      </c>
      <c r="M33" s="19">
        <v>226439</v>
      </c>
      <c r="N33" s="19">
        <v>226462</v>
      </c>
      <c r="O33" s="8"/>
    </row>
    <row r="34" spans="1:15" ht="12.75">
      <c r="A34" s="10" t="s">
        <v>50</v>
      </c>
      <c r="B34" s="11" t="s">
        <v>51</v>
      </c>
      <c r="C34" s="19">
        <f>VLOOKUP(B34,'[1]Hoja1'!$A$2:$E$54,2,0)</f>
        <v>310705</v>
      </c>
      <c r="D34" s="19">
        <f>VLOOKUP(B34,'[1]Hoja1'!$A$2:$E$54,3,0)</f>
        <v>309831</v>
      </c>
      <c r="E34" s="19">
        <f>VLOOKUP(B34,'[1]Hoja1'!$A$2:$E$54,4,0)</f>
        <v>309982</v>
      </c>
      <c r="F34" s="19">
        <v>309980</v>
      </c>
      <c r="G34" s="19">
        <v>309969</v>
      </c>
      <c r="H34" s="19">
        <v>310132</v>
      </c>
      <c r="I34" s="19">
        <v>310460</v>
      </c>
      <c r="J34" s="19">
        <v>310465</v>
      </c>
      <c r="K34" s="19">
        <v>310221</v>
      </c>
      <c r="L34" s="20">
        <f>SUM('[2]A03M03'!D4211:D4277)</f>
        <v>309701</v>
      </c>
      <c r="M34" s="19">
        <v>310126</v>
      </c>
      <c r="N34" s="19">
        <v>309732</v>
      </c>
      <c r="O34" s="8"/>
    </row>
    <row r="35" spans="1:15" ht="12.75">
      <c r="A35" s="10" t="s">
        <v>52</v>
      </c>
      <c r="B35" s="11" t="s">
        <v>53</v>
      </c>
      <c r="C35" s="19">
        <f>VLOOKUP(B35,'[1]Hoja1'!$A$2:$E$54,2,0)</f>
        <v>4318067</v>
      </c>
      <c r="D35" s="19">
        <f>VLOOKUP(B35,'[1]Hoja1'!$A$2:$E$54,3,0)</f>
        <v>4298284</v>
      </c>
      <c r="E35" s="19">
        <f>VLOOKUP(B35,'[1]Hoja1'!$A$2:$E$54,4,0)</f>
        <v>4295487</v>
      </c>
      <c r="F35" s="19">
        <v>4296716</v>
      </c>
      <c r="G35" s="19">
        <v>4297855</v>
      </c>
      <c r="H35" s="19">
        <v>4294677</v>
      </c>
      <c r="I35" s="19">
        <v>4290904</v>
      </c>
      <c r="J35" s="19">
        <v>4291533</v>
      </c>
      <c r="K35" s="19">
        <v>4285916</v>
      </c>
      <c r="L35" s="19">
        <v>4288564</v>
      </c>
      <c r="M35" s="19">
        <v>4264091</v>
      </c>
      <c r="N35" s="19">
        <v>4266755</v>
      </c>
      <c r="O35" s="8"/>
    </row>
    <row r="36" spans="1:15" ht="12.75">
      <c r="A36" s="10" t="s">
        <v>54</v>
      </c>
      <c r="B36" s="11" t="s">
        <v>55</v>
      </c>
      <c r="C36" s="19">
        <f>VLOOKUP(B36,'[1]Hoja1'!$A$2:$E$54,2,0)</f>
        <v>1007594</v>
      </c>
      <c r="D36" s="19">
        <f>VLOOKUP(B36,'[1]Hoja1'!$A$2:$E$54,3,0)</f>
        <v>1000920</v>
      </c>
      <c r="E36" s="19">
        <f>VLOOKUP(B36,'[1]Hoja1'!$A$2:$E$54,4,0)</f>
        <v>998845</v>
      </c>
      <c r="F36" s="19">
        <v>1000779</v>
      </c>
      <c r="G36" s="19">
        <v>999228</v>
      </c>
      <c r="H36" s="19">
        <v>997273</v>
      </c>
      <c r="I36" s="19">
        <v>996843</v>
      </c>
      <c r="J36" s="19">
        <v>995521</v>
      </c>
      <c r="K36" s="19">
        <v>993977</v>
      </c>
      <c r="L36" s="19">
        <v>992884</v>
      </c>
      <c r="M36" s="19">
        <v>991164</v>
      </c>
      <c r="N36" s="19">
        <v>985212</v>
      </c>
      <c r="O36" s="8"/>
    </row>
    <row r="37" spans="1:15" ht="12.75">
      <c r="A37" s="10" t="s">
        <v>56</v>
      </c>
      <c r="B37" s="11" t="s">
        <v>57</v>
      </c>
      <c r="C37" s="19">
        <f>VLOOKUP(B37,'[1]Hoja1'!$A$2:$E$54,2,0)</f>
        <v>924066</v>
      </c>
      <c r="D37" s="19">
        <f>VLOOKUP(B37,'[1]Hoja1'!$A$2:$E$54,3,0)</f>
        <v>918251</v>
      </c>
      <c r="E37" s="19">
        <f>VLOOKUP(B37,'[1]Hoja1'!$A$2:$E$54,4,0)</f>
        <v>917323</v>
      </c>
      <c r="F37" s="19">
        <v>916106</v>
      </c>
      <c r="G37" s="19">
        <v>914866</v>
      </c>
      <c r="H37" s="19">
        <v>914986</v>
      </c>
      <c r="I37" s="19">
        <v>914423</v>
      </c>
      <c r="J37" s="19">
        <v>914047</v>
      </c>
      <c r="K37" s="19">
        <v>913234</v>
      </c>
      <c r="L37" s="19">
        <v>913036</v>
      </c>
      <c r="M37" s="19">
        <v>912815</v>
      </c>
      <c r="N37" s="19">
        <v>911347</v>
      </c>
      <c r="O37" s="8"/>
    </row>
    <row r="38" spans="1:15" ht="12.75">
      <c r="A38" s="10" t="s">
        <v>58</v>
      </c>
      <c r="B38" s="11" t="s">
        <v>59</v>
      </c>
      <c r="C38" s="19">
        <f>VLOOKUP(B38,'[1]Hoja1'!$A$2:$E$54,2,0)</f>
        <v>453578</v>
      </c>
      <c r="D38" s="19">
        <f>VLOOKUP(B38,'[1]Hoja1'!$A$2:$E$54,3,0)</f>
        <v>451905</v>
      </c>
      <c r="E38" s="19">
        <f>VLOOKUP(B38,'[1]Hoja1'!$A$2:$E$54,4,0)</f>
        <v>451784</v>
      </c>
      <c r="F38" s="19">
        <v>451567</v>
      </c>
      <c r="G38" s="19">
        <v>452046</v>
      </c>
      <c r="H38" s="19">
        <v>451528</v>
      </c>
      <c r="I38" s="19">
        <v>451308</v>
      </c>
      <c r="J38" s="19">
        <v>450586</v>
      </c>
      <c r="K38" s="19">
        <v>450816</v>
      </c>
      <c r="L38" s="19">
        <v>450763</v>
      </c>
      <c r="M38" s="19">
        <v>451089</v>
      </c>
      <c r="N38" s="19">
        <v>451113</v>
      </c>
      <c r="O38" s="8"/>
    </row>
    <row r="39" spans="1:15" ht="12.75">
      <c r="A39" s="10" t="s">
        <v>60</v>
      </c>
      <c r="B39" s="11" t="s">
        <v>61</v>
      </c>
      <c r="C39" s="19">
        <f>VLOOKUP(B39,'[1]Hoja1'!$A$2:$E$54,2,0)</f>
        <v>288834</v>
      </c>
      <c r="D39" s="19">
        <f>VLOOKUP(B39,'[1]Hoja1'!$A$2:$E$54,3,0)</f>
        <v>287660</v>
      </c>
      <c r="E39" s="19">
        <f>VLOOKUP(B39,'[1]Hoja1'!$A$2:$E$54,4,0)</f>
        <v>287874</v>
      </c>
      <c r="F39" s="19">
        <v>287871</v>
      </c>
      <c r="G39" s="19">
        <v>287862</v>
      </c>
      <c r="H39" s="19">
        <v>288007</v>
      </c>
      <c r="I39" s="19">
        <v>288162</v>
      </c>
      <c r="J39" s="19">
        <v>288124</v>
      </c>
      <c r="K39" s="19">
        <v>288424</v>
      </c>
      <c r="L39" s="19">
        <v>288459</v>
      </c>
      <c r="M39" s="19">
        <v>288449</v>
      </c>
      <c r="N39" s="19">
        <v>288755</v>
      </c>
      <c r="O39" s="8"/>
    </row>
    <row r="40" spans="1:15" ht="12.75">
      <c r="A40" s="10" t="s">
        <v>62</v>
      </c>
      <c r="B40" s="11" t="s">
        <v>63</v>
      </c>
      <c r="C40" s="19">
        <f>VLOOKUP(B40,'[1]Hoja1'!$A$2:$E$54,2,0)</f>
        <v>926436</v>
      </c>
      <c r="D40" s="19">
        <f>VLOOKUP(B40,'[1]Hoja1'!$A$2:$E$54,3,0)</f>
        <v>922891</v>
      </c>
      <c r="E40" s="19">
        <f>VLOOKUP(B40,'[1]Hoja1'!$A$2:$E$54,4,0)</f>
        <v>923156</v>
      </c>
      <c r="F40" s="19">
        <v>922997</v>
      </c>
      <c r="G40" s="19">
        <v>923841</v>
      </c>
      <c r="H40" s="19">
        <v>923887</v>
      </c>
      <c r="I40" s="19">
        <v>924500</v>
      </c>
      <c r="J40" s="19">
        <v>924763</v>
      </c>
      <c r="K40" s="19">
        <v>924522</v>
      </c>
      <c r="L40" s="19">
        <v>925255</v>
      </c>
      <c r="M40" s="19">
        <v>925298</v>
      </c>
      <c r="N40" s="19">
        <v>924514</v>
      </c>
      <c r="O40" s="8"/>
    </row>
    <row r="41" spans="1:15" ht="12.75">
      <c r="A41" s="10" t="s">
        <v>64</v>
      </c>
      <c r="B41" s="11" t="s">
        <v>65</v>
      </c>
      <c r="C41" s="19">
        <f>VLOOKUP(B41,'[1]Hoja1'!$A$2:$E$54,2,0)</f>
        <v>148071</v>
      </c>
      <c r="D41" s="19">
        <f>VLOOKUP(B41,'[1]Hoja1'!$A$2:$E$54,3,0)</f>
        <v>147463</v>
      </c>
      <c r="E41" s="19">
        <f>VLOOKUP(B41,'[1]Hoja1'!$A$2:$E$54,4,0)</f>
        <v>147577</v>
      </c>
      <c r="F41" s="19">
        <v>147645</v>
      </c>
      <c r="G41" s="19">
        <v>147734</v>
      </c>
      <c r="H41" s="19">
        <v>147732</v>
      </c>
      <c r="I41" s="19">
        <v>147827</v>
      </c>
      <c r="J41" s="19">
        <v>147841</v>
      </c>
      <c r="K41" s="19">
        <v>147927</v>
      </c>
      <c r="L41" s="19">
        <v>147727</v>
      </c>
      <c r="M41" s="19">
        <v>147829</v>
      </c>
      <c r="N41" s="19">
        <v>148134</v>
      </c>
      <c r="O41" s="8"/>
    </row>
    <row r="42" spans="1:15" ht="12.75">
      <c r="A42" s="10" t="s">
        <v>66</v>
      </c>
      <c r="B42" s="11" t="s">
        <v>67</v>
      </c>
      <c r="C42" s="19">
        <f>VLOOKUP(B42,'[1]Hoja1'!$A$2:$E$54,2,0)</f>
        <v>722818</v>
      </c>
      <c r="D42" s="19">
        <f>VLOOKUP(B42,'[1]Hoja1'!$A$2:$E$54,3,0)</f>
        <v>717337</v>
      </c>
      <c r="E42" s="19">
        <f>VLOOKUP(B42,'[1]Hoja1'!$A$2:$E$54,4,0)</f>
        <v>716280</v>
      </c>
      <c r="F42" s="19">
        <v>716072</v>
      </c>
      <c r="G42" s="19">
        <v>714463</v>
      </c>
      <c r="H42" s="19">
        <v>713048</v>
      </c>
      <c r="I42" s="19">
        <v>712343</v>
      </c>
      <c r="J42" s="19">
        <v>712070</v>
      </c>
      <c r="K42" s="19">
        <v>711673</v>
      </c>
      <c r="L42" s="19">
        <v>712069</v>
      </c>
      <c r="M42" s="19">
        <v>712305</v>
      </c>
      <c r="N42" s="19">
        <v>712384</v>
      </c>
      <c r="O42" s="8"/>
    </row>
    <row r="43" spans="1:15" ht="12.75">
      <c r="A43" s="10" t="s">
        <v>68</v>
      </c>
      <c r="B43" s="11" t="s">
        <v>69</v>
      </c>
      <c r="C43" s="19">
        <f>VLOOKUP(B43,'[1]Hoja1'!$A$2:$E$54,2,0)</f>
        <v>762839</v>
      </c>
      <c r="D43" s="19">
        <f>VLOOKUP(B43,'[1]Hoja1'!$A$2:$E$54,3,0)</f>
        <v>759206</v>
      </c>
      <c r="E43" s="19">
        <f>VLOOKUP(B43,'[1]Hoja1'!$A$2:$E$54,4,0)</f>
        <v>758765</v>
      </c>
      <c r="F43" s="19">
        <v>758742</v>
      </c>
      <c r="G43" s="19">
        <v>758260</v>
      </c>
      <c r="H43" s="19">
        <v>757753</v>
      </c>
      <c r="I43" s="19">
        <v>757257</v>
      </c>
      <c r="J43" s="19">
        <v>757223</v>
      </c>
      <c r="K43" s="19">
        <v>756097</v>
      </c>
      <c r="L43" s="19">
        <v>755911</v>
      </c>
      <c r="M43" s="19">
        <v>755255</v>
      </c>
      <c r="N43" s="19">
        <v>753908</v>
      </c>
      <c r="O43" s="8"/>
    </row>
    <row r="44" spans="1:15" ht="12.75">
      <c r="A44" s="10" t="s">
        <v>70</v>
      </c>
      <c r="B44" s="11" t="s">
        <v>71</v>
      </c>
      <c r="C44" s="19">
        <f>VLOOKUP(B44,'[1]Hoja1'!$A$2:$E$54,2,0)</f>
        <v>293567</v>
      </c>
      <c r="D44" s="19">
        <f>VLOOKUP(B44,'[1]Hoja1'!$A$2:$E$54,3,0)</f>
        <v>292501</v>
      </c>
      <c r="E44" s="19">
        <f>VLOOKUP(B44,'[1]Hoja1'!$A$2:$E$54,4,0)</f>
        <v>292571</v>
      </c>
      <c r="F44" s="19">
        <v>292588</v>
      </c>
      <c r="G44" s="19">
        <v>292558</v>
      </c>
      <c r="H44" s="19">
        <v>292298</v>
      </c>
      <c r="I44" s="19">
        <v>291801</v>
      </c>
      <c r="J44" s="19">
        <v>291928</v>
      </c>
      <c r="K44" s="19">
        <v>291615</v>
      </c>
      <c r="L44" s="19">
        <v>291328</v>
      </c>
      <c r="M44" s="19">
        <v>291750</v>
      </c>
      <c r="N44" s="19">
        <v>292467</v>
      </c>
      <c r="O44" s="8"/>
    </row>
    <row r="45" spans="1:15" ht="12.75">
      <c r="A45" s="10" t="s">
        <v>72</v>
      </c>
      <c r="B45" s="11" t="s">
        <v>73</v>
      </c>
      <c r="C45" s="19">
        <f>VLOOKUP(B45,'[1]Hoja1'!$A$2:$E$54,2,0)</f>
        <v>677691</v>
      </c>
      <c r="D45" s="19">
        <f>VLOOKUP(B45,'[1]Hoja1'!$A$2:$E$54,3,0)</f>
        <v>672791</v>
      </c>
      <c r="E45" s="19">
        <f>VLOOKUP(B45,'[1]Hoja1'!$A$2:$E$54,4,0)</f>
        <v>671319</v>
      </c>
      <c r="F45" s="19">
        <v>669598</v>
      </c>
      <c r="G45" s="19">
        <v>668509</v>
      </c>
      <c r="H45" s="19">
        <v>668167</v>
      </c>
      <c r="I45" s="19">
        <v>667597</v>
      </c>
      <c r="J45" s="19">
        <v>667551</v>
      </c>
      <c r="K45" s="19">
        <v>667247</v>
      </c>
      <c r="L45" s="19">
        <v>667055</v>
      </c>
      <c r="M45" s="19">
        <v>666168</v>
      </c>
      <c r="N45" s="19">
        <v>665436</v>
      </c>
      <c r="O45" s="8"/>
    </row>
    <row r="46" spans="1:15" ht="12.75">
      <c r="A46" s="10" t="s">
        <v>74</v>
      </c>
      <c r="B46" s="11" t="s">
        <v>75</v>
      </c>
      <c r="C46" s="19">
        <f>VLOOKUP(B46,'[1]Hoja1'!$A$2:$E$54,2,0)</f>
        <v>461779</v>
      </c>
      <c r="D46" s="19">
        <f>VLOOKUP(B46,'[1]Hoja1'!$A$2:$E$54,3,0)</f>
        <v>459638</v>
      </c>
      <c r="E46" s="19">
        <f>VLOOKUP(B46,'[1]Hoja1'!$A$2:$E$54,4,0)</f>
        <v>459572</v>
      </c>
      <c r="F46" s="19">
        <v>459408</v>
      </c>
      <c r="G46" s="19">
        <v>459402</v>
      </c>
      <c r="H46" s="19">
        <v>458862</v>
      </c>
      <c r="I46" s="19">
        <v>458688</v>
      </c>
      <c r="J46" s="19">
        <v>458286</v>
      </c>
      <c r="K46" s="19">
        <v>458007</v>
      </c>
      <c r="L46" s="19">
        <v>457756</v>
      </c>
      <c r="M46" s="19">
        <v>457827</v>
      </c>
      <c r="N46" s="19">
        <v>457511</v>
      </c>
      <c r="O46" s="8"/>
    </row>
    <row r="47" spans="1:15" ht="12.75">
      <c r="A47" s="10" t="s">
        <v>76</v>
      </c>
      <c r="B47" s="11" t="s">
        <v>77</v>
      </c>
      <c r="C47" s="19">
        <f>VLOOKUP(B47,'[1]Hoja1'!$A$2:$E$54,2,0)</f>
        <v>122396</v>
      </c>
      <c r="D47" s="19">
        <f>VLOOKUP(B47,'[1]Hoja1'!$A$2:$E$54,3,0)</f>
        <v>121914</v>
      </c>
      <c r="E47" s="19">
        <f>VLOOKUP(B47,'[1]Hoja1'!$A$2:$E$54,4,0)</f>
        <v>121946</v>
      </c>
      <c r="F47" s="19">
        <v>121906</v>
      </c>
      <c r="G47" s="19">
        <v>121984</v>
      </c>
      <c r="H47" s="19">
        <v>122099</v>
      </c>
      <c r="I47" s="19">
        <v>121967</v>
      </c>
      <c r="J47" s="19">
        <v>121913</v>
      </c>
      <c r="K47" s="19">
        <v>121876</v>
      </c>
      <c r="L47" s="19">
        <v>121569</v>
      </c>
      <c r="M47" s="19">
        <v>122092</v>
      </c>
      <c r="N47" s="19">
        <v>122210</v>
      </c>
      <c r="O47" s="8"/>
    </row>
    <row r="48" spans="1:15" ht="12.75">
      <c r="A48" s="10" t="s">
        <v>78</v>
      </c>
      <c r="B48" s="11" t="s">
        <v>79</v>
      </c>
      <c r="C48" s="19">
        <f>VLOOKUP(B48,'[1]Hoja1'!$A$2:$E$54,2,0)</f>
        <v>1411684</v>
      </c>
      <c r="D48" s="19">
        <f>VLOOKUP(B48,'[1]Hoja1'!$A$2:$E$54,3,0)</f>
        <v>1402796</v>
      </c>
      <c r="E48" s="19">
        <f>VLOOKUP(B48,'[1]Hoja1'!$A$2:$E$54,4,0)</f>
        <v>1401870</v>
      </c>
      <c r="F48" s="19">
        <v>1401690</v>
      </c>
      <c r="G48" s="19">
        <v>1401131</v>
      </c>
      <c r="H48" s="19">
        <v>1399348</v>
      </c>
      <c r="I48" s="19">
        <v>1397581</v>
      </c>
      <c r="J48" s="19">
        <v>1396836</v>
      </c>
      <c r="K48" s="19">
        <v>1395675</v>
      </c>
      <c r="L48" s="19">
        <v>1394725</v>
      </c>
      <c r="M48" s="19">
        <v>1394380</v>
      </c>
      <c r="N48" s="19">
        <v>1390296</v>
      </c>
      <c r="O48" s="8"/>
    </row>
    <row r="49" spans="1:15" ht="12.75">
      <c r="A49" s="10" t="s">
        <v>80</v>
      </c>
      <c r="B49" s="11" t="s">
        <v>81</v>
      </c>
      <c r="C49" s="19">
        <f>VLOOKUP(B49,'[1]Hoja1'!$A$2:$E$54,2,0)</f>
        <v>75716</v>
      </c>
      <c r="D49" s="19">
        <f>VLOOKUP(B49,'[1]Hoja1'!$A$2:$E$54,3,0)</f>
        <v>75367</v>
      </c>
      <c r="E49" s="19">
        <f>VLOOKUP(B49,'[1]Hoja1'!$A$2:$E$54,4,0)</f>
        <v>75386</v>
      </c>
      <c r="F49" s="19">
        <v>75382</v>
      </c>
      <c r="G49" s="19">
        <v>75347</v>
      </c>
      <c r="H49" s="19">
        <v>75328</v>
      </c>
      <c r="I49" s="19">
        <v>75397</v>
      </c>
      <c r="J49" s="19">
        <v>75399</v>
      </c>
      <c r="K49" s="19">
        <v>75401</v>
      </c>
      <c r="L49" s="19">
        <v>75217</v>
      </c>
      <c r="M49" s="19">
        <v>75444</v>
      </c>
      <c r="N49" s="19">
        <v>75580</v>
      </c>
      <c r="O49" s="8"/>
    </row>
    <row r="50" spans="1:15" ht="12.75">
      <c r="A50" s="10" t="s">
        <v>82</v>
      </c>
      <c r="B50" s="11" t="s">
        <v>83</v>
      </c>
      <c r="C50" s="19">
        <f>VLOOKUP(B50,'[1]Hoja1'!$A$2:$E$54,2,0)</f>
        <v>508628</v>
      </c>
      <c r="D50" s="19">
        <f>VLOOKUP(B50,'[1]Hoja1'!$A$2:$E$54,3,0)</f>
        <v>503969</v>
      </c>
      <c r="E50" s="19">
        <f>VLOOKUP(B50,'[1]Hoja1'!$A$2:$E$54,4,0)</f>
        <v>502779</v>
      </c>
      <c r="F50" s="19">
        <v>503107</v>
      </c>
      <c r="G50" s="19">
        <v>503508</v>
      </c>
      <c r="H50" s="19">
        <v>502788</v>
      </c>
      <c r="I50" s="19">
        <v>502151</v>
      </c>
      <c r="J50" s="19">
        <v>500347</v>
      </c>
      <c r="K50" s="19">
        <v>499796</v>
      </c>
      <c r="L50" s="19">
        <v>499733</v>
      </c>
      <c r="M50" s="19">
        <v>498977</v>
      </c>
      <c r="N50" s="19">
        <v>497815</v>
      </c>
      <c r="O50" s="8"/>
    </row>
    <row r="51" spans="1:15" ht="12.75">
      <c r="A51" s="10" t="s">
        <v>84</v>
      </c>
      <c r="B51" s="11" t="s">
        <v>85</v>
      </c>
      <c r="C51" s="19">
        <f>VLOOKUP(B51,'[1]Hoja1'!$A$2:$E$54,2,0)</f>
        <v>112967</v>
      </c>
      <c r="D51" s="19">
        <f>VLOOKUP(B51,'[1]Hoja1'!$A$2:$E$54,3,0)</f>
        <v>112609</v>
      </c>
      <c r="E51" s="19">
        <f>VLOOKUP(B51,'[1]Hoja1'!$A$2:$E$54,4,0)</f>
        <v>112596</v>
      </c>
      <c r="F51" s="19">
        <v>112587</v>
      </c>
      <c r="G51" s="19">
        <v>112595</v>
      </c>
      <c r="H51" s="19">
        <v>112699</v>
      </c>
      <c r="I51" s="19">
        <v>112763</v>
      </c>
      <c r="J51" s="19">
        <v>113045</v>
      </c>
      <c r="K51" s="19">
        <v>112985</v>
      </c>
      <c r="L51" s="19">
        <v>112880</v>
      </c>
      <c r="M51" s="19">
        <v>112972</v>
      </c>
      <c r="N51" s="19">
        <v>113295</v>
      </c>
      <c r="O51" s="8"/>
    </row>
    <row r="52" spans="1:15" ht="12.75">
      <c r="A52" s="10" t="s">
        <v>86</v>
      </c>
      <c r="B52" s="11" t="s">
        <v>87</v>
      </c>
      <c r="C52" s="19">
        <f>VLOOKUP(B52,'[1]Hoja1'!$A$2:$E$54,2,0)</f>
        <v>444385</v>
      </c>
      <c r="D52" s="19">
        <f>VLOOKUP(B52,'[1]Hoja1'!$A$2:$E$54,3,0)</f>
        <v>441649</v>
      </c>
      <c r="E52" s="19">
        <f>VLOOKUP(B52,'[1]Hoja1'!$A$2:$E$54,4,0)</f>
        <v>441372</v>
      </c>
      <c r="F52" s="19">
        <v>440855</v>
      </c>
      <c r="G52" s="19">
        <v>439612</v>
      </c>
      <c r="H52" s="19">
        <v>439974</v>
      </c>
      <c r="I52" s="19">
        <v>439597</v>
      </c>
      <c r="J52" s="19">
        <v>438003</v>
      </c>
      <c r="K52" s="19">
        <v>437235</v>
      </c>
      <c r="L52" s="19">
        <v>436241</v>
      </c>
      <c r="M52" s="19">
        <v>436202</v>
      </c>
      <c r="N52" s="19">
        <v>435103</v>
      </c>
      <c r="O52" s="8"/>
    </row>
    <row r="53" spans="1:15" ht="12.75">
      <c r="A53" s="10" t="s">
        <v>88</v>
      </c>
      <c r="B53" s="11" t="s">
        <v>104</v>
      </c>
      <c r="C53" s="19">
        <f>VLOOKUP(B53,'[1]Hoja1'!$A$2:$E$54,2,0)</f>
        <v>1852576</v>
      </c>
      <c r="D53" s="19">
        <f>VLOOKUP(B53,'[1]Hoja1'!$A$2:$E$54,3,0)</f>
        <v>1842607</v>
      </c>
      <c r="E53" s="19">
        <f>VLOOKUP(B53,'[1]Hoja1'!$A$2:$E$54,4,0)</f>
        <v>1840464</v>
      </c>
      <c r="F53" s="19">
        <v>1840420</v>
      </c>
      <c r="G53" s="19">
        <v>1838696</v>
      </c>
      <c r="H53" s="19">
        <v>1837875</v>
      </c>
      <c r="I53" s="19">
        <v>1837373</v>
      </c>
      <c r="J53" s="19">
        <v>1837696</v>
      </c>
      <c r="K53" s="19">
        <v>1836420</v>
      </c>
      <c r="L53" s="19">
        <v>1835840</v>
      </c>
      <c r="M53" s="19">
        <v>1835154</v>
      </c>
      <c r="N53" s="19">
        <v>1833212</v>
      </c>
      <c r="O53" s="8"/>
    </row>
    <row r="54" spans="1:15" ht="12.75">
      <c r="A54" s="10" t="s">
        <v>89</v>
      </c>
      <c r="B54" s="11" t="s">
        <v>90</v>
      </c>
      <c r="C54" s="19">
        <f>VLOOKUP(B54,'[1]Hoja1'!$A$2:$E$54,2,0)</f>
        <v>424364</v>
      </c>
      <c r="D54" s="19">
        <f>VLOOKUP(B54,'[1]Hoja1'!$A$2:$E$54,3,0)</f>
        <v>422381</v>
      </c>
      <c r="E54" s="19">
        <f>VLOOKUP(B54,'[1]Hoja1'!$A$2:$E$54,4,0)</f>
        <v>422276</v>
      </c>
      <c r="F54" s="19">
        <v>421905</v>
      </c>
      <c r="G54" s="19">
        <v>422133</v>
      </c>
      <c r="H54" s="19">
        <v>422240</v>
      </c>
      <c r="I54" s="19">
        <v>421793</v>
      </c>
      <c r="J54" s="19">
        <v>422124</v>
      </c>
      <c r="K54" s="19">
        <v>421814</v>
      </c>
      <c r="L54" s="19">
        <v>421444</v>
      </c>
      <c r="M54" s="19">
        <v>421972</v>
      </c>
      <c r="N54" s="19">
        <v>421271</v>
      </c>
      <c r="O54" s="8"/>
    </row>
    <row r="55" spans="1:15" ht="12.75">
      <c r="A55" s="10" t="s">
        <v>91</v>
      </c>
      <c r="B55" s="11" t="s">
        <v>92</v>
      </c>
      <c r="C55" s="19">
        <f>VLOOKUP(B55,'[1]Hoja1'!$A$2:$E$54,2,0)</f>
        <v>954558</v>
      </c>
      <c r="D55" s="19">
        <f>VLOOKUP(B55,'[1]Hoja1'!$A$2:$E$54,3,0)</f>
        <v>950834</v>
      </c>
      <c r="E55" s="19">
        <f>VLOOKUP(B55,'[1]Hoja1'!$A$2:$E$54,4,0)</f>
        <v>951046</v>
      </c>
      <c r="F55" s="19">
        <v>952031</v>
      </c>
      <c r="G55" s="19">
        <v>952439</v>
      </c>
      <c r="H55" s="19">
        <v>952299</v>
      </c>
      <c r="I55" s="19">
        <v>951533</v>
      </c>
      <c r="J55" s="19">
        <v>952147</v>
      </c>
      <c r="K55" s="19">
        <v>952253</v>
      </c>
      <c r="L55" s="19">
        <v>952773</v>
      </c>
      <c r="M55" s="19">
        <v>953862</v>
      </c>
      <c r="N55" s="19">
        <v>953991</v>
      </c>
      <c r="O55" s="8"/>
    </row>
    <row r="56" spans="1:15" ht="12.75">
      <c r="A56" s="10" t="s">
        <v>93</v>
      </c>
      <c r="B56" s="11" t="s">
        <v>94</v>
      </c>
      <c r="C56" s="19">
        <f>VLOOKUP(B56,'[1]Hoja1'!$A$2:$E$54,2,0)</f>
        <v>171173</v>
      </c>
      <c r="D56" s="19">
        <f>VLOOKUP(B56,'[1]Hoja1'!$A$2:$E$54,3,0)</f>
        <v>170640</v>
      </c>
      <c r="E56" s="19">
        <f>VLOOKUP(B56,'[1]Hoja1'!$A$2:$E$54,4,0)</f>
        <v>170731</v>
      </c>
      <c r="F56" s="19">
        <v>170811</v>
      </c>
      <c r="G56" s="19">
        <v>170984</v>
      </c>
      <c r="H56" s="19">
        <v>171102</v>
      </c>
      <c r="I56" s="19">
        <v>171261</v>
      </c>
      <c r="J56" s="19">
        <v>171293</v>
      </c>
      <c r="K56" s="19">
        <v>171389</v>
      </c>
      <c r="L56" s="19">
        <v>171261</v>
      </c>
      <c r="M56" s="19">
        <v>171658</v>
      </c>
      <c r="N56" s="19">
        <v>171628</v>
      </c>
      <c r="O56" s="8"/>
    </row>
    <row r="57" spans="1:15" ht="12.75">
      <c r="A57" s="10" t="s">
        <v>95</v>
      </c>
      <c r="B57" s="11" t="s">
        <v>96</v>
      </c>
      <c r="C57" s="19">
        <f>VLOOKUP(B57,'[1]Hoja1'!$A$2:$E$54,2,0)</f>
        <v>714407</v>
      </c>
      <c r="D57" s="19">
        <f>VLOOKUP(B57,'[1]Hoja1'!$A$2:$E$54,3,0)</f>
        <v>711695</v>
      </c>
      <c r="E57" s="19">
        <f>VLOOKUP(B57,'[1]Hoja1'!$A$2:$E$54,4,0)</f>
        <v>711801</v>
      </c>
      <c r="F57" s="19">
        <v>711996</v>
      </c>
      <c r="G57" s="19">
        <v>711946</v>
      </c>
      <c r="H57" s="19">
        <v>712175</v>
      </c>
      <c r="I57" s="19">
        <v>712090</v>
      </c>
      <c r="J57" s="19">
        <v>710715</v>
      </c>
      <c r="K57" s="19">
        <v>711125</v>
      </c>
      <c r="L57" s="19">
        <v>711322</v>
      </c>
      <c r="M57" s="19">
        <v>711640</v>
      </c>
      <c r="N57" s="19">
        <v>709351</v>
      </c>
      <c r="O57" s="8"/>
    </row>
    <row r="58" spans="1:15" ht="12.75">
      <c r="A58" s="10" t="s">
        <v>97</v>
      </c>
      <c r="B58" s="11" t="s">
        <v>98</v>
      </c>
      <c r="C58" s="19">
        <f>VLOOKUP(B58,'[1]Hoja1'!$A$2:$E$54,2,0)</f>
        <v>54684</v>
      </c>
      <c r="D58" s="19">
        <f>VLOOKUP(B58,'[1]Hoja1'!$A$2:$E$54,3,0)</f>
        <v>54271</v>
      </c>
      <c r="E58" s="19">
        <f>VLOOKUP(B58,'[1]Hoja1'!$A$2:$E$54,4,0)</f>
        <v>54286</v>
      </c>
      <c r="F58" s="19">
        <v>54262</v>
      </c>
      <c r="G58" s="19">
        <v>54236</v>
      </c>
      <c r="H58" s="19">
        <v>54227</v>
      </c>
      <c r="I58" s="19">
        <v>54258</v>
      </c>
      <c r="J58" s="19">
        <v>54351</v>
      </c>
      <c r="K58" s="19">
        <v>54168</v>
      </c>
      <c r="L58" s="19">
        <v>54253</v>
      </c>
      <c r="M58" s="19">
        <v>54487</v>
      </c>
      <c r="N58" s="19">
        <v>54837</v>
      </c>
      <c r="O58" s="8"/>
    </row>
    <row r="59" spans="1:15" ht="12.75">
      <c r="A59" s="10" t="s">
        <v>99</v>
      </c>
      <c r="B59" s="11" t="s">
        <v>100</v>
      </c>
      <c r="C59" s="19">
        <f>VLOOKUP(B59,'[1]Hoja1'!$A$2:$E$54,2,0)</f>
        <v>46337</v>
      </c>
      <c r="D59" s="19">
        <f>VLOOKUP(B59,'[1]Hoja1'!$A$2:$E$54,3,0)</f>
        <v>46000</v>
      </c>
      <c r="E59" s="19">
        <f>VLOOKUP(B59,'[1]Hoja1'!$A$2:$E$54,4,0)</f>
        <v>46064</v>
      </c>
      <c r="F59" s="19">
        <v>45973</v>
      </c>
      <c r="G59" s="19">
        <v>45934</v>
      </c>
      <c r="H59" s="19">
        <v>45944</v>
      </c>
      <c r="I59" s="19">
        <v>45907</v>
      </c>
      <c r="J59" s="19">
        <v>45993</v>
      </c>
      <c r="K59" s="19">
        <v>46068</v>
      </c>
      <c r="L59" s="19">
        <v>46007</v>
      </c>
      <c r="M59" s="19">
        <v>46216</v>
      </c>
      <c r="N59" s="19">
        <v>46568</v>
      </c>
      <c r="O59" s="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2005-08-05T08:20:50Z</cp:lastPrinted>
  <dcterms:created xsi:type="dcterms:W3CDTF">2002-03-14T13:22:48Z</dcterms:created>
  <dcterms:modified xsi:type="dcterms:W3CDTF">2005-08-05T08:21:44Z</dcterms:modified>
  <cp:category/>
  <cp:version/>
  <cp:contentType/>
  <cp:contentStatus/>
</cp:coreProperties>
</file>