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6-19 Parlamento de Andalucía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<sst xmlns="http://schemas.openxmlformats.org/spreadsheetml/2006/main" count="17" uniqueCount="17">
  <si>
    <t>Oficina del Censo Electoral</t>
  </si>
  <si>
    <t>Electores españoles residentes en:</t>
  </si>
  <si>
    <t>Provincia</t>
  </si>
  <si>
    <t>el extranjero</t>
  </si>
  <si>
    <t>Total</t>
  </si>
  <si>
    <t>Elecciones al Parlamento de Andalucía 2022</t>
  </si>
  <si>
    <t>Número de electores residentes en Andalucía y en el Extranjero por provincias. Listas de votación.</t>
  </si>
  <si>
    <t>Andalucía</t>
  </si>
  <si>
    <t>Total 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</si>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</sst>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left" vertical="top"/>
    </xf>
    <xf numFmtId="0" fontId="5" fillId="0" borderId="0" xfId="0" applyFont="1"/>
    <xf numFmtId="3" fontId="5" fillId="0" borderId="0" xfId="0" applyNumberFormat="1" applyFont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21" sqref="E21"/>
    </sheetView>
  </sheetViews>
  <sheetFormatPr baseColWidth="10" defaultRowHeight="15" x14ac:dyDescent="0.25"/>
  <cols>
    <col min="1" max="1" width="3.42578125" customWidth="1"/>
    <col min="2" max="2" width="19.7109375" customWidth="1"/>
    <col min="3" max="4" width="15.42578125" customWidth="1"/>
    <col min="5" max="5" width="12.140625" customWidth="1"/>
  </cols>
  <sheetData>
    <row r="1" spans="1:5" s="1" customFormat="1" ht="12.75" x14ac:dyDescent="0.2">
      <c r="A1" s="1" t="s">
        <v>0</v>
      </c>
      <c r="C1" s="6"/>
      <c r="D1" s="6"/>
    </row>
    <row r="2" spans="1:5" s="2" customFormat="1" ht="12.75" x14ac:dyDescent="0.2">
      <c r="A2" s="2" t="s">
        <v>5</v>
      </c>
    </row>
    <row r="3" spans="1:5" x14ac:dyDescent="0.25">
      <c r="C3" s="8"/>
      <c r="D3" s="8"/>
    </row>
    <row r="4" spans="1:5" s="1" customFormat="1" ht="12.75" x14ac:dyDescent="0.2">
      <c r="A4" s="1" t="s">
        <v>6</v>
      </c>
      <c r="C4" s="6"/>
      <c r="D4" s="6"/>
    </row>
    <row r="5" spans="1:5" s="1" customFormat="1" ht="12.75" x14ac:dyDescent="0.2">
      <c r="C5" s="6"/>
      <c r="D5" s="6"/>
    </row>
    <row r="6" spans="1:5" x14ac:dyDescent="0.25">
      <c r="A6" t="s">
        <v>2</v>
      </c>
      <c r="C6" s="7" t="s">
        <v>1</v>
      </c>
      <c r="D6" s="7"/>
      <c r="E6" s="9" t="s">
        <v>4</v>
      </c>
    </row>
    <row r="7" spans="1:5" x14ac:dyDescent="0.25">
      <c r="C7" s="5" t="s">
        <v>7</v>
      </c>
      <c r="D7" s="7" t="s">
        <v>3</v>
      </c>
    </row>
    <row r="8" spans="1:5" s="3" customFormat="1" ht="12.75" x14ac:dyDescent="0.2">
      <c r="A8" s="10" t="s">
        <v>8</v>
      </c>
      <c r="B8" s="10"/>
      <c r="C8" s="4">
        <v>6378352</v>
      </c>
      <c r="D8" s="4">
        <v>263504</v>
      </c>
      <c r="E8" s="4">
        <v>6641856</v>
      </c>
    </row>
    <row r="9" spans="1:5" x14ac:dyDescent="0.25">
      <c r="A9" s="11" t="str">
        <f>"04"</f>
        <v>04</v>
      </c>
      <c r="B9" s="11" t="s">
        <v>9</v>
      </c>
      <c r="C9" s="12">
        <v>468311</v>
      </c>
      <c r="D9" s="12">
        <v>44292</v>
      </c>
      <c r="E9" s="5">
        <v>512603</v>
      </c>
    </row>
    <row r="10" spans="1:5" x14ac:dyDescent="0.25">
      <c r="A10" s="11" t="str">
        <f>"11"</f>
        <v>11</v>
      </c>
      <c r="B10" s="11" t="s">
        <v>10</v>
      </c>
      <c r="C10" s="12">
        <v>983127</v>
      </c>
      <c r="D10" s="12">
        <v>30394</v>
      </c>
      <c r="E10" s="5">
        <v>1013521</v>
      </c>
    </row>
    <row r="11" spans="1:5" x14ac:dyDescent="0.25">
      <c r="A11" s="11" t="str">
        <f>"14"</f>
        <v>14</v>
      </c>
      <c r="B11" s="11" t="s">
        <v>11</v>
      </c>
      <c r="C11" s="12">
        <v>626797</v>
      </c>
      <c r="D11" s="12">
        <v>18953</v>
      </c>
      <c r="E11" s="5">
        <v>645750</v>
      </c>
    </row>
    <row r="12" spans="1:5" x14ac:dyDescent="0.25">
      <c r="A12" s="11" t="str">
        <f>"18"</f>
        <v>18</v>
      </c>
      <c r="B12" s="11" t="s">
        <v>12</v>
      </c>
      <c r="C12" s="12">
        <v>708293</v>
      </c>
      <c r="D12" s="12">
        <v>52440</v>
      </c>
      <c r="E12" s="5">
        <v>760733</v>
      </c>
    </row>
    <row r="13" spans="1:5" x14ac:dyDescent="0.25">
      <c r="A13" s="11" t="str">
        <f>"21"</f>
        <v>21</v>
      </c>
      <c r="B13" s="11" t="s">
        <v>13</v>
      </c>
      <c r="C13" s="12">
        <v>393918</v>
      </c>
      <c r="D13" s="12">
        <v>7978</v>
      </c>
      <c r="E13" s="5">
        <v>401896</v>
      </c>
    </row>
    <row r="14" spans="1:5" x14ac:dyDescent="0.25">
      <c r="A14" s="11" t="str">
        <f>"23"</f>
        <v>23</v>
      </c>
      <c r="B14" s="11" t="s">
        <v>14</v>
      </c>
      <c r="C14" s="12">
        <v>508581</v>
      </c>
      <c r="D14" s="12">
        <v>13354</v>
      </c>
      <c r="E14" s="5">
        <v>521935</v>
      </c>
    </row>
    <row r="15" spans="1:5" x14ac:dyDescent="0.25">
      <c r="A15" s="11" t="str">
        <f>"29"</f>
        <v>29</v>
      </c>
      <c r="B15" s="11" t="s">
        <v>15</v>
      </c>
      <c r="C15" s="12">
        <v>1168012</v>
      </c>
      <c r="D15" s="12">
        <v>58643</v>
      </c>
      <c r="E15" s="5">
        <v>1226655</v>
      </c>
    </row>
    <row r="16" spans="1:5" x14ac:dyDescent="0.25">
      <c r="A16" s="11" t="str">
        <f>"41"</f>
        <v>41</v>
      </c>
      <c r="B16" s="11" t="s">
        <v>16</v>
      </c>
      <c r="C16" s="12">
        <v>1521313</v>
      </c>
      <c r="D16" s="12">
        <v>37450</v>
      </c>
      <c r="E16" s="5">
        <v>1558763</v>
      </c>
    </row>
    <row r="17" spans="3:5" x14ac:dyDescent="0.25">
      <c r="C17" s="7"/>
      <c r="D17" s="7"/>
      <c r="E17" s="5"/>
    </row>
    <row r="20" spans="3:5" x14ac:dyDescent="0.25">
      <c r="C20" s="4"/>
      <c r="D20" s="4"/>
      <c r="E20" s="4"/>
    </row>
    <row r="21" spans="3:5" x14ac:dyDescent="0.25">
      <c r="C21" s="7"/>
      <c r="D21" s="7"/>
      <c r="E21" s="5"/>
    </row>
    <row r="22" spans="3:5" x14ac:dyDescent="0.25">
      <c r="C22" s="7"/>
      <c r="D22" s="7"/>
      <c r="E22" s="5"/>
    </row>
    <row r="23" spans="3:5" x14ac:dyDescent="0.25">
      <c r="C23" s="7"/>
      <c r="D23" s="7"/>
      <c r="E23" s="5"/>
    </row>
    <row r="24" spans="3:5" x14ac:dyDescent="0.25">
      <c r="C24" s="7"/>
      <c r="D24" s="7"/>
      <c r="E24" s="5"/>
    </row>
  </sheetData>
  <conditionalFormatting sqref="A8:B8">
    <cfRule type="expression" dxfId="0" priority="1">
      <formula>LEFT($A8,5)="Total"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2022-05-18T06:27:38Z</dcterms:modified>
</cp:coreProperties>
</file>