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<sst xmlns="http://schemas.openxmlformats.org/spreadsheetml/2006/main" count="22" uniqueCount="20">
  <si>
    <t>Oficina del Censo Electoral</t>
  </si>
  <si>
    <t>Mesas</t>
  </si>
  <si>
    <t>Locales</t>
  </si>
  <si>
    <t>Provincias</t>
  </si>
  <si>
    <t>Municipios</t>
  </si>
  <si>
    <t>Distritos</t>
  </si>
  <si>
    <t>Secciones</t>
  </si>
  <si>
    <t>Electorales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</si>
  <si>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</si>
  <si>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</si>
  <si>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</si>
  <si>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</si>
  <si>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</si>
  <si>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</si>
  <si>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</si>
  <si>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</si>
  <si>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</si>
  <si>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Elecciones a las Cortes de Castilla y León 2022</t>
  </si>
  <si>
    <t>Número de municipios, distritos, secciones, locales electorales y mesas por provincias. Listas de votación.</t>
  </si>
  <si>
    <t>Total Castilla y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</si>
</sst>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3" fontId="4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49" fontId="0" fillId="0" borderId="0" xfId="0" applyNumberFormat="1"/>
    <xf numFmtId="3" fontId="0" fillId="0" borderId="0" xfId="0" applyNumberFormat="1" applyBorder="1"/>
    <xf numFmtId="0" fontId="0" fillId="0" borderId="0" xfId="0" applyBorder="1"/>
    <xf numFmtId="49" fontId="4" fillId="0" borderId="0" xfId="0" applyNumberFormat="1" applyFont="1" applyAlignment="1">
      <alignment horizontal="left" vertical="top"/>
    </xf>
    <xf numFmtId="0" fontId="5" fillId="0" borderId="0" xfId="0" applyFont="1"/>
    <xf numFmtId="3" fontId="5" fillId="0" borderId="0" xfId="0" applyNumberFormat="1" applyFon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H14" sqref="H14"/>
    </sheetView>
  </sheetViews>
  <sheetFormatPr baseColWidth="10" defaultRowHeight="15" x14ac:dyDescent="0.25"/>
  <cols>
    <col min="1" max="1" width="3.5703125" style="12" customWidth="1"/>
    <col min="2" max="2" width="15.85546875" customWidth="1"/>
    <col min="3" max="7" width="11.28515625" customWidth="1"/>
  </cols>
  <sheetData>
    <row r="1" spans="1:13" s="1" customFormat="1" ht="12.75" x14ac:dyDescent="0.2">
      <c r="A1" s="1" t="s">
        <v>0</v>
      </c>
    </row>
    <row r="2" spans="1:13" s="2" customFormat="1" ht="12.75" x14ac:dyDescent="0.2">
      <c r="A2" s="2" t="s">
        <v>17</v>
      </c>
    </row>
    <row r="3" spans="1:13" x14ac:dyDescent="0.25">
      <c r="A3"/>
    </row>
    <row r="4" spans="1:13" s="1" customFormat="1" ht="12.75" x14ac:dyDescent="0.2">
      <c r="A4" s="1" t="s">
        <v>18</v>
      </c>
    </row>
    <row r="5" spans="1:13" x14ac:dyDescent="0.25">
      <c r="A5"/>
    </row>
    <row r="6" spans="1:13" x14ac:dyDescent="0.25">
      <c r="A6" t="s">
        <v>3</v>
      </c>
      <c r="B6" t="s">
        <v>4</v>
      </c>
      <c r="C6" t="s">
        <v>4</v>
      </c>
      <c r="D6" t="s">
        <v>5</v>
      </c>
      <c r="E6" t="s">
        <v>6</v>
      </c>
      <c r="F6" t="s">
        <v>1</v>
      </c>
      <c r="G6" t="s">
        <v>2</v>
      </c>
    </row>
    <row r="7" spans="1:13" x14ac:dyDescent="0.25">
      <c r="A7"/>
      <c r="F7" t="s">
        <v>7</v>
      </c>
      <c r="G7" t="s">
        <v>7</v>
      </c>
    </row>
    <row r="8" spans="1:13" s="3" customFormat="1" ht="12.75" x14ac:dyDescent="0.2">
      <c r="A8" s="15" t="s">
        <v>19</v>
      </c>
      <c r="C8" s="9">
        <v>2248</v>
      </c>
      <c r="D8" s="9">
        <v>2362</v>
      </c>
      <c r="E8" s="9">
        <v>3537</v>
      </c>
      <c r="F8" s="9">
        <v>4531</v>
      </c>
      <c r="G8" s="9">
        <v>2953</v>
      </c>
      <c r="K8" s="10"/>
      <c r="L8" s="10"/>
      <c r="M8" s="10"/>
    </row>
    <row r="9" spans="1:13" x14ac:dyDescent="0.25">
      <c r="A9" s="16" t="str">
        <f>"05"</f>
        <v>05</v>
      </c>
      <c r="B9" s="11" t="s">
        <v>8</v>
      </c>
      <c r="C9" s="17">
        <v>248</v>
      </c>
      <c r="D9" s="17">
        <v>262</v>
      </c>
      <c r="E9" s="17">
        <v>311</v>
      </c>
      <c r="F9" s="17">
        <v>356</v>
      </c>
      <c r="G9" s="17">
        <v>287</v>
      </c>
    </row>
    <row r="10" spans="1:13" x14ac:dyDescent="0.25">
      <c r="A10" s="16" t="str">
        <f>"09"</f>
        <v>09</v>
      </c>
      <c r="B10" s="11" t="s">
        <v>9</v>
      </c>
      <c r="C10" s="17">
        <v>371</v>
      </c>
      <c r="D10" s="17">
        <v>386</v>
      </c>
      <c r="E10" s="17">
        <v>587</v>
      </c>
      <c r="F10" s="17">
        <v>729</v>
      </c>
      <c r="G10" s="17">
        <v>428</v>
      </c>
    </row>
    <row r="11" spans="1:13" x14ac:dyDescent="0.25">
      <c r="A11" s="16" t="str">
        <f>"24"</f>
        <v>24</v>
      </c>
      <c r="B11" s="11" t="s">
        <v>10</v>
      </c>
      <c r="C11" s="17">
        <v>211</v>
      </c>
      <c r="D11" s="17">
        <v>232</v>
      </c>
      <c r="E11" s="17">
        <v>451</v>
      </c>
      <c r="F11" s="17">
        <v>725</v>
      </c>
      <c r="G11" s="17">
        <v>415</v>
      </c>
    </row>
    <row r="12" spans="1:13" x14ac:dyDescent="0.25">
      <c r="A12" s="16" t="str">
        <f>"34"</f>
        <v>34</v>
      </c>
      <c r="B12" s="11" t="s">
        <v>11</v>
      </c>
      <c r="C12" s="17">
        <v>191</v>
      </c>
      <c r="D12" s="17">
        <v>200</v>
      </c>
      <c r="E12" s="17">
        <v>275</v>
      </c>
      <c r="F12" s="17">
        <v>325</v>
      </c>
      <c r="G12" s="17">
        <v>248</v>
      </c>
    </row>
    <row r="13" spans="1:13" x14ac:dyDescent="0.25">
      <c r="A13" s="16" t="str">
        <f>"37"</f>
        <v>37</v>
      </c>
      <c r="B13" s="11" t="s">
        <v>12</v>
      </c>
      <c r="C13" s="17">
        <v>362</v>
      </c>
      <c r="D13" s="17">
        <v>374</v>
      </c>
      <c r="E13" s="17">
        <v>532</v>
      </c>
      <c r="F13" s="17">
        <v>684</v>
      </c>
      <c r="G13" s="17">
        <v>468</v>
      </c>
    </row>
    <row r="14" spans="1:13" x14ac:dyDescent="0.25">
      <c r="A14" s="16" t="str">
        <f>"40"</f>
        <v>40</v>
      </c>
      <c r="B14" s="11" t="s">
        <v>13</v>
      </c>
      <c r="C14" s="17">
        <v>209</v>
      </c>
      <c r="D14" s="17">
        <v>221</v>
      </c>
      <c r="E14" s="17">
        <v>276</v>
      </c>
      <c r="F14" s="17">
        <v>319</v>
      </c>
      <c r="G14" s="17">
        <v>246</v>
      </c>
    </row>
    <row r="15" spans="1:13" x14ac:dyDescent="0.25">
      <c r="A15" s="16" t="str">
        <f>"42"</f>
        <v>42</v>
      </c>
      <c r="B15" s="11" t="s">
        <v>14</v>
      </c>
      <c r="C15" s="17">
        <v>183</v>
      </c>
      <c r="D15" s="17">
        <v>185</v>
      </c>
      <c r="E15" s="17">
        <v>216</v>
      </c>
      <c r="F15" s="17">
        <v>255</v>
      </c>
      <c r="G15" s="17">
        <v>202</v>
      </c>
    </row>
    <row r="16" spans="1:13" x14ac:dyDescent="0.25">
      <c r="A16" s="16" t="str">
        <f>"47"</f>
        <v>47</v>
      </c>
      <c r="B16" s="11" t="s">
        <v>15</v>
      </c>
      <c r="C16" s="17">
        <v>225</v>
      </c>
      <c r="D16" s="17">
        <v>245</v>
      </c>
      <c r="E16" s="17">
        <v>570</v>
      </c>
      <c r="F16" s="17">
        <v>769</v>
      </c>
      <c r="G16" s="17">
        <v>370</v>
      </c>
    </row>
    <row r="17" spans="1:10" x14ac:dyDescent="0.25">
      <c r="A17" s="16" t="str">
        <f>"49"</f>
        <v>49</v>
      </c>
      <c r="B17" s="11" t="s">
        <v>16</v>
      </c>
      <c r="C17" s="17">
        <v>248</v>
      </c>
      <c r="D17" s="17">
        <v>257</v>
      </c>
      <c r="E17" s="17">
        <v>319</v>
      </c>
      <c r="F17" s="17">
        <v>369</v>
      </c>
      <c r="G17" s="17">
        <v>289</v>
      </c>
    </row>
    <row r="18" spans="1:10" x14ac:dyDescent="0.25">
      <c r="C18" s="8"/>
      <c r="D18" s="8"/>
      <c r="E18" s="8"/>
      <c r="F18" s="8"/>
      <c r="H18" s="4"/>
    </row>
    <row r="19" spans="1:10" x14ac:dyDescent="0.25">
      <c r="C19" s="8"/>
      <c r="D19" s="8"/>
      <c r="E19" s="8"/>
      <c r="F19" s="8"/>
      <c r="H19" s="4"/>
    </row>
    <row r="20" spans="1:10" x14ac:dyDescent="0.25">
      <c r="C20" s="8"/>
      <c r="D20" s="8"/>
      <c r="E20" s="8"/>
      <c r="F20" s="8"/>
      <c r="H20" s="4"/>
    </row>
    <row r="21" spans="1:10" x14ac:dyDescent="0.25">
      <c r="C21" s="13"/>
      <c r="D21" s="13"/>
      <c r="E21" s="13"/>
      <c r="F21" s="13"/>
      <c r="G21" s="13"/>
      <c r="H21" s="5"/>
      <c r="I21" s="14"/>
      <c r="J21" s="14"/>
    </row>
    <row r="22" spans="1:10" x14ac:dyDescent="0.25">
      <c r="C22" s="13"/>
      <c r="D22" s="13"/>
      <c r="E22" s="13"/>
      <c r="F22" s="13"/>
      <c r="G22" s="13"/>
      <c r="H22" s="5"/>
      <c r="I22" s="14"/>
      <c r="J22" s="14"/>
    </row>
    <row r="23" spans="1:10" x14ac:dyDescent="0.25">
      <c r="C23" s="13"/>
      <c r="D23" s="6"/>
      <c r="E23" s="13"/>
      <c r="F23" s="13"/>
      <c r="G23" s="13"/>
      <c r="H23" s="13"/>
      <c r="I23" s="14"/>
      <c r="J23" s="14"/>
    </row>
    <row r="24" spans="1:10" x14ac:dyDescent="0.25">
      <c r="C24" s="13"/>
      <c r="D24" s="6"/>
      <c r="E24" s="13"/>
      <c r="F24" s="13"/>
      <c r="G24" s="13"/>
      <c r="H24" s="13"/>
      <c r="I24" s="14"/>
      <c r="J24" s="14"/>
    </row>
    <row r="25" spans="1:10" x14ac:dyDescent="0.25">
      <c r="C25" s="13"/>
      <c r="D25" s="6"/>
      <c r="E25" s="13"/>
      <c r="F25" s="13"/>
      <c r="G25" s="13"/>
      <c r="H25" s="13"/>
      <c r="I25" s="14"/>
      <c r="J25" s="14"/>
    </row>
    <row r="26" spans="1:10" x14ac:dyDescent="0.25">
      <c r="C26" s="13"/>
      <c r="D26" s="6"/>
      <c r="E26" s="13"/>
      <c r="F26" s="13"/>
      <c r="G26" s="13"/>
      <c r="H26" s="13"/>
      <c r="I26" s="14"/>
      <c r="J26" s="14"/>
    </row>
    <row r="27" spans="1:10" x14ac:dyDescent="0.25">
      <c r="C27" s="13"/>
      <c r="D27" s="7"/>
      <c r="E27" s="13"/>
      <c r="F27" s="13"/>
      <c r="G27" s="13"/>
      <c r="H27" s="13"/>
      <c r="I27" s="13"/>
      <c r="J27" s="13"/>
    </row>
    <row r="28" spans="1:10" x14ac:dyDescent="0.25">
      <c r="C28" s="13"/>
      <c r="D28" s="13"/>
      <c r="E28" s="13"/>
      <c r="F28" s="13"/>
      <c r="G28" s="13"/>
      <c r="H28" s="5"/>
      <c r="I28" s="14"/>
      <c r="J28" s="14"/>
    </row>
    <row r="29" spans="1:10" x14ac:dyDescent="0.25">
      <c r="C29" s="13"/>
      <c r="D29" s="13"/>
      <c r="E29" s="13"/>
      <c r="F29" s="13"/>
      <c r="G29" s="13"/>
      <c r="H29" s="5"/>
      <c r="I29" s="14"/>
      <c r="J29" s="14"/>
    </row>
    <row r="30" spans="1:10" x14ac:dyDescent="0.25">
      <c r="C30" s="13"/>
      <c r="D30" s="13"/>
      <c r="E30" s="13"/>
      <c r="F30" s="13"/>
      <c r="G30" s="13"/>
      <c r="H30" s="5"/>
      <c r="I30" s="14"/>
      <c r="J30" s="14"/>
    </row>
    <row r="31" spans="1:10" x14ac:dyDescent="0.25">
      <c r="C31" s="8"/>
      <c r="D31" s="8"/>
      <c r="E31" s="8"/>
      <c r="F31" s="8"/>
      <c r="G31" s="8"/>
      <c r="H31" s="4"/>
    </row>
    <row r="32" spans="1:10" x14ac:dyDescent="0.25">
      <c r="C32" s="8"/>
      <c r="D32" s="8"/>
      <c r="E32" s="8"/>
      <c r="F32" s="8"/>
      <c r="G32" s="8"/>
      <c r="H32" s="4"/>
    </row>
    <row r="33" spans="3:8" x14ac:dyDescent="0.25">
      <c r="C33" s="8"/>
      <c r="D33" s="8"/>
      <c r="E33" s="8"/>
      <c r="F33" s="8"/>
      <c r="G33" s="8"/>
      <c r="H33" s="4"/>
    </row>
    <row r="34" spans="3:8" x14ac:dyDescent="0.25">
      <c r="C34" s="8"/>
      <c r="D34" s="8"/>
      <c r="E34" s="8"/>
      <c r="F34" s="8"/>
      <c r="G34" s="8"/>
      <c r="H34" s="4"/>
    </row>
    <row r="35" spans="3:8" x14ac:dyDescent="0.25">
      <c r="C35" s="8"/>
      <c r="D35" s="8"/>
      <c r="E35" s="8"/>
      <c r="F35" s="8"/>
      <c r="G35" s="8"/>
      <c r="H35" s="4"/>
    </row>
    <row r="36" spans="3:8" x14ac:dyDescent="0.25">
      <c r="C36" s="8"/>
      <c r="D36" s="8"/>
      <c r="E36" s="8"/>
      <c r="F36" s="8"/>
      <c r="G36" s="8"/>
      <c r="H36" s="4"/>
    </row>
    <row r="37" spans="3:8" x14ac:dyDescent="0.25">
      <c r="C37" s="8"/>
      <c r="D37" s="8"/>
      <c r="E37" s="8"/>
      <c r="F37" s="8"/>
      <c r="G37" s="8"/>
      <c r="H37" s="4"/>
    </row>
    <row r="38" spans="3:8" x14ac:dyDescent="0.25">
      <c r="C38" s="8"/>
      <c r="D38" s="8"/>
      <c r="E38" s="8"/>
      <c r="F38" s="8"/>
      <c r="G38" s="8"/>
      <c r="H38" s="4"/>
    </row>
    <row r="39" spans="3:8" x14ac:dyDescent="0.25">
      <c r="C39" s="8"/>
      <c r="D39" s="8"/>
      <c r="E39" s="8"/>
      <c r="F39" s="8"/>
      <c r="G39" s="8"/>
      <c r="H39" s="4"/>
    </row>
    <row r="40" spans="3:8" x14ac:dyDescent="0.25">
      <c r="C40" s="8"/>
      <c r="D40" s="8"/>
      <c r="E40" s="8"/>
      <c r="F40" s="8"/>
      <c r="G40" s="8"/>
      <c r="H40" s="4"/>
    </row>
    <row r="41" spans="3:8" x14ac:dyDescent="0.25">
      <c r="C41" s="8"/>
      <c r="D41" s="8"/>
      <c r="E41" s="8"/>
      <c r="F41" s="8"/>
      <c r="G41" s="8"/>
      <c r="H41" s="4"/>
    </row>
    <row r="42" spans="3:8" x14ac:dyDescent="0.25">
      <c r="C42" s="8"/>
      <c r="D42" s="8"/>
      <c r="E42" s="8"/>
      <c r="F42" s="8"/>
      <c r="G42" s="8"/>
      <c r="H42" s="4"/>
    </row>
    <row r="43" spans="3:8" x14ac:dyDescent="0.25">
      <c r="C43" s="8"/>
      <c r="D43" s="8"/>
      <c r="E43" s="8"/>
      <c r="F43" s="8"/>
      <c r="G43" s="8"/>
      <c r="H43" s="4"/>
    </row>
    <row r="44" spans="3:8" x14ac:dyDescent="0.25">
      <c r="C44" s="8"/>
      <c r="D44" s="8"/>
      <c r="E44" s="8"/>
      <c r="F44" s="8"/>
      <c r="G44" s="8"/>
      <c r="H44" s="4"/>
    </row>
    <row r="45" spans="3:8" x14ac:dyDescent="0.25">
      <c r="C45" s="8"/>
      <c r="D45" s="8"/>
      <c r="E45" s="8"/>
      <c r="F45" s="8"/>
      <c r="G45" s="8"/>
      <c r="H45" s="4"/>
    </row>
    <row r="46" spans="3:8" x14ac:dyDescent="0.25">
      <c r="C46" s="8"/>
      <c r="D46" s="8"/>
      <c r="E46" s="8"/>
      <c r="F46" s="8"/>
      <c r="G46" s="8"/>
      <c r="H46" s="4"/>
    </row>
    <row r="47" spans="3:8" x14ac:dyDescent="0.25">
      <c r="C47" s="8"/>
      <c r="D47" s="8"/>
      <c r="E47" s="8"/>
      <c r="F47" s="8"/>
      <c r="G47" s="8"/>
      <c r="H47" s="4"/>
    </row>
    <row r="48" spans="3:8" x14ac:dyDescent="0.25">
      <c r="C48" s="8"/>
      <c r="D48" s="8"/>
      <c r="E48" s="8"/>
      <c r="F48" s="8"/>
      <c r="G48" s="8"/>
      <c r="H48" s="4"/>
    </row>
    <row r="49" spans="3:8" x14ac:dyDescent="0.25">
      <c r="C49" s="8"/>
      <c r="D49" s="8"/>
      <c r="E49" s="8"/>
      <c r="F49" s="8"/>
      <c r="G49" s="8"/>
      <c r="H49" s="4"/>
    </row>
    <row r="50" spans="3:8" x14ac:dyDescent="0.25">
      <c r="C50" s="8"/>
      <c r="D50" s="8"/>
      <c r="E50" s="8"/>
      <c r="F50" s="8"/>
      <c r="G50" s="8"/>
      <c r="H50" s="4"/>
    </row>
    <row r="51" spans="3:8" x14ac:dyDescent="0.25">
      <c r="C51" s="8"/>
      <c r="D51" s="8"/>
      <c r="E51" s="8"/>
      <c r="F51" s="8"/>
      <c r="G51" s="8"/>
      <c r="H51" s="4"/>
    </row>
    <row r="52" spans="3:8" x14ac:dyDescent="0.25">
      <c r="C52" s="8"/>
      <c r="D52" s="8"/>
      <c r="E52" s="8"/>
      <c r="F52" s="8"/>
      <c r="G52" s="8"/>
      <c r="H52" s="4"/>
    </row>
    <row r="53" spans="3:8" x14ac:dyDescent="0.25">
      <c r="C53" s="8"/>
      <c r="D53" s="8"/>
      <c r="E53" s="8"/>
      <c r="F53" s="8"/>
      <c r="G53" s="8"/>
      <c r="H53" s="4"/>
    </row>
    <row r="54" spans="3:8" x14ac:dyDescent="0.25">
      <c r="C54" s="8"/>
      <c r="D54" s="8"/>
      <c r="E54" s="8"/>
      <c r="F54" s="8"/>
      <c r="G54" s="8"/>
      <c r="H54" s="4"/>
    </row>
    <row r="55" spans="3:8" x14ac:dyDescent="0.25">
      <c r="C55" s="8"/>
      <c r="D55" s="8"/>
      <c r="E55" s="8"/>
      <c r="F55" s="8"/>
      <c r="G55" s="8"/>
      <c r="H55" s="4"/>
    </row>
    <row r="56" spans="3:8" x14ac:dyDescent="0.25">
      <c r="C56" s="8"/>
      <c r="D56" s="8"/>
      <c r="E56" s="8"/>
      <c r="F56" s="8"/>
      <c r="G56" s="8"/>
      <c r="H56" s="4"/>
    </row>
    <row r="57" spans="3:8" x14ac:dyDescent="0.25">
      <c r="C57" s="8"/>
      <c r="D57" s="8"/>
      <c r="E57" s="8"/>
      <c r="F57" s="8"/>
      <c r="G57" s="8"/>
      <c r="H57" s="4"/>
    </row>
  </sheetData>
  <conditionalFormatting sqref="A8">
    <cfRule type="expression" dxfId="1" priority="1">
      <formula>LEFT($A8,5)="Total"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2016-08-02T11:22:18Z</dcterms:created>
  <dcterms:modified xsi:type="dcterms:W3CDTF">2022-01-14T11:11:30Z</dcterms:modified>
</cp:coreProperties>
</file>