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Exposición\difusión\"/>
    </mc:Choice>
  </mc:AlternateContent>
  <xr:revisionPtr revIDLastSave="0" documentId="13_ncr:1_{775BF1A3-5518-4393-9CC5-4BE8A03E6BD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gr.edad.Prov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27" i="2" l="1"/>
  <c r="C827" i="2"/>
  <c r="B827" i="2"/>
  <c r="D811" i="2"/>
  <c r="C811" i="2"/>
  <c r="B811" i="2"/>
  <c r="D795" i="2"/>
  <c r="C795" i="2"/>
  <c r="B795" i="2"/>
  <c r="D779" i="2"/>
  <c r="C779" i="2"/>
  <c r="B779" i="2"/>
  <c r="D763" i="2"/>
  <c r="C763" i="2"/>
  <c r="B763" i="2"/>
  <c r="D747" i="2"/>
  <c r="C747" i="2"/>
  <c r="B747" i="2"/>
  <c r="D731" i="2"/>
  <c r="C731" i="2"/>
  <c r="B731" i="2"/>
  <c r="D715" i="2"/>
  <c r="C715" i="2"/>
  <c r="B715" i="2"/>
  <c r="D699" i="2"/>
  <c r="C699" i="2"/>
  <c r="B699" i="2"/>
  <c r="D683" i="2"/>
  <c r="C683" i="2"/>
  <c r="B683" i="2"/>
  <c r="D667" i="2"/>
  <c r="C667" i="2"/>
  <c r="B667" i="2"/>
  <c r="D651" i="2"/>
  <c r="C651" i="2"/>
  <c r="B651" i="2"/>
  <c r="D635" i="2"/>
  <c r="C635" i="2"/>
  <c r="B635" i="2"/>
  <c r="D619" i="2"/>
  <c r="C619" i="2"/>
  <c r="B619" i="2"/>
  <c r="D603" i="2"/>
  <c r="C603" i="2"/>
  <c r="B603" i="2"/>
  <c r="D587" i="2"/>
  <c r="C587" i="2"/>
  <c r="B587" i="2"/>
  <c r="D571" i="2"/>
  <c r="C571" i="2"/>
  <c r="B571" i="2"/>
  <c r="D555" i="2"/>
  <c r="C555" i="2"/>
  <c r="B555" i="2"/>
  <c r="D539" i="2"/>
  <c r="C539" i="2"/>
  <c r="B539" i="2"/>
  <c r="D523" i="2"/>
  <c r="C523" i="2"/>
  <c r="B523" i="2"/>
  <c r="D507" i="2"/>
  <c r="C507" i="2"/>
  <c r="B507" i="2"/>
  <c r="D491" i="2"/>
  <c r="C491" i="2"/>
  <c r="B491" i="2"/>
  <c r="D475" i="2"/>
  <c r="C475" i="2"/>
  <c r="B475" i="2"/>
  <c r="D459" i="2"/>
  <c r="C459" i="2"/>
  <c r="B459" i="2"/>
  <c r="D443" i="2"/>
  <c r="C443" i="2"/>
  <c r="B443" i="2"/>
  <c r="D427" i="2"/>
  <c r="C427" i="2"/>
  <c r="B427" i="2"/>
  <c r="D411" i="2"/>
  <c r="C411" i="2"/>
  <c r="B411" i="2"/>
  <c r="D395" i="2"/>
  <c r="C395" i="2"/>
  <c r="B395" i="2"/>
  <c r="D379" i="2"/>
  <c r="C379" i="2"/>
  <c r="B379" i="2"/>
  <c r="D363" i="2"/>
  <c r="C363" i="2"/>
  <c r="B363" i="2"/>
  <c r="D347" i="2"/>
  <c r="C347" i="2"/>
  <c r="B347" i="2"/>
  <c r="D331" i="2"/>
  <c r="C331" i="2"/>
  <c r="B331" i="2"/>
  <c r="D315" i="2"/>
  <c r="C315" i="2"/>
  <c r="B315" i="2"/>
  <c r="D299" i="2"/>
  <c r="C299" i="2"/>
  <c r="B299" i="2"/>
  <c r="D283" i="2"/>
  <c r="C283" i="2"/>
  <c r="B283" i="2"/>
  <c r="D267" i="2"/>
  <c r="C267" i="2"/>
  <c r="B267" i="2"/>
  <c r="D251" i="2"/>
  <c r="C251" i="2"/>
  <c r="B251" i="2"/>
  <c r="D235" i="2"/>
  <c r="C235" i="2"/>
  <c r="B235" i="2"/>
  <c r="D219" i="2"/>
  <c r="C219" i="2"/>
  <c r="B219" i="2"/>
  <c r="D203" i="2"/>
  <c r="C203" i="2"/>
  <c r="B203" i="2"/>
  <c r="D187" i="2"/>
  <c r="C187" i="2"/>
  <c r="B187" i="2"/>
  <c r="D171" i="2"/>
  <c r="C171" i="2"/>
  <c r="B171" i="2"/>
  <c r="D155" i="2"/>
  <c r="C155" i="2"/>
  <c r="B155" i="2"/>
  <c r="D139" i="2"/>
  <c r="C139" i="2"/>
  <c r="B139" i="2"/>
  <c r="D123" i="2"/>
  <c r="C123" i="2"/>
  <c r="B123" i="2"/>
  <c r="D107" i="2"/>
  <c r="C107" i="2"/>
  <c r="B107" i="2"/>
  <c r="D91" i="2"/>
  <c r="C91" i="2"/>
  <c r="B91" i="2"/>
  <c r="D75" i="2"/>
  <c r="D10" i="2" s="1"/>
  <c r="C75" i="2"/>
  <c r="C10" i="2" s="1"/>
  <c r="B75" i="2"/>
  <c r="B10" i="2" s="1"/>
  <c r="D59" i="2"/>
  <c r="C59" i="2"/>
  <c r="B59" i="2"/>
  <c r="D43" i="2"/>
  <c r="C43" i="2"/>
  <c r="B43" i="2"/>
  <c r="D27" i="2"/>
  <c r="C27" i="2"/>
  <c r="B27" i="2"/>
  <c r="D11" i="2"/>
  <c r="C11" i="2"/>
  <c r="B11" i="2"/>
</calcChain>
</file>

<file path=xl/sharedStrings.xml><?xml version="1.0" encoding="utf-8"?>
<sst xmlns="http://schemas.openxmlformats.org/spreadsheetml/2006/main" count="842" uniqueCount="77">
  <si>
    <t>Oficina del Censo Electoral</t>
  </si>
  <si>
    <t>Total general</t>
  </si>
  <si>
    <t>Años cumplidos</t>
  </si>
  <si>
    <t>Sexo</t>
  </si>
  <si>
    <t>TOTAL</t>
  </si>
  <si>
    <t>Mujeres</t>
  </si>
  <si>
    <t>18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</si>
  <si>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</si>
  <si>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</si>
  <si>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</si>
  <si>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</si>
  <si>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</si>
  <si>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</si>
  <si>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</si>
  <si>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</si>
  <si>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</si>
  <si>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</si>
  <si>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</si>
  <si>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</si>
  <si>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a 84</t>
  </si>
  <si>
    <t>85 y más</t>
  </si>
  <si>
    <t>BALEARS, ILLES</t>
  </si>
  <si>
    <t>CANTABRIA</t>
  </si>
  <si>
    <t>RIOJA, LA</t>
  </si>
  <si>
    <t>Número de electores españoles residentes en España por sexo y grupo de edad. Por provincias.</t>
  </si>
  <si>
    <t>Censo de consulta.</t>
  </si>
  <si>
    <t>ALBACETE</t>
  </si>
  <si>
    <t>ALICANTE/ALACANT</t>
  </si>
  <si>
    <t>ALMERÍA</t>
  </si>
  <si>
    <t>ARABA/ÁLAVA</t>
  </si>
  <si>
    <t>ASTURIAS</t>
  </si>
  <si>
    <t>ÁVILA</t>
  </si>
  <si>
    <t>BADAJOZ</t>
  </si>
  <si>
    <t>BARCELONA</t>
  </si>
  <si>
    <t>BIZKAIA</t>
  </si>
  <si>
    <t>BURGOS</t>
  </si>
  <si>
    <t>CÁCERES</t>
  </si>
  <si>
    <t>CÁDIZ</t>
  </si>
  <si>
    <t>CASTELLÓN/CASTELLÓ</t>
  </si>
  <si>
    <t>CIUDAD REAL</t>
  </si>
  <si>
    <t>CÓRDOBA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</si>
  <si>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</si>
  <si>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</si>
  <si>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</si>
  <si>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</si>
  <si>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</si>
  <si>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</si>
  <si>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</si>
  <si>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</si>
  <si>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</si>
  <si>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</si>
  <si>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</si>
  <si>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</si>
  <si>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MADRID</t>
  </si>
  <si>
    <t>MÁLAGA</t>
  </si>
  <si>
    <t>MURCIA</t>
  </si>
  <si>
    <t>NAVARRA</t>
  </si>
  <si>
    <t>OURENSE</t>
  </si>
  <si>
    <t>PALENCIA</t>
  </si>
  <si>
    <t>PALMAS, LAS</t>
  </si>
  <si>
    <t>PONTEVEDRA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</si>
  <si>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</si>
  <si>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</si>
  <si>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</si>
  <si>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</si>
  <si>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</si>
  <si>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</si>
  <si>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</si>
  <si>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</si>
  <si>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</si>
  <si>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</si>
  <si>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ZAMORA</t>
  </si>
  <si>
    <t>ZARAGOZA</t>
  </si>
  <si>
    <t>CEUTA</t>
  </si>
  <si>
    <t>MELILLA</t>
  </si>
  <si>
    <t>Elecciones a Cortes Generales 2026</t>
  </si>
  <si>
    <t>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</si>
</sst>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0"/>
      <color indexed="16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1" fillId="0" borderId="0" xfId="1" applyFont="1"/>
    <xf numFmtId="3" fontId="1" fillId="0" borderId="0" xfId="1" applyNumberFormat="1" applyFont="1"/>
    <xf numFmtId="0" fontId="2" fillId="0" borderId="0" xfId="1" applyFont="1"/>
    <xf numFmtId="3" fontId="2" fillId="0" borderId="0" xfId="1" applyNumberFormat="1" applyFont="1"/>
    <xf numFmtId="3" fontId="7" fillId="0" borderId="0" xfId="1" applyNumberFormat="1"/>
    <xf numFmtId="0" fontId="7" fillId="0" borderId="0" xfId="1"/>
    <xf numFmtId="3" fontId="7" fillId="0" borderId="0" xfId="1" applyNumberFormat="1" applyAlignment="1">
      <alignment horizontal="center"/>
    </xf>
    <xf numFmtId="0" fontId="3" fillId="0" borderId="0" xfId="1" applyFont="1"/>
    <xf numFmtId="3" fontId="3" fillId="0" borderId="0" xfId="1" applyNumberFormat="1" applyFont="1"/>
    <xf numFmtId="0" fontId="5" fillId="0" borderId="0" xfId="1" applyFont="1"/>
    <xf numFmtId="3" fontId="5" fillId="0" borderId="0" xfId="1" applyNumberFormat="1" applyFont="1"/>
    <xf numFmtId="0" fontId="4" fillId="0" borderId="0" xfId="1" applyFont="1" applyAlignment="1">
      <alignment horizontal="left"/>
    </xf>
    <xf numFmtId="3" fontId="4" fillId="0" borderId="0" xfId="1" applyNumberFormat="1" applyFont="1"/>
    <xf numFmtId="0" fontId="4" fillId="0" borderId="0" xfId="1" applyFont="1"/>
    <xf numFmtId="0" fontId="7" fillId="0" borderId="0" xfId="1" applyAlignment="1">
      <alignment horizontal="left"/>
    </xf>
    <xf numFmtId="0" fontId="6" fillId="0" borderId="0" xfId="1" applyFont="1"/>
  </cellXfs>
  <cellStyles count="2">
    <cellStyle name="Normal" xfId="0" builtinId="0"/>
    <cellStyle name="Normal 2" xfId="1" xr:uid="{9465D990-EE17-4560-BA7D-58791D3AC6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EB1E9-A6F5-4216-8771-4A1EF30F53A4}">
  <sheetPr>
    <tabColor theme="9" tint="0.79998168889431442"/>
  </sheetPr>
  <dimension ref="A1:D865"/>
  <sheetViews>
    <sheetView tabSelected="1" zoomScaleNormal="100" workbookViewId="0"/>
  </sheetViews>
  <sheetFormatPr baseColWidth="10" defaultRowHeight="12.75" x14ac:dyDescent="0.2"/>
  <cols>
    <col min="1" max="1" width="34.7109375" style="6" customWidth="1"/>
    <col min="2" max="4" width="11.85546875" style="5" customWidth="1"/>
    <col min="5" max="16384" width="11.42578125" style="6"/>
  </cols>
  <sheetData>
    <row r="1" spans="1:4" s="1" customFormat="1" x14ac:dyDescent="0.2">
      <c r="A1" s="1" t="s">
        <v>0</v>
      </c>
      <c r="B1" s="2"/>
      <c r="C1" s="2"/>
      <c r="D1" s="2"/>
    </row>
    <row r="2" spans="1:4" s="3" customFormat="1" x14ac:dyDescent="0.2">
      <c r="A2" s="3" t="s">
        <v>75</v>
      </c>
      <c r="B2" s="4"/>
      <c r="C2" s="4"/>
    </row>
    <row r="4" spans="1:4" s="1" customFormat="1" x14ac:dyDescent="0.2">
      <c r="A4" s="1" t="s">
        <v>24</v>
      </c>
      <c r="B4" s="2"/>
      <c r="C4" s="2"/>
      <c r="D4" s="2"/>
    </row>
    <row r="5" spans="1:4" x14ac:dyDescent="0.2">
      <c r="A5" s="1" t="s">
        <v>25</v>
      </c>
    </row>
    <row r="6" spans="1:4" x14ac:dyDescent="0.2">
      <c r="A6" s="1"/>
    </row>
    <row r="7" spans="1:4" x14ac:dyDescent="0.2">
      <c r="A7" s="6" t="s">
        <v>2</v>
      </c>
      <c r="B7" s="5" t="s">
        <v>3</v>
      </c>
      <c r="D7" s="5" t="s">
        <v>4</v>
      </c>
    </row>
    <row r="8" spans="1:4" x14ac:dyDescent="0.2">
      <c r="B8" s="7" t="s">
        <v>5</v>
      </c>
      <c r="C8" s="7" t="s">
        <v>76</v>
      </c>
    </row>
    <row r="9" spans="1:4" x14ac:dyDescent="0.2">
      <c r="A9" s="8"/>
      <c r="B9" s="9"/>
      <c r="C9" s="9"/>
      <c r="D9" s="9"/>
    </row>
    <row r="10" spans="1:4" x14ac:dyDescent="0.2">
      <c r="A10" s="10" t="s">
        <v>1</v>
      </c>
      <c r="B10" s="11">
        <f>B11+B27+B43+B59+B75+B91+B107+B123+B139+B155+B171+B187+B203+B219+B235+B251+B267+B283+B299+B315+B331+B347+B363+B379+B395+B411+B427+B443+B459+B475+B491+B507+B523+B539+B555+B571+B587+B603+B619+B635+B651+B667+B683+B699+B715+B731+B747+B763+B779+B795+B811+B827</f>
        <v>18598253</v>
      </c>
      <c r="C10" s="11">
        <f t="shared" ref="C10:D10" si="0">C11+C27+C43+C59+C75+C91+C107+C123+C139+C155+C171+C187+C203+C219+C235+C251+C267+C283+C299+C315+C331+C347+C363+C379+C395+C411+C427+C443+C459+C475+C491+C507+C523+C539+C555+C571+C587+C603+C619+C635+C651+C667+C683+C699+C715+C731+C747+C763+C779+C795+C811+C827</f>
        <v>17360458</v>
      </c>
      <c r="D10" s="11">
        <f t="shared" si="0"/>
        <v>35958711</v>
      </c>
    </row>
    <row r="11" spans="1:4" s="14" customFormat="1" x14ac:dyDescent="0.2">
      <c r="A11" s="12" t="s">
        <v>26</v>
      </c>
      <c r="B11" s="13">
        <f>SUM(B12:B26)</f>
        <v>151931</v>
      </c>
      <c r="C11" s="13">
        <f t="shared" ref="C11:D11" si="1">SUM(C12:C26)</f>
        <v>147649</v>
      </c>
      <c r="D11" s="13">
        <f t="shared" si="1"/>
        <v>299580</v>
      </c>
    </row>
    <row r="12" spans="1:4" x14ac:dyDescent="0.2">
      <c r="A12" s="15" t="s">
        <v>6</v>
      </c>
      <c r="B12" s="5">
        <v>3766</v>
      </c>
      <c r="C12" s="5">
        <v>4045</v>
      </c>
      <c r="D12" s="5">
        <v>7811</v>
      </c>
    </row>
    <row r="13" spans="1:4" x14ac:dyDescent="0.2">
      <c r="A13" s="15" t="s">
        <v>7</v>
      </c>
      <c r="B13" s="5">
        <v>9115</v>
      </c>
      <c r="C13" s="5">
        <v>9674</v>
      </c>
      <c r="D13" s="5">
        <v>18789</v>
      </c>
    </row>
    <row r="14" spans="1:4" x14ac:dyDescent="0.2">
      <c r="A14" s="15" t="s">
        <v>8</v>
      </c>
      <c r="B14" s="5">
        <v>8541</v>
      </c>
      <c r="C14" s="5">
        <v>9087</v>
      </c>
      <c r="D14" s="5">
        <v>17628</v>
      </c>
    </row>
    <row r="15" spans="1:4" x14ac:dyDescent="0.2">
      <c r="A15" s="15" t="s">
        <v>9</v>
      </c>
      <c r="B15" s="5">
        <v>8345</v>
      </c>
      <c r="C15" s="5">
        <v>9178</v>
      </c>
      <c r="D15" s="5">
        <v>17523</v>
      </c>
    </row>
    <row r="16" spans="1:4" x14ac:dyDescent="0.2">
      <c r="A16" s="15" t="s">
        <v>10</v>
      </c>
      <c r="B16" s="5">
        <v>9236</v>
      </c>
      <c r="C16" s="5">
        <v>9941</v>
      </c>
      <c r="D16" s="5">
        <v>19177</v>
      </c>
    </row>
    <row r="17" spans="1:4" x14ac:dyDescent="0.2">
      <c r="A17" s="15" t="s">
        <v>11</v>
      </c>
      <c r="B17" s="5">
        <v>10455</v>
      </c>
      <c r="C17" s="5">
        <v>10930</v>
      </c>
      <c r="D17" s="5">
        <v>21385</v>
      </c>
    </row>
    <row r="18" spans="1:4" x14ac:dyDescent="0.2">
      <c r="A18" s="15" t="s">
        <v>12</v>
      </c>
      <c r="B18" s="5">
        <v>12829</v>
      </c>
      <c r="C18" s="5">
        <v>13450</v>
      </c>
      <c r="D18" s="5">
        <v>26279</v>
      </c>
    </row>
    <row r="19" spans="1:4" x14ac:dyDescent="0.2">
      <c r="A19" s="15" t="s">
        <v>13</v>
      </c>
      <c r="B19" s="5">
        <v>14071</v>
      </c>
      <c r="C19" s="5">
        <v>14355</v>
      </c>
      <c r="D19" s="5">
        <v>28426</v>
      </c>
    </row>
    <row r="20" spans="1:4" x14ac:dyDescent="0.2">
      <c r="A20" s="15" t="s">
        <v>14</v>
      </c>
      <c r="B20" s="5">
        <v>14540</v>
      </c>
      <c r="C20" s="5">
        <v>14262</v>
      </c>
      <c r="D20" s="5">
        <v>28802</v>
      </c>
    </row>
    <row r="21" spans="1:4" x14ac:dyDescent="0.2">
      <c r="A21" s="15" t="s">
        <v>15</v>
      </c>
      <c r="B21" s="5">
        <v>14497</v>
      </c>
      <c r="C21" s="5">
        <v>14173</v>
      </c>
      <c r="D21" s="5">
        <v>28670</v>
      </c>
    </row>
    <row r="22" spans="1:4" x14ac:dyDescent="0.2">
      <c r="A22" s="15" t="s">
        <v>16</v>
      </c>
      <c r="B22" s="5">
        <v>12592</v>
      </c>
      <c r="C22" s="5">
        <v>12372</v>
      </c>
      <c r="D22" s="5">
        <v>24964</v>
      </c>
    </row>
    <row r="23" spans="1:4" x14ac:dyDescent="0.2">
      <c r="A23" s="15" t="s">
        <v>17</v>
      </c>
      <c r="B23" s="5">
        <v>9515</v>
      </c>
      <c r="C23" s="5">
        <v>8525</v>
      </c>
      <c r="D23" s="5">
        <v>18040</v>
      </c>
    </row>
    <row r="24" spans="1:4" x14ac:dyDescent="0.2">
      <c r="A24" s="15" t="s">
        <v>18</v>
      </c>
      <c r="B24" s="5">
        <v>8322</v>
      </c>
      <c r="C24" s="5">
        <v>6983</v>
      </c>
      <c r="D24" s="5">
        <v>15305</v>
      </c>
    </row>
    <row r="25" spans="1:4" x14ac:dyDescent="0.2">
      <c r="A25" s="15" t="s">
        <v>19</v>
      </c>
      <c r="B25" s="5">
        <v>6928</v>
      </c>
      <c r="C25" s="5">
        <v>5152</v>
      </c>
      <c r="D25" s="5">
        <v>12080</v>
      </c>
    </row>
    <row r="26" spans="1:4" x14ac:dyDescent="0.2">
      <c r="A26" s="15" t="s">
        <v>20</v>
      </c>
      <c r="B26" s="5">
        <v>9179</v>
      </c>
      <c r="C26" s="5">
        <v>5522</v>
      </c>
      <c r="D26" s="5">
        <v>14701</v>
      </c>
    </row>
    <row r="27" spans="1:4" s="14" customFormat="1" x14ac:dyDescent="0.2">
      <c r="A27" s="12" t="s">
        <v>27</v>
      </c>
      <c r="B27" s="13">
        <f>SUM(B28:B42)</f>
        <v>668709</v>
      </c>
      <c r="C27" s="13">
        <f t="shared" ref="C27:D27" si="2">SUM(C28:C42)</f>
        <v>635056</v>
      </c>
      <c r="D27" s="13">
        <f t="shared" si="2"/>
        <v>1303765</v>
      </c>
    </row>
    <row r="28" spans="1:4" x14ac:dyDescent="0.2">
      <c r="A28" s="15" t="s">
        <v>6</v>
      </c>
      <c r="B28" s="5">
        <v>18249</v>
      </c>
      <c r="C28" s="5">
        <v>19317</v>
      </c>
      <c r="D28" s="5">
        <v>37566</v>
      </c>
    </row>
    <row r="29" spans="1:4" x14ac:dyDescent="0.2">
      <c r="A29" s="15" t="s">
        <v>7</v>
      </c>
      <c r="B29" s="5">
        <v>42437</v>
      </c>
      <c r="C29" s="5">
        <v>44845</v>
      </c>
      <c r="D29" s="5">
        <v>87282</v>
      </c>
    </row>
    <row r="30" spans="1:4" x14ac:dyDescent="0.2">
      <c r="A30" s="15" t="s">
        <v>8</v>
      </c>
      <c r="B30" s="5">
        <v>37417</v>
      </c>
      <c r="C30" s="5">
        <v>39770</v>
      </c>
      <c r="D30" s="5">
        <v>77187</v>
      </c>
    </row>
    <row r="31" spans="1:4" x14ac:dyDescent="0.2">
      <c r="A31" s="15" t="s">
        <v>9</v>
      </c>
      <c r="B31" s="5">
        <v>37544</v>
      </c>
      <c r="C31" s="5">
        <v>38795</v>
      </c>
      <c r="D31" s="5">
        <v>76339</v>
      </c>
    </row>
    <row r="32" spans="1:4" x14ac:dyDescent="0.2">
      <c r="A32" s="15" t="s">
        <v>10</v>
      </c>
      <c r="B32" s="5">
        <v>41849</v>
      </c>
      <c r="C32" s="5">
        <v>42818</v>
      </c>
      <c r="D32" s="5">
        <v>84667</v>
      </c>
    </row>
    <row r="33" spans="1:4" x14ac:dyDescent="0.2">
      <c r="A33" s="15" t="s">
        <v>11</v>
      </c>
      <c r="B33" s="5">
        <v>48378</v>
      </c>
      <c r="C33" s="5">
        <v>49035</v>
      </c>
      <c r="D33" s="5">
        <v>97413</v>
      </c>
    </row>
    <row r="34" spans="1:4" x14ac:dyDescent="0.2">
      <c r="A34" s="15" t="s">
        <v>12</v>
      </c>
      <c r="B34" s="5">
        <v>60865</v>
      </c>
      <c r="C34" s="5">
        <v>62095</v>
      </c>
      <c r="D34" s="5">
        <v>122960</v>
      </c>
    </row>
    <row r="35" spans="1:4" x14ac:dyDescent="0.2">
      <c r="A35" s="15" t="s">
        <v>13</v>
      </c>
      <c r="B35" s="5">
        <v>64313</v>
      </c>
      <c r="C35" s="5">
        <v>65278</v>
      </c>
      <c r="D35" s="5">
        <v>129591</v>
      </c>
    </row>
    <row r="36" spans="1:4" x14ac:dyDescent="0.2">
      <c r="A36" s="15" t="s">
        <v>14</v>
      </c>
      <c r="B36" s="5">
        <v>61874</v>
      </c>
      <c r="C36" s="5">
        <v>60632</v>
      </c>
      <c r="D36" s="5">
        <v>122506</v>
      </c>
    </row>
    <row r="37" spans="1:4" x14ac:dyDescent="0.2">
      <c r="A37" s="15" t="s">
        <v>15</v>
      </c>
      <c r="B37" s="5">
        <v>58826</v>
      </c>
      <c r="C37" s="5">
        <v>55907</v>
      </c>
      <c r="D37" s="5">
        <v>114733</v>
      </c>
    </row>
    <row r="38" spans="1:4" x14ac:dyDescent="0.2">
      <c r="A38" s="15" t="s">
        <v>16</v>
      </c>
      <c r="B38" s="5">
        <v>52566</v>
      </c>
      <c r="C38" s="5">
        <v>48547</v>
      </c>
      <c r="D38" s="5">
        <v>101113</v>
      </c>
    </row>
    <row r="39" spans="1:4" x14ac:dyDescent="0.2">
      <c r="A39" s="15" t="s">
        <v>17</v>
      </c>
      <c r="B39" s="5">
        <v>43319</v>
      </c>
      <c r="C39" s="5">
        <v>37501</v>
      </c>
      <c r="D39" s="5">
        <v>80820</v>
      </c>
    </row>
    <row r="40" spans="1:4" x14ac:dyDescent="0.2">
      <c r="A40" s="15" t="s">
        <v>18</v>
      </c>
      <c r="B40" s="5">
        <v>37158</v>
      </c>
      <c r="C40" s="5">
        <v>29994</v>
      </c>
      <c r="D40" s="5">
        <v>67152</v>
      </c>
    </row>
    <row r="41" spans="1:4" x14ac:dyDescent="0.2">
      <c r="A41" s="15" t="s">
        <v>19</v>
      </c>
      <c r="B41" s="5">
        <v>29413</v>
      </c>
      <c r="C41" s="5">
        <v>21533</v>
      </c>
      <c r="D41" s="5">
        <v>50946</v>
      </c>
    </row>
    <row r="42" spans="1:4" x14ac:dyDescent="0.2">
      <c r="A42" s="15" t="s">
        <v>20</v>
      </c>
      <c r="B42" s="5">
        <v>34501</v>
      </c>
      <c r="C42" s="5">
        <v>18989</v>
      </c>
      <c r="D42" s="5">
        <v>53490</v>
      </c>
    </row>
    <row r="43" spans="1:4" s="14" customFormat="1" x14ac:dyDescent="0.2">
      <c r="A43" s="12" t="s">
        <v>28</v>
      </c>
      <c r="B43" s="13">
        <f>SUM(B44:B58)</f>
        <v>247868</v>
      </c>
      <c r="C43" s="13">
        <f t="shared" ref="C43:D43" si="3">SUM(C44:C58)</f>
        <v>239947</v>
      </c>
      <c r="D43" s="13">
        <f t="shared" si="3"/>
        <v>487815</v>
      </c>
    </row>
    <row r="44" spans="1:4" x14ac:dyDescent="0.2">
      <c r="A44" s="15" t="s">
        <v>6</v>
      </c>
      <c r="B44" s="5">
        <v>7544</v>
      </c>
      <c r="C44" s="5">
        <v>7972</v>
      </c>
      <c r="D44" s="5">
        <v>15516</v>
      </c>
    </row>
    <row r="45" spans="1:4" x14ac:dyDescent="0.2">
      <c r="A45" s="15" t="s">
        <v>7</v>
      </c>
      <c r="B45" s="5">
        <v>17334</v>
      </c>
      <c r="C45" s="5">
        <v>17902</v>
      </c>
      <c r="D45" s="5">
        <v>35236</v>
      </c>
    </row>
    <row r="46" spans="1:4" x14ac:dyDescent="0.2">
      <c r="A46" s="15" t="s">
        <v>8</v>
      </c>
      <c r="B46" s="5">
        <v>15172</v>
      </c>
      <c r="C46" s="5">
        <v>16097</v>
      </c>
      <c r="D46" s="5">
        <v>31269</v>
      </c>
    </row>
    <row r="47" spans="1:4" x14ac:dyDescent="0.2">
      <c r="A47" s="15" t="s">
        <v>9</v>
      </c>
      <c r="B47" s="5">
        <v>15581</v>
      </c>
      <c r="C47" s="5">
        <v>16111</v>
      </c>
      <c r="D47" s="5">
        <v>31692</v>
      </c>
    </row>
    <row r="48" spans="1:4" x14ac:dyDescent="0.2">
      <c r="A48" s="15" t="s">
        <v>10</v>
      </c>
      <c r="B48" s="5">
        <v>17512</v>
      </c>
      <c r="C48" s="5">
        <v>18218</v>
      </c>
      <c r="D48" s="5">
        <v>35730</v>
      </c>
    </row>
    <row r="49" spans="1:4" x14ac:dyDescent="0.2">
      <c r="A49" s="15" t="s">
        <v>11</v>
      </c>
      <c r="B49" s="5">
        <v>19533</v>
      </c>
      <c r="C49" s="5">
        <v>19866</v>
      </c>
      <c r="D49" s="5">
        <v>39399</v>
      </c>
    </row>
    <row r="50" spans="1:4" x14ac:dyDescent="0.2">
      <c r="A50" s="15" t="s">
        <v>12</v>
      </c>
      <c r="B50" s="5">
        <v>23207</v>
      </c>
      <c r="C50" s="5">
        <v>23930</v>
      </c>
      <c r="D50" s="5">
        <v>47137</v>
      </c>
    </row>
    <row r="51" spans="1:4" x14ac:dyDescent="0.2">
      <c r="A51" s="15" t="s">
        <v>13</v>
      </c>
      <c r="B51" s="5">
        <v>23616</v>
      </c>
      <c r="C51" s="5">
        <v>24092</v>
      </c>
      <c r="D51" s="5">
        <v>47708</v>
      </c>
    </row>
    <row r="52" spans="1:4" x14ac:dyDescent="0.2">
      <c r="A52" s="15" t="s">
        <v>14</v>
      </c>
      <c r="B52" s="5">
        <v>22449</v>
      </c>
      <c r="C52" s="5">
        <v>22373</v>
      </c>
      <c r="D52" s="5">
        <v>44822</v>
      </c>
    </row>
    <row r="53" spans="1:4" x14ac:dyDescent="0.2">
      <c r="A53" s="15" t="s">
        <v>15</v>
      </c>
      <c r="B53" s="5">
        <v>21361</v>
      </c>
      <c r="C53" s="5">
        <v>20681</v>
      </c>
      <c r="D53" s="5">
        <v>42042</v>
      </c>
    </row>
    <row r="54" spans="1:4" x14ac:dyDescent="0.2">
      <c r="A54" s="15" t="s">
        <v>16</v>
      </c>
      <c r="B54" s="5">
        <v>18790</v>
      </c>
      <c r="C54" s="5">
        <v>17664</v>
      </c>
      <c r="D54" s="5">
        <v>36454</v>
      </c>
    </row>
    <row r="55" spans="1:4" x14ac:dyDescent="0.2">
      <c r="A55" s="15" t="s">
        <v>17</v>
      </c>
      <c r="B55" s="5">
        <v>14407</v>
      </c>
      <c r="C55" s="5">
        <v>13279</v>
      </c>
      <c r="D55" s="5">
        <v>27686</v>
      </c>
    </row>
    <row r="56" spans="1:4" x14ac:dyDescent="0.2">
      <c r="A56" s="15" t="s">
        <v>18</v>
      </c>
      <c r="B56" s="5">
        <v>12237</v>
      </c>
      <c r="C56" s="5">
        <v>9880</v>
      </c>
      <c r="D56" s="5">
        <v>22117</v>
      </c>
    </row>
    <row r="57" spans="1:4" x14ac:dyDescent="0.2">
      <c r="A57" s="15" t="s">
        <v>19</v>
      </c>
      <c r="B57" s="5">
        <v>8964</v>
      </c>
      <c r="C57" s="5">
        <v>6441</v>
      </c>
      <c r="D57" s="5">
        <v>15405</v>
      </c>
    </row>
    <row r="58" spans="1:4" x14ac:dyDescent="0.2">
      <c r="A58" s="15" t="s">
        <v>20</v>
      </c>
      <c r="B58" s="5">
        <v>10161</v>
      </c>
      <c r="C58" s="5">
        <v>5441</v>
      </c>
      <c r="D58" s="5">
        <v>15602</v>
      </c>
    </row>
    <row r="59" spans="1:4" s="14" customFormat="1" x14ac:dyDescent="0.2">
      <c r="A59" s="12" t="s">
        <v>29</v>
      </c>
      <c r="B59" s="13">
        <f>SUM(B60:B74)</f>
        <v>132527</v>
      </c>
      <c r="C59" s="13">
        <f t="shared" ref="C59:D59" si="4">SUM(C60:C74)</f>
        <v>124468</v>
      </c>
      <c r="D59" s="13">
        <f t="shared" si="4"/>
        <v>256995</v>
      </c>
    </row>
    <row r="60" spans="1:4" x14ac:dyDescent="0.2">
      <c r="A60" s="15" t="s">
        <v>6</v>
      </c>
      <c r="B60" s="5">
        <v>3104</v>
      </c>
      <c r="C60" s="5">
        <v>3345</v>
      </c>
      <c r="D60" s="5">
        <v>6449</v>
      </c>
    </row>
    <row r="61" spans="1:4" x14ac:dyDescent="0.2">
      <c r="A61" s="15" t="s">
        <v>7</v>
      </c>
      <c r="B61" s="5">
        <v>7212</v>
      </c>
      <c r="C61" s="5">
        <v>7591</v>
      </c>
      <c r="D61" s="5">
        <v>14803</v>
      </c>
    </row>
    <row r="62" spans="1:4" x14ac:dyDescent="0.2">
      <c r="A62" s="15" t="s">
        <v>8</v>
      </c>
      <c r="B62" s="5">
        <v>6640</v>
      </c>
      <c r="C62" s="5">
        <v>6686</v>
      </c>
      <c r="D62" s="5">
        <v>13326</v>
      </c>
    </row>
    <row r="63" spans="1:4" x14ac:dyDescent="0.2">
      <c r="A63" s="15" t="s">
        <v>9</v>
      </c>
      <c r="B63" s="5">
        <v>6332</v>
      </c>
      <c r="C63" s="5">
        <v>6280</v>
      </c>
      <c r="D63" s="5">
        <v>12612</v>
      </c>
    </row>
    <row r="64" spans="1:4" x14ac:dyDescent="0.2">
      <c r="A64" s="15" t="s">
        <v>10</v>
      </c>
      <c r="B64" s="5">
        <v>6935</v>
      </c>
      <c r="C64" s="5">
        <v>7042</v>
      </c>
      <c r="D64" s="5">
        <v>13977</v>
      </c>
    </row>
    <row r="65" spans="1:4" x14ac:dyDescent="0.2">
      <c r="A65" s="15" t="s">
        <v>11</v>
      </c>
      <c r="B65" s="5">
        <v>9084</v>
      </c>
      <c r="C65" s="5">
        <v>8862</v>
      </c>
      <c r="D65" s="5">
        <v>17946</v>
      </c>
    </row>
    <row r="66" spans="1:4" x14ac:dyDescent="0.2">
      <c r="A66" s="15" t="s">
        <v>12</v>
      </c>
      <c r="B66" s="5">
        <v>11683</v>
      </c>
      <c r="C66" s="5">
        <v>11873</v>
      </c>
      <c r="D66" s="5">
        <v>23556</v>
      </c>
    </row>
    <row r="67" spans="1:4" x14ac:dyDescent="0.2">
      <c r="A67" s="15" t="s">
        <v>13</v>
      </c>
      <c r="B67" s="5">
        <v>12738</v>
      </c>
      <c r="C67" s="5">
        <v>13202</v>
      </c>
      <c r="D67" s="5">
        <v>25940</v>
      </c>
    </row>
    <row r="68" spans="1:4" x14ac:dyDescent="0.2">
      <c r="A68" s="15" t="s">
        <v>14</v>
      </c>
      <c r="B68" s="5">
        <v>12167</v>
      </c>
      <c r="C68" s="5">
        <v>12344</v>
      </c>
      <c r="D68" s="5">
        <v>24511</v>
      </c>
    </row>
    <row r="69" spans="1:4" x14ac:dyDescent="0.2">
      <c r="A69" s="15" t="s">
        <v>15</v>
      </c>
      <c r="B69" s="5">
        <v>12073</v>
      </c>
      <c r="C69" s="5">
        <v>11379</v>
      </c>
      <c r="D69" s="5">
        <v>23452</v>
      </c>
    </row>
    <row r="70" spans="1:4" x14ac:dyDescent="0.2">
      <c r="A70" s="15" t="s">
        <v>16</v>
      </c>
      <c r="B70" s="5">
        <v>10903</v>
      </c>
      <c r="C70" s="5">
        <v>9975</v>
      </c>
      <c r="D70" s="5">
        <v>20878</v>
      </c>
    </row>
    <row r="71" spans="1:4" x14ac:dyDescent="0.2">
      <c r="A71" s="15" t="s">
        <v>17</v>
      </c>
      <c r="B71" s="5">
        <v>9476</v>
      </c>
      <c r="C71" s="5">
        <v>8427</v>
      </c>
      <c r="D71" s="5">
        <v>17903</v>
      </c>
    </row>
    <row r="72" spans="1:4" x14ac:dyDescent="0.2">
      <c r="A72" s="15" t="s">
        <v>18</v>
      </c>
      <c r="B72" s="5">
        <v>8576</v>
      </c>
      <c r="C72" s="5">
        <v>7197</v>
      </c>
      <c r="D72" s="5">
        <v>15773</v>
      </c>
    </row>
    <row r="73" spans="1:4" x14ac:dyDescent="0.2">
      <c r="A73" s="15" t="s">
        <v>19</v>
      </c>
      <c r="B73" s="5">
        <v>7015</v>
      </c>
      <c r="C73" s="5">
        <v>5553</v>
      </c>
      <c r="D73" s="5">
        <v>12568</v>
      </c>
    </row>
    <row r="74" spans="1:4" x14ac:dyDescent="0.2">
      <c r="A74" s="15" t="s">
        <v>20</v>
      </c>
      <c r="B74" s="5">
        <v>8589</v>
      </c>
      <c r="C74" s="5">
        <v>4712</v>
      </c>
      <c r="D74" s="5">
        <v>13301</v>
      </c>
    </row>
    <row r="75" spans="1:4" s="14" customFormat="1" x14ac:dyDescent="0.2">
      <c r="A75" s="12" t="s">
        <v>30</v>
      </c>
      <c r="B75" s="13">
        <f>SUM(B76:B90)</f>
        <v>440610</v>
      </c>
      <c r="C75" s="13">
        <f t="shared" ref="C75:D75" si="5">SUM(C76:C90)</f>
        <v>394879</v>
      </c>
      <c r="D75" s="13">
        <f t="shared" si="5"/>
        <v>835489</v>
      </c>
    </row>
    <row r="76" spans="1:4" x14ac:dyDescent="0.2">
      <c r="A76" s="15" t="s">
        <v>6</v>
      </c>
      <c r="B76" s="5">
        <v>8150</v>
      </c>
      <c r="C76" s="5">
        <v>8582</v>
      </c>
      <c r="D76" s="5">
        <v>16732</v>
      </c>
    </row>
    <row r="77" spans="1:4" x14ac:dyDescent="0.2">
      <c r="A77" s="15" t="s">
        <v>7</v>
      </c>
      <c r="B77" s="5">
        <v>18885</v>
      </c>
      <c r="C77" s="5">
        <v>20073</v>
      </c>
      <c r="D77" s="5">
        <v>38958</v>
      </c>
    </row>
    <row r="78" spans="1:4" x14ac:dyDescent="0.2">
      <c r="A78" s="15" t="s">
        <v>8</v>
      </c>
      <c r="B78" s="5">
        <v>17194</v>
      </c>
      <c r="C78" s="5">
        <v>18514</v>
      </c>
      <c r="D78" s="5">
        <v>35708</v>
      </c>
    </row>
    <row r="79" spans="1:4" x14ac:dyDescent="0.2">
      <c r="A79" s="15" t="s">
        <v>9</v>
      </c>
      <c r="B79" s="5">
        <v>17762</v>
      </c>
      <c r="C79" s="5">
        <v>18000</v>
      </c>
      <c r="D79" s="5">
        <v>35762</v>
      </c>
    </row>
    <row r="80" spans="1:4" x14ac:dyDescent="0.2">
      <c r="A80" s="15" t="s">
        <v>10</v>
      </c>
      <c r="B80" s="5">
        <v>21200</v>
      </c>
      <c r="C80" s="5">
        <v>21305</v>
      </c>
      <c r="D80" s="5">
        <v>42505</v>
      </c>
    </row>
    <row r="81" spans="1:4" x14ac:dyDescent="0.2">
      <c r="A81" s="15" t="s">
        <v>11</v>
      </c>
      <c r="B81" s="5">
        <v>28102</v>
      </c>
      <c r="C81" s="5">
        <v>27646</v>
      </c>
      <c r="D81" s="5">
        <v>55748</v>
      </c>
    </row>
    <row r="82" spans="1:4" x14ac:dyDescent="0.2">
      <c r="A82" s="15" t="s">
        <v>12</v>
      </c>
      <c r="B82" s="5">
        <v>37691</v>
      </c>
      <c r="C82" s="5">
        <v>37117</v>
      </c>
      <c r="D82" s="5">
        <v>74808</v>
      </c>
    </row>
    <row r="83" spans="1:4" x14ac:dyDescent="0.2">
      <c r="A83" s="15" t="s">
        <v>13</v>
      </c>
      <c r="B83" s="5">
        <v>41783</v>
      </c>
      <c r="C83" s="5">
        <v>41038</v>
      </c>
      <c r="D83" s="5">
        <v>82821</v>
      </c>
    </row>
    <row r="84" spans="1:4" x14ac:dyDescent="0.2">
      <c r="A84" s="15" t="s">
        <v>14</v>
      </c>
      <c r="B84" s="5">
        <v>39593</v>
      </c>
      <c r="C84" s="5">
        <v>38433</v>
      </c>
      <c r="D84" s="5">
        <v>78026</v>
      </c>
    </row>
    <row r="85" spans="1:4" x14ac:dyDescent="0.2">
      <c r="A85" s="15" t="s">
        <v>15</v>
      </c>
      <c r="B85" s="5">
        <v>40551</v>
      </c>
      <c r="C85" s="5">
        <v>37400</v>
      </c>
      <c r="D85" s="5">
        <v>77951</v>
      </c>
    </row>
    <row r="86" spans="1:4" x14ac:dyDescent="0.2">
      <c r="A86" s="15" t="s">
        <v>16</v>
      </c>
      <c r="B86" s="5">
        <v>41064</v>
      </c>
      <c r="C86" s="5">
        <v>36412</v>
      </c>
      <c r="D86" s="5">
        <v>77476</v>
      </c>
    </row>
    <row r="87" spans="1:4" x14ac:dyDescent="0.2">
      <c r="A87" s="15" t="s">
        <v>17</v>
      </c>
      <c r="B87" s="5">
        <v>36836</v>
      </c>
      <c r="C87" s="5">
        <v>31068</v>
      </c>
      <c r="D87" s="5">
        <v>67904</v>
      </c>
    </row>
    <row r="88" spans="1:4" x14ac:dyDescent="0.2">
      <c r="A88" s="15" t="s">
        <v>18</v>
      </c>
      <c r="B88" s="5">
        <v>32516</v>
      </c>
      <c r="C88" s="5">
        <v>25362</v>
      </c>
      <c r="D88" s="5">
        <v>57878</v>
      </c>
    </row>
    <row r="89" spans="1:4" x14ac:dyDescent="0.2">
      <c r="A89" s="15" t="s">
        <v>19</v>
      </c>
      <c r="B89" s="5">
        <v>25957</v>
      </c>
      <c r="C89" s="5">
        <v>17881</v>
      </c>
      <c r="D89" s="5">
        <v>43838</v>
      </c>
    </row>
    <row r="90" spans="1:4" x14ac:dyDescent="0.2">
      <c r="A90" s="15" t="s">
        <v>20</v>
      </c>
      <c r="B90" s="5">
        <v>33326</v>
      </c>
      <c r="C90" s="5">
        <v>16048</v>
      </c>
      <c r="D90" s="5">
        <v>49374</v>
      </c>
    </row>
    <row r="91" spans="1:4" s="14" customFormat="1" x14ac:dyDescent="0.2">
      <c r="A91" s="12" t="s">
        <v>31</v>
      </c>
      <c r="B91" s="13">
        <f>SUM(B92:B106)</f>
        <v>63474</v>
      </c>
      <c r="C91" s="13">
        <f t="shared" ref="C91:D91" si="6">SUM(C92:C106)</f>
        <v>63522</v>
      </c>
      <c r="D91" s="13">
        <f t="shared" si="6"/>
        <v>126996</v>
      </c>
    </row>
    <row r="92" spans="1:4" x14ac:dyDescent="0.2">
      <c r="A92" s="15" t="s">
        <v>6</v>
      </c>
      <c r="B92" s="5">
        <v>1266</v>
      </c>
      <c r="C92" s="5">
        <v>1419</v>
      </c>
      <c r="D92" s="5">
        <v>2685</v>
      </c>
    </row>
    <row r="93" spans="1:4" x14ac:dyDescent="0.2">
      <c r="A93" s="15" t="s">
        <v>7</v>
      </c>
      <c r="B93" s="5">
        <v>3152</v>
      </c>
      <c r="C93" s="5">
        <v>3402</v>
      </c>
      <c r="D93" s="5">
        <v>6554</v>
      </c>
    </row>
    <row r="94" spans="1:4" x14ac:dyDescent="0.2">
      <c r="A94" s="15" t="s">
        <v>8</v>
      </c>
      <c r="B94" s="5">
        <v>2797</v>
      </c>
      <c r="C94" s="5">
        <v>3057</v>
      </c>
      <c r="D94" s="5">
        <v>5854</v>
      </c>
    </row>
    <row r="95" spans="1:4" x14ac:dyDescent="0.2">
      <c r="A95" s="15" t="s">
        <v>9</v>
      </c>
      <c r="B95" s="5">
        <v>2869</v>
      </c>
      <c r="C95" s="5">
        <v>3121</v>
      </c>
      <c r="D95" s="5">
        <v>5990</v>
      </c>
    </row>
    <row r="96" spans="1:4" x14ac:dyDescent="0.2">
      <c r="A96" s="15" t="s">
        <v>10</v>
      </c>
      <c r="B96" s="5">
        <v>3236</v>
      </c>
      <c r="C96" s="5">
        <v>3506</v>
      </c>
      <c r="D96" s="5">
        <v>6742</v>
      </c>
    </row>
    <row r="97" spans="1:4" x14ac:dyDescent="0.2">
      <c r="A97" s="15" t="s">
        <v>11</v>
      </c>
      <c r="B97" s="5">
        <v>3967</v>
      </c>
      <c r="C97" s="5">
        <v>4058</v>
      </c>
      <c r="D97" s="5">
        <v>8025</v>
      </c>
    </row>
    <row r="98" spans="1:4" x14ac:dyDescent="0.2">
      <c r="A98" s="15" t="s">
        <v>12</v>
      </c>
      <c r="B98" s="5">
        <v>4960</v>
      </c>
      <c r="C98" s="5">
        <v>5180</v>
      </c>
      <c r="D98" s="5">
        <v>10140</v>
      </c>
    </row>
    <row r="99" spans="1:4" x14ac:dyDescent="0.2">
      <c r="A99" s="15" t="s">
        <v>13</v>
      </c>
      <c r="B99" s="5">
        <v>5473</v>
      </c>
      <c r="C99" s="5">
        <v>5863</v>
      </c>
      <c r="D99" s="5">
        <v>11336</v>
      </c>
    </row>
    <row r="100" spans="1:4" x14ac:dyDescent="0.2">
      <c r="A100" s="15" t="s">
        <v>14</v>
      </c>
      <c r="B100" s="5">
        <v>5891</v>
      </c>
      <c r="C100" s="5">
        <v>6014</v>
      </c>
      <c r="D100" s="5">
        <v>11905</v>
      </c>
    </row>
    <row r="101" spans="1:4" x14ac:dyDescent="0.2">
      <c r="A101" s="15" t="s">
        <v>15</v>
      </c>
      <c r="B101" s="5">
        <v>6145</v>
      </c>
      <c r="C101" s="5">
        <v>6462</v>
      </c>
      <c r="D101" s="5">
        <v>12607</v>
      </c>
    </row>
    <row r="102" spans="1:4" x14ac:dyDescent="0.2">
      <c r="A102" s="15" t="s">
        <v>16</v>
      </c>
      <c r="B102" s="5">
        <v>5753</v>
      </c>
      <c r="C102" s="5">
        <v>6212</v>
      </c>
      <c r="D102" s="5">
        <v>11965</v>
      </c>
    </row>
    <row r="103" spans="1:4" x14ac:dyDescent="0.2">
      <c r="A103" s="15" t="s">
        <v>17</v>
      </c>
      <c r="B103" s="5">
        <v>4486</v>
      </c>
      <c r="C103" s="5">
        <v>4961</v>
      </c>
      <c r="D103" s="5">
        <v>9447</v>
      </c>
    </row>
    <row r="104" spans="1:4" x14ac:dyDescent="0.2">
      <c r="A104" s="15" t="s">
        <v>18</v>
      </c>
      <c r="B104" s="5">
        <v>4083</v>
      </c>
      <c r="C104" s="5">
        <v>3947</v>
      </c>
      <c r="D104" s="5">
        <v>8030</v>
      </c>
    </row>
    <row r="105" spans="1:4" x14ac:dyDescent="0.2">
      <c r="A105" s="15" t="s">
        <v>19</v>
      </c>
      <c r="B105" s="5">
        <v>3626</v>
      </c>
      <c r="C105" s="5">
        <v>2921</v>
      </c>
      <c r="D105" s="5">
        <v>6547</v>
      </c>
    </row>
    <row r="106" spans="1:4" x14ac:dyDescent="0.2">
      <c r="A106" s="15" t="s">
        <v>20</v>
      </c>
      <c r="B106" s="5">
        <v>5770</v>
      </c>
      <c r="C106" s="5">
        <v>3399</v>
      </c>
      <c r="D106" s="5">
        <v>9169</v>
      </c>
    </row>
    <row r="107" spans="1:4" s="14" customFormat="1" x14ac:dyDescent="0.2">
      <c r="A107" s="12" t="s">
        <v>32</v>
      </c>
      <c r="B107" s="13">
        <f>SUM(B108:B122)</f>
        <v>274579</v>
      </c>
      <c r="C107" s="13">
        <f t="shared" ref="C107:D107" si="7">SUM(C108:C122)</f>
        <v>264412</v>
      </c>
      <c r="D107" s="13">
        <f t="shared" si="7"/>
        <v>538991</v>
      </c>
    </row>
    <row r="108" spans="1:4" x14ac:dyDescent="0.2">
      <c r="A108" s="15" t="s">
        <v>6</v>
      </c>
      <c r="B108" s="5">
        <v>6740</v>
      </c>
      <c r="C108" s="5">
        <v>7225</v>
      </c>
      <c r="D108" s="5">
        <v>13965</v>
      </c>
    </row>
    <row r="109" spans="1:4" x14ac:dyDescent="0.2">
      <c r="A109" s="15" t="s">
        <v>7</v>
      </c>
      <c r="B109" s="5">
        <v>16301</v>
      </c>
      <c r="C109" s="5">
        <v>16814</v>
      </c>
      <c r="D109" s="5">
        <v>33115</v>
      </c>
    </row>
    <row r="110" spans="1:4" x14ac:dyDescent="0.2">
      <c r="A110" s="15" t="s">
        <v>8</v>
      </c>
      <c r="B110" s="5">
        <v>15249</v>
      </c>
      <c r="C110" s="5">
        <v>16106</v>
      </c>
      <c r="D110" s="5">
        <v>31355</v>
      </c>
    </row>
    <row r="111" spans="1:4" x14ac:dyDescent="0.2">
      <c r="A111" s="15" t="s">
        <v>9</v>
      </c>
      <c r="B111" s="5">
        <v>16204</v>
      </c>
      <c r="C111" s="5">
        <v>16839</v>
      </c>
      <c r="D111" s="5">
        <v>33043</v>
      </c>
    </row>
    <row r="112" spans="1:4" x14ac:dyDescent="0.2">
      <c r="A112" s="15" t="s">
        <v>10</v>
      </c>
      <c r="B112" s="5">
        <v>18204</v>
      </c>
      <c r="C112" s="5">
        <v>19143</v>
      </c>
      <c r="D112" s="5">
        <v>37347</v>
      </c>
    </row>
    <row r="113" spans="1:4" x14ac:dyDescent="0.2">
      <c r="A113" s="15" t="s">
        <v>11</v>
      </c>
      <c r="B113" s="5">
        <v>20189</v>
      </c>
      <c r="C113" s="5">
        <v>20783</v>
      </c>
      <c r="D113" s="5">
        <v>40972</v>
      </c>
    </row>
    <row r="114" spans="1:4" x14ac:dyDescent="0.2">
      <c r="A114" s="15" t="s">
        <v>12</v>
      </c>
      <c r="B114" s="5">
        <v>23417</v>
      </c>
      <c r="C114" s="5">
        <v>23487</v>
      </c>
      <c r="D114" s="5">
        <v>46904</v>
      </c>
    </row>
    <row r="115" spans="1:4" x14ac:dyDescent="0.2">
      <c r="A115" s="15" t="s">
        <v>13</v>
      </c>
      <c r="B115" s="5">
        <v>24647</v>
      </c>
      <c r="C115" s="5">
        <v>25306</v>
      </c>
      <c r="D115" s="5">
        <v>49953</v>
      </c>
    </row>
    <row r="116" spans="1:4" x14ac:dyDescent="0.2">
      <c r="A116" s="15" t="s">
        <v>14</v>
      </c>
      <c r="B116" s="5">
        <v>25542</v>
      </c>
      <c r="C116" s="5">
        <v>25048</v>
      </c>
      <c r="D116" s="5">
        <v>50590</v>
      </c>
    </row>
    <row r="117" spans="1:4" x14ac:dyDescent="0.2">
      <c r="A117" s="15" t="s">
        <v>15</v>
      </c>
      <c r="B117" s="5">
        <v>25467</v>
      </c>
      <c r="C117" s="5">
        <v>25320</v>
      </c>
      <c r="D117" s="5">
        <v>50787</v>
      </c>
    </row>
    <row r="118" spans="1:4" x14ac:dyDescent="0.2">
      <c r="A118" s="15" t="s">
        <v>16</v>
      </c>
      <c r="B118" s="5">
        <v>22223</v>
      </c>
      <c r="C118" s="5">
        <v>22069</v>
      </c>
      <c r="D118" s="5">
        <v>44292</v>
      </c>
    </row>
    <row r="119" spans="1:4" x14ac:dyDescent="0.2">
      <c r="A119" s="15" t="s">
        <v>17</v>
      </c>
      <c r="B119" s="5">
        <v>16980</v>
      </c>
      <c r="C119" s="5">
        <v>16081</v>
      </c>
      <c r="D119" s="5">
        <v>33061</v>
      </c>
    </row>
    <row r="120" spans="1:4" x14ac:dyDescent="0.2">
      <c r="A120" s="15" t="s">
        <v>18</v>
      </c>
      <c r="B120" s="5">
        <v>15166</v>
      </c>
      <c r="C120" s="5">
        <v>12770</v>
      </c>
      <c r="D120" s="5">
        <v>27936</v>
      </c>
    </row>
    <row r="121" spans="1:4" x14ac:dyDescent="0.2">
      <c r="A121" s="15" t="s">
        <v>19</v>
      </c>
      <c r="B121" s="5">
        <v>12692</v>
      </c>
      <c r="C121" s="5">
        <v>9238</v>
      </c>
      <c r="D121" s="5">
        <v>21930</v>
      </c>
    </row>
    <row r="122" spans="1:4" x14ac:dyDescent="0.2">
      <c r="A122" s="15" t="s">
        <v>20</v>
      </c>
      <c r="B122" s="5">
        <v>15558</v>
      </c>
      <c r="C122" s="5">
        <v>8183</v>
      </c>
      <c r="D122" s="5">
        <v>23741</v>
      </c>
    </row>
    <row r="123" spans="1:4" s="14" customFormat="1" x14ac:dyDescent="0.2">
      <c r="A123" s="12" t="s">
        <v>21</v>
      </c>
      <c r="B123" s="13">
        <f>SUM(B124:B138)</f>
        <v>422114</v>
      </c>
      <c r="C123" s="13">
        <f t="shared" ref="C123:D123" si="8">SUM(C124:C138)</f>
        <v>406489</v>
      </c>
      <c r="D123" s="13">
        <f t="shared" si="8"/>
        <v>828603</v>
      </c>
    </row>
    <row r="124" spans="1:4" x14ac:dyDescent="0.2">
      <c r="A124" s="15" t="s">
        <v>6</v>
      </c>
      <c r="B124" s="5">
        <v>10927</v>
      </c>
      <c r="C124" s="5">
        <v>11947</v>
      </c>
      <c r="D124" s="5">
        <v>22874</v>
      </c>
    </row>
    <row r="125" spans="1:4" x14ac:dyDescent="0.2">
      <c r="A125" s="15" t="s">
        <v>7</v>
      </c>
      <c r="B125" s="5">
        <v>27677</v>
      </c>
      <c r="C125" s="5">
        <v>29081</v>
      </c>
      <c r="D125" s="5">
        <v>56758</v>
      </c>
    </row>
    <row r="126" spans="1:4" x14ac:dyDescent="0.2">
      <c r="A126" s="15" t="s">
        <v>8</v>
      </c>
      <c r="B126" s="5">
        <v>28897</v>
      </c>
      <c r="C126" s="5">
        <v>29024</v>
      </c>
      <c r="D126" s="5">
        <v>57921</v>
      </c>
    </row>
    <row r="127" spans="1:4" x14ac:dyDescent="0.2">
      <c r="A127" s="15" t="s">
        <v>9</v>
      </c>
      <c r="B127" s="5">
        <v>29170</v>
      </c>
      <c r="C127" s="5">
        <v>29243</v>
      </c>
      <c r="D127" s="5">
        <v>58413</v>
      </c>
    </row>
    <row r="128" spans="1:4" x14ac:dyDescent="0.2">
      <c r="A128" s="15" t="s">
        <v>10</v>
      </c>
      <c r="B128" s="5">
        <v>30356</v>
      </c>
      <c r="C128" s="5">
        <v>31178</v>
      </c>
      <c r="D128" s="5">
        <v>61534</v>
      </c>
    </row>
    <row r="129" spans="1:4" x14ac:dyDescent="0.2">
      <c r="A129" s="15" t="s">
        <v>11</v>
      </c>
      <c r="B129" s="5">
        <v>33295</v>
      </c>
      <c r="C129" s="5">
        <v>34013</v>
      </c>
      <c r="D129" s="5">
        <v>67308</v>
      </c>
    </row>
    <row r="130" spans="1:4" x14ac:dyDescent="0.2">
      <c r="A130" s="15" t="s">
        <v>12</v>
      </c>
      <c r="B130" s="5">
        <v>39271</v>
      </c>
      <c r="C130" s="5">
        <v>40085</v>
      </c>
      <c r="D130" s="5">
        <v>79356</v>
      </c>
    </row>
    <row r="131" spans="1:4" x14ac:dyDescent="0.2">
      <c r="A131" s="15" t="s">
        <v>13</v>
      </c>
      <c r="B131" s="5">
        <v>40903</v>
      </c>
      <c r="C131" s="5">
        <v>42372</v>
      </c>
      <c r="D131" s="5">
        <v>83275</v>
      </c>
    </row>
    <row r="132" spans="1:4" x14ac:dyDescent="0.2">
      <c r="A132" s="15" t="s">
        <v>14</v>
      </c>
      <c r="B132" s="5">
        <v>37710</v>
      </c>
      <c r="C132" s="5">
        <v>37979</v>
      </c>
      <c r="D132" s="5">
        <v>75689</v>
      </c>
    </row>
    <row r="133" spans="1:4" x14ac:dyDescent="0.2">
      <c r="A133" s="15" t="s">
        <v>15</v>
      </c>
      <c r="B133" s="5">
        <v>34413</v>
      </c>
      <c r="C133" s="5">
        <v>33061</v>
      </c>
      <c r="D133" s="5">
        <v>67474</v>
      </c>
    </row>
    <row r="134" spans="1:4" x14ac:dyDescent="0.2">
      <c r="A134" s="15" t="s">
        <v>16</v>
      </c>
      <c r="B134" s="5">
        <v>29420</v>
      </c>
      <c r="C134" s="5">
        <v>27189</v>
      </c>
      <c r="D134" s="5">
        <v>56609</v>
      </c>
    </row>
    <row r="135" spans="1:4" x14ac:dyDescent="0.2">
      <c r="A135" s="15" t="s">
        <v>17</v>
      </c>
      <c r="B135" s="5">
        <v>24375</v>
      </c>
      <c r="C135" s="5">
        <v>21559</v>
      </c>
      <c r="D135" s="5">
        <v>45934</v>
      </c>
    </row>
    <row r="136" spans="1:4" x14ac:dyDescent="0.2">
      <c r="A136" s="15" t="s">
        <v>18</v>
      </c>
      <c r="B136" s="5">
        <v>20955</v>
      </c>
      <c r="C136" s="5">
        <v>17434</v>
      </c>
      <c r="D136" s="5">
        <v>38389</v>
      </c>
    </row>
    <row r="137" spans="1:4" x14ac:dyDescent="0.2">
      <c r="A137" s="15" t="s">
        <v>19</v>
      </c>
      <c r="B137" s="5">
        <v>16306</v>
      </c>
      <c r="C137" s="5">
        <v>12418</v>
      </c>
      <c r="D137" s="5">
        <v>28724</v>
      </c>
    </row>
    <row r="138" spans="1:4" x14ac:dyDescent="0.2">
      <c r="A138" s="15" t="s">
        <v>20</v>
      </c>
      <c r="B138" s="5">
        <v>18439</v>
      </c>
      <c r="C138" s="5">
        <v>9906</v>
      </c>
      <c r="D138" s="5">
        <v>28345</v>
      </c>
    </row>
    <row r="139" spans="1:4" s="14" customFormat="1" x14ac:dyDescent="0.2">
      <c r="A139" s="12" t="s">
        <v>33</v>
      </c>
      <c r="B139" s="13">
        <f>SUM(B140:B154)</f>
        <v>2162702</v>
      </c>
      <c r="C139" s="13">
        <f t="shared" ref="C139:D139" si="9">SUM(C140:C154)</f>
        <v>1970368</v>
      </c>
      <c r="D139" s="13">
        <f t="shared" si="9"/>
        <v>4133070</v>
      </c>
    </row>
    <row r="140" spans="1:4" x14ac:dyDescent="0.2">
      <c r="A140" s="15" t="s">
        <v>6</v>
      </c>
      <c r="B140" s="5">
        <v>56415</v>
      </c>
      <c r="C140" s="5">
        <v>60260</v>
      </c>
      <c r="D140" s="5">
        <v>116675</v>
      </c>
    </row>
    <row r="141" spans="1:4" x14ac:dyDescent="0.2">
      <c r="A141" s="15" t="s">
        <v>7</v>
      </c>
      <c r="B141" s="5">
        <v>135419</v>
      </c>
      <c r="C141" s="5">
        <v>142756</v>
      </c>
      <c r="D141" s="5">
        <v>278175</v>
      </c>
    </row>
    <row r="142" spans="1:4" x14ac:dyDescent="0.2">
      <c r="A142" s="15" t="s">
        <v>8</v>
      </c>
      <c r="B142" s="5">
        <v>125067</v>
      </c>
      <c r="C142" s="5">
        <v>127631</v>
      </c>
      <c r="D142" s="5">
        <v>252698</v>
      </c>
    </row>
    <row r="143" spans="1:4" x14ac:dyDescent="0.2">
      <c r="A143" s="15" t="s">
        <v>9</v>
      </c>
      <c r="B143" s="5">
        <v>122735</v>
      </c>
      <c r="C143" s="5">
        <v>122967</v>
      </c>
      <c r="D143" s="5">
        <v>245702</v>
      </c>
    </row>
    <row r="144" spans="1:4" x14ac:dyDescent="0.2">
      <c r="A144" s="15" t="s">
        <v>10</v>
      </c>
      <c r="B144" s="5">
        <v>127982</v>
      </c>
      <c r="C144" s="5">
        <v>126113</v>
      </c>
      <c r="D144" s="5">
        <v>254095</v>
      </c>
    </row>
    <row r="145" spans="1:4" x14ac:dyDescent="0.2">
      <c r="A145" s="15" t="s">
        <v>11</v>
      </c>
      <c r="B145" s="5">
        <v>147858</v>
      </c>
      <c r="C145" s="5">
        <v>142209</v>
      </c>
      <c r="D145" s="5">
        <v>290067</v>
      </c>
    </row>
    <row r="146" spans="1:4" x14ac:dyDescent="0.2">
      <c r="A146" s="15" t="s">
        <v>12</v>
      </c>
      <c r="B146" s="5">
        <v>191160</v>
      </c>
      <c r="C146" s="5">
        <v>186582</v>
      </c>
      <c r="D146" s="5">
        <v>377742</v>
      </c>
    </row>
    <row r="147" spans="1:4" x14ac:dyDescent="0.2">
      <c r="A147" s="15" t="s">
        <v>13</v>
      </c>
      <c r="B147" s="5">
        <v>211281</v>
      </c>
      <c r="C147" s="5">
        <v>208584</v>
      </c>
      <c r="D147" s="5">
        <v>419865</v>
      </c>
    </row>
    <row r="148" spans="1:4" x14ac:dyDescent="0.2">
      <c r="A148" s="15" t="s">
        <v>14</v>
      </c>
      <c r="B148" s="5">
        <v>192943</v>
      </c>
      <c r="C148" s="5">
        <v>187347</v>
      </c>
      <c r="D148" s="5">
        <v>380290</v>
      </c>
    </row>
    <row r="149" spans="1:4" x14ac:dyDescent="0.2">
      <c r="A149" s="15" t="s">
        <v>15</v>
      </c>
      <c r="B149" s="5">
        <v>179251</v>
      </c>
      <c r="C149" s="5">
        <v>166972</v>
      </c>
      <c r="D149" s="5">
        <v>346223</v>
      </c>
    </row>
    <row r="150" spans="1:4" x14ac:dyDescent="0.2">
      <c r="A150" s="15" t="s">
        <v>16</v>
      </c>
      <c r="B150" s="5">
        <v>162716</v>
      </c>
      <c r="C150" s="5">
        <v>140441</v>
      </c>
      <c r="D150" s="5">
        <v>303157</v>
      </c>
    </row>
    <row r="151" spans="1:4" x14ac:dyDescent="0.2">
      <c r="A151" s="15" t="s">
        <v>17</v>
      </c>
      <c r="B151" s="5">
        <v>141317</v>
      </c>
      <c r="C151" s="5">
        <v>116141</v>
      </c>
      <c r="D151" s="5">
        <v>257458</v>
      </c>
    </row>
    <row r="152" spans="1:4" x14ac:dyDescent="0.2">
      <c r="A152" s="15" t="s">
        <v>18</v>
      </c>
      <c r="B152" s="5">
        <v>130704</v>
      </c>
      <c r="C152" s="5">
        <v>100033</v>
      </c>
      <c r="D152" s="5">
        <v>230737</v>
      </c>
    </row>
    <row r="153" spans="1:4" x14ac:dyDescent="0.2">
      <c r="A153" s="15" t="s">
        <v>19</v>
      </c>
      <c r="B153" s="5">
        <v>107420</v>
      </c>
      <c r="C153" s="5">
        <v>74733</v>
      </c>
      <c r="D153" s="5">
        <v>182153</v>
      </c>
    </row>
    <row r="154" spans="1:4" x14ac:dyDescent="0.2">
      <c r="A154" s="15" t="s">
        <v>20</v>
      </c>
      <c r="B154" s="5">
        <v>130434</v>
      </c>
      <c r="C154" s="5">
        <v>67599</v>
      </c>
      <c r="D154" s="5">
        <v>198033</v>
      </c>
    </row>
    <row r="155" spans="1:4" s="14" customFormat="1" x14ac:dyDescent="0.2">
      <c r="A155" s="12" t="s">
        <v>34</v>
      </c>
      <c r="B155" s="13">
        <f>SUM(B156:B170)</f>
        <v>477174</v>
      </c>
      <c r="C155" s="13">
        <f t="shared" ref="C155:D155" si="10">SUM(C156:C170)</f>
        <v>432127</v>
      </c>
      <c r="D155" s="13">
        <f t="shared" si="10"/>
        <v>909301</v>
      </c>
    </row>
    <row r="156" spans="1:4" x14ac:dyDescent="0.2">
      <c r="A156" s="15" t="s">
        <v>6</v>
      </c>
      <c r="B156" s="5">
        <v>10319</v>
      </c>
      <c r="C156" s="5">
        <v>11136</v>
      </c>
      <c r="D156" s="5">
        <v>21455</v>
      </c>
    </row>
    <row r="157" spans="1:4" x14ac:dyDescent="0.2">
      <c r="A157" s="15" t="s">
        <v>7</v>
      </c>
      <c r="B157" s="5">
        <v>25181</v>
      </c>
      <c r="C157" s="5">
        <v>26302</v>
      </c>
      <c r="D157" s="5">
        <v>51483</v>
      </c>
    </row>
    <row r="158" spans="1:4" x14ac:dyDescent="0.2">
      <c r="A158" s="15" t="s">
        <v>8</v>
      </c>
      <c r="B158" s="5">
        <v>23399</v>
      </c>
      <c r="C158" s="5">
        <v>24138</v>
      </c>
      <c r="D158" s="5">
        <v>47537</v>
      </c>
    </row>
    <row r="159" spans="1:4" x14ac:dyDescent="0.2">
      <c r="A159" s="15" t="s">
        <v>9</v>
      </c>
      <c r="B159" s="5">
        <v>22357</v>
      </c>
      <c r="C159" s="5">
        <v>22371</v>
      </c>
      <c r="D159" s="5">
        <v>44728</v>
      </c>
    </row>
    <row r="160" spans="1:4" x14ac:dyDescent="0.2">
      <c r="A160" s="15" t="s">
        <v>10</v>
      </c>
      <c r="B160" s="5">
        <v>24255</v>
      </c>
      <c r="C160" s="5">
        <v>23653</v>
      </c>
      <c r="D160" s="5">
        <v>47908</v>
      </c>
    </row>
    <row r="161" spans="1:4" x14ac:dyDescent="0.2">
      <c r="A161" s="15" t="s">
        <v>11</v>
      </c>
      <c r="B161" s="5">
        <v>29915</v>
      </c>
      <c r="C161" s="5">
        <v>29568</v>
      </c>
      <c r="D161" s="5">
        <v>59483</v>
      </c>
    </row>
    <row r="162" spans="1:4" x14ac:dyDescent="0.2">
      <c r="A162" s="15" t="s">
        <v>12</v>
      </c>
      <c r="B162" s="5">
        <v>39604</v>
      </c>
      <c r="C162" s="5">
        <v>39506</v>
      </c>
      <c r="D162" s="5">
        <v>79110</v>
      </c>
    </row>
    <row r="163" spans="1:4" x14ac:dyDescent="0.2">
      <c r="A163" s="15" t="s">
        <v>13</v>
      </c>
      <c r="B163" s="5">
        <v>44663</v>
      </c>
      <c r="C163" s="5">
        <v>44233</v>
      </c>
      <c r="D163" s="5">
        <v>88896</v>
      </c>
    </row>
    <row r="164" spans="1:4" x14ac:dyDescent="0.2">
      <c r="A164" s="15" t="s">
        <v>14</v>
      </c>
      <c r="B164" s="5">
        <v>43275</v>
      </c>
      <c r="C164" s="5">
        <v>42458</v>
      </c>
      <c r="D164" s="5">
        <v>85733</v>
      </c>
    </row>
    <row r="165" spans="1:4" x14ac:dyDescent="0.2">
      <c r="A165" s="15" t="s">
        <v>15</v>
      </c>
      <c r="B165" s="5">
        <v>44311</v>
      </c>
      <c r="C165" s="5">
        <v>41506</v>
      </c>
      <c r="D165" s="5">
        <v>85817</v>
      </c>
    </row>
    <row r="166" spans="1:4" x14ac:dyDescent="0.2">
      <c r="A166" s="15" t="s">
        <v>16</v>
      </c>
      <c r="B166" s="5">
        <v>41845</v>
      </c>
      <c r="C166" s="5">
        <v>37496</v>
      </c>
      <c r="D166" s="5">
        <v>79341</v>
      </c>
    </row>
    <row r="167" spans="1:4" x14ac:dyDescent="0.2">
      <c r="A167" s="15" t="s">
        <v>17</v>
      </c>
      <c r="B167" s="5">
        <v>35426</v>
      </c>
      <c r="C167" s="5">
        <v>30105</v>
      </c>
      <c r="D167" s="5">
        <v>65531</v>
      </c>
    </row>
    <row r="168" spans="1:4" x14ac:dyDescent="0.2">
      <c r="A168" s="15" t="s">
        <v>18</v>
      </c>
      <c r="B168" s="5">
        <v>31629</v>
      </c>
      <c r="C168" s="5">
        <v>25050</v>
      </c>
      <c r="D168" s="5">
        <v>56679</v>
      </c>
    </row>
    <row r="169" spans="1:4" x14ac:dyDescent="0.2">
      <c r="A169" s="15" t="s">
        <v>19</v>
      </c>
      <c r="B169" s="5">
        <v>26448</v>
      </c>
      <c r="C169" s="5">
        <v>18162</v>
      </c>
      <c r="D169" s="5">
        <v>44610</v>
      </c>
    </row>
    <row r="170" spans="1:4" x14ac:dyDescent="0.2">
      <c r="A170" s="15" t="s">
        <v>20</v>
      </c>
      <c r="B170" s="5">
        <v>34547</v>
      </c>
      <c r="C170" s="5">
        <v>16443</v>
      </c>
      <c r="D170" s="5">
        <v>50990</v>
      </c>
    </row>
    <row r="171" spans="1:4" s="14" customFormat="1" x14ac:dyDescent="0.2">
      <c r="A171" s="12" t="s">
        <v>35</v>
      </c>
      <c r="B171" s="13">
        <f>SUM(B172:B186)</f>
        <v>140463</v>
      </c>
      <c r="C171" s="13">
        <f t="shared" ref="C171:D171" si="11">SUM(C172:C186)</f>
        <v>137794</v>
      </c>
      <c r="D171" s="13">
        <f t="shared" si="11"/>
        <v>278257</v>
      </c>
    </row>
    <row r="172" spans="1:4" x14ac:dyDescent="0.2">
      <c r="A172" s="15" t="s">
        <v>6</v>
      </c>
      <c r="B172" s="5">
        <v>3177</v>
      </c>
      <c r="C172" s="5">
        <v>3322</v>
      </c>
      <c r="D172" s="5">
        <v>6499</v>
      </c>
    </row>
    <row r="173" spans="1:4" x14ac:dyDescent="0.2">
      <c r="A173" s="15" t="s">
        <v>7</v>
      </c>
      <c r="B173" s="5">
        <v>7182</v>
      </c>
      <c r="C173" s="5">
        <v>7640</v>
      </c>
      <c r="D173" s="5">
        <v>14822</v>
      </c>
    </row>
    <row r="174" spans="1:4" x14ac:dyDescent="0.2">
      <c r="A174" s="15" t="s">
        <v>8</v>
      </c>
      <c r="B174" s="5">
        <v>6407</v>
      </c>
      <c r="C174" s="5">
        <v>7053</v>
      </c>
      <c r="D174" s="5">
        <v>13460</v>
      </c>
    </row>
    <row r="175" spans="1:4" x14ac:dyDescent="0.2">
      <c r="A175" s="15" t="s">
        <v>9</v>
      </c>
      <c r="B175" s="5">
        <v>6288</v>
      </c>
      <c r="C175" s="5">
        <v>7037</v>
      </c>
      <c r="D175" s="5">
        <v>13325</v>
      </c>
    </row>
    <row r="176" spans="1:4" x14ac:dyDescent="0.2">
      <c r="A176" s="15" t="s">
        <v>10</v>
      </c>
      <c r="B176" s="5">
        <v>7276</v>
      </c>
      <c r="C176" s="5">
        <v>7938</v>
      </c>
      <c r="D176" s="5">
        <v>15214</v>
      </c>
    </row>
    <row r="177" spans="1:4" x14ac:dyDescent="0.2">
      <c r="A177" s="15" t="s">
        <v>11</v>
      </c>
      <c r="B177" s="5">
        <v>8817</v>
      </c>
      <c r="C177" s="5">
        <v>9215</v>
      </c>
      <c r="D177" s="5">
        <v>18032</v>
      </c>
    </row>
    <row r="178" spans="1:4" x14ac:dyDescent="0.2">
      <c r="A178" s="15" t="s">
        <v>12</v>
      </c>
      <c r="B178" s="5">
        <v>11328</v>
      </c>
      <c r="C178" s="5">
        <v>11841</v>
      </c>
      <c r="D178" s="5">
        <v>23169</v>
      </c>
    </row>
    <row r="179" spans="1:4" x14ac:dyDescent="0.2">
      <c r="A179" s="15" t="s">
        <v>13</v>
      </c>
      <c r="B179" s="5">
        <v>12907</v>
      </c>
      <c r="C179" s="5">
        <v>13172</v>
      </c>
      <c r="D179" s="5">
        <v>26079</v>
      </c>
    </row>
    <row r="180" spans="1:4" x14ac:dyDescent="0.2">
      <c r="A180" s="15" t="s">
        <v>14</v>
      </c>
      <c r="B180" s="5">
        <v>12742</v>
      </c>
      <c r="C180" s="5">
        <v>13315</v>
      </c>
      <c r="D180" s="5">
        <v>26057</v>
      </c>
    </row>
    <row r="181" spans="1:4" x14ac:dyDescent="0.2">
      <c r="A181" s="15" t="s">
        <v>15</v>
      </c>
      <c r="B181" s="5">
        <v>13274</v>
      </c>
      <c r="C181" s="5">
        <v>13195</v>
      </c>
      <c r="D181" s="5">
        <v>26469</v>
      </c>
    </row>
    <row r="182" spans="1:4" x14ac:dyDescent="0.2">
      <c r="A182" s="15" t="s">
        <v>16</v>
      </c>
      <c r="B182" s="5">
        <v>12278</v>
      </c>
      <c r="C182" s="5">
        <v>12651</v>
      </c>
      <c r="D182" s="5">
        <v>24929</v>
      </c>
    </row>
    <row r="183" spans="1:4" x14ac:dyDescent="0.2">
      <c r="A183" s="15" t="s">
        <v>17</v>
      </c>
      <c r="B183" s="5">
        <v>10344</v>
      </c>
      <c r="C183" s="5">
        <v>10454</v>
      </c>
      <c r="D183" s="5">
        <v>20798</v>
      </c>
    </row>
    <row r="184" spans="1:4" x14ac:dyDescent="0.2">
      <c r="A184" s="15" t="s">
        <v>18</v>
      </c>
      <c r="B184" s="5">
        <v>8941</v>
      </c>
      <c r="C184" s="5">
        <v>8561</v>
      </c>
      <c r="D184" s="5">
        <v>17502</v>
      </c>
    </row>
    <row r="185" spans="1:4" x14ac:dyDescent="0.2">
      <c r="A185" s="15" t="s">
        <v>19</v>
      </c>
      <c r="B185" s="5">
        <v>7842</v>
      </c>
      <c r="C185" s="5">
        <v>6321</v>
      </c>
      <c r="D185" s="5">
        <v>14163</v>
      </c>
    </row>
    <row r="186" spans="1:4" x14ac:dyDescent="0.2">
      <c r="A186" s="15" t="s">
        <v>20</v>
      </c>
      <c r="B186" s="5">
        <v>11660</v>
      </c>
      <c r="C186" s="5">
        <v>6079</v>
      </c>
      <c r="D186" s="5">
        <v>17739</v>
      </c>
    </row>
    <row r="187" spans="1:4" s="14" customFormat="1" x14ac:dyDescent="0.2">
      <c r="A187" s="12" t="s">
        <v>36</v>
      </c>
      <c r="B187" s="13">
        <f>SUM(B188:B202)</f>
        <v>162624</v>
      </c>
      <c r="C187" s="13">
        <f t="shared" ref="C187:D187" si="12">SUM(C188:C202)</f>
        <v>158349</v>
      </c>
      <c r="D187" s="13">
        <f t="shared" si="12"/>
        <v>320973</v>
      </c>
    </row>
    <row r="188" spans="1:4" x14ac:dyDescent="0.2">
      <c r="A188" s="15" t="s">
        <v>6</v>
      </c>
      <c r="B188" s="5">
        <v>3469</v>
      </c>
      <c r="C188" s="5">
        <v>3741</v>
      </c>
      <c r="D188" s="5">
        <v>7210</v>
      </c>
    </row>
    <row r="189" spans="1:4" x14ac:dyDescent="0.2">
      <c r="A189" s="15" t="s">
        <v>7</v>
      </c>
      <c r="B189" s="5">
        <v>8671</v>
      </c>
      <c r="C189" s="5">
        <v>9166</v>
      </c>
      <c r="D189" s="5">
        <v>17837</v>
      </c>
    </row>
    <row r="190" spans="1:4" x14ac:dyDescent="0.2">
      <c r="A190" s="15" t="s">
        <v>8</v>
      </c>
      <c r="B190" s="5">
        <v>8027</v>
      </c>
      <c r="C190" s="5">
        <v>8832</v>
      </c>
      <c r="D190" s="5">
        <v>16859</v>
      </c>
    </row>
    <row r="191" spans="1:4" x14ac:dyDescent="0.2">
      <c r="A191" s="15" t="s">
        <v>9</v>
      </c>
      <c r="B191" s="5">
        <v>8274</v>
      </c>
      <c r="C191" s="5">
        <v>8939</v>
      </c>
      <c r="D191" s="5">
        <v>17213</v>
      </c>
    </row>
    <row r="192" spans="1:4" x14ac:dyDescent="0.2">
      <c r="A192" s="15" t="s">
        <v>10</v>
      </c>
      <c r="B192" s="5">
        <v>9676</v>
      </c>
      <c r="C192" s="5">
        <v>10215</v>
      </c>
      <c r="D192" s="5">
        <v>19891</v>
      </c>
    </row>
    <row r="193" spans="1:4" x14ac:dyDescent="0.2">
      <c r="A193" s="15" t="s">
        <v>11</v>
      </c>
      <c r="B193" s="5">
        <v>10875</v>
      </c>
      <c r="C193" s="5">
        <v>11600</v>
      </c>
      <c r="D193" s="5">
        <v>22475</v>
      </c>
    </row>
    <row r="194" spans="1:4" x14ac:dyDescent="0.2">
      <c r="A194" s="15" t="s">
        <v>12</v>
      </c>
      <c r="B194" s="5">
        <v>12941</v>
      </c>
      <c r="C194" s="5">
        <v>13329</v>
      </c>
      <c r="D194" s="5">
        <v>26270</v>
      </c>
    </row>
    <row r="195" spans="1:4" x14ac:dyDescent="0.2">
      <c r="A195" s="15" t="s">
        <v>13</v>
      </c>
      <c r="B195" s="5">
        <v>13788</v>
      </c>
      <c r="C195" s="5">
        <v>14181</v>
      </c>
      <c r="D195" s="5">
        <v>27969</v>
      </c>
    </row>
    <row r="196" spans="1:4" x14ac:dyDescent="0.2">
      <c r="A196" s="15" t="s">
        <v>14</v>
      </c>
      <c r="B196" s="5">
        <v>14879</v>
      </c>
      <c r="C196" s="5">
        <v>15012</v>
      </c>
      <c r="D196" s="5">
        <v>29891</v>
      </c>
    </row>
    <row r="197" spans="1:4" x14ac:dyDescent="0.2">
      <c r="A197" s="15" t="s">
        <v>15</v>
      </c>
      <c r="B197" s="5">
        <v>15984</v>
      </c>
      <c r="C197" s="5">
        <v>15919</v>
      </c>
      <c r="D197" s="5">
        <v>31903</v>
      </c>
    </row>
    <row r="198" spans="1:4" x14ac:dyDescent="0.2">
      <c r="A198" s="15" t="s">
        <v>16</v>
      </c>
      <c r="B198" s="5">
        <v>14499</v>
      </c>
      <c r="C198" s="5">
        <v>14936</v>
      </c>
      <c r="D198" s="5">
        <v>29435</v>
      </c>
    </row>
    <row r="199" spans="1:4" x14ac:dyDescent="0.2">
      <c r="A199" s="15" t="s">
        <v>17</v>
      </c>
      <c r="B199" s="5">
        <v>11038</v>
      </c>
      <c r="C199" s="5">
        <v>11162</v>
      </c>
      <c r="D199" s="5">
        <v>22200</v>
      </c>
    </row>
    <row r="200" spans="1:4" x14ac:dyDescent="0.2">
      <c r="A200" s="15" t="s">
        <v>18</v>
      </c>
      <c r="B200" s="5">
        <v>9451</v>
      </c>
      <c r="C200" s="5">
        <v>8184</v>
      </c>
      <c r="D200" s="5">
        <v>17635</v>
      </c>
    </row>
    <row r="201" spans="1:4" x14ac:dyDescent="0.2">
      <c r="A201" s="15" t="s">
        <v>19</v>
      </c>
      <c r="B201" s="5">
        <v>8527</v>
      </c>
      <c r="C201" s="5">
        <v>6205</v>
      </c>
      <c r="D201" s="5">
        <v>14732</v>
      </c>
    </row>
    <row r="202" spans="1:4" x14ac:dyDescent="0.2">
      <c r="A202" s="15" t="s">
        <v>20</v>
      </c>
      <c r="B202" s="5">
        <v>12525</v>
      </c>
      <c r="C202" s="5">
        <v>6928</v>
      </c>
      <c r="D202" s="5">
        <v>19453</v>
      </c>
    </row>
    <row r="203" spans="1:4" s="14" customFormat="1" x14ac:dyDescent="0.2">
      <c r="A203" s="12" t="s">
        <v>37</v>
      </c>
      <c r="B203" s="13">
        <f>SUM(B204:B218)</f>
        <v>516481</v>
      </c>
      <c r="C203" s="13">
        <f t="shared" ref="C203:D203" si="13">SUM(C204:C218)</f>
        <v>490624</v>
      </c>
      <c r="D203" s="13">
        <f t="shared" si="13"/>
        <v>1007105</v>
      </c>
    </row>
    <row r="204" spans="1:4" x14ac:dyDescent="0.2">
      <c r="A204" s="15" t="s">
        <v>6</v>
      </c>
      <c r="B204" s="5">
        <v>14505</v>
      </c>
      <c r="C204" s="5">
        <v>15415</v>
      </c>
      <c r="D204" s="5">
        <v>29920</v>
      </c>
    </row>
    <row r="205" spans="1:4" x14ac:dyDescent="0.2">
      <c r="A205" s="15" t="s">
        <v>7</v>
      </c>
      <c r="B205" s="5">
        <v>34113</v>
      </c>
      <c r="C205" s="5">
        <v>36379</v>
      </c>
      <c r="D205" s="5">
        <v>70492</v>
      </c>
    </row>
    <row r="206" spans="1:4" x14ac:dyDescent="0.2">
      <c r="A206" s="15" t="s">
        <v>8</v>
      </c>
      <c r="B206" s="5">
        <v>28990</v>
      </c>
      <c r="C206" s="5">
        <v>30994</v>
      </c>
      <c r="D206" s="5">
        <v>59984</v>
      </c>
    </row>
    <row r="207" spans="1:4" x14ac:dyDescent="0.2">
      <c r="A207" s="15" t="s">
        <v>9</v>
      </c>
      <c r="B207" s="5">
        <v>29714</v>
      </c>
      <c r="C207" s="5">
        <v>30440</v>
      </c>
      <c r="D207" s="5">
        <v>60154</v>
      </c>
    </row>
    <row r="208" spans="1:4" x14ac:dyDescent="0.2">
      <c r="A208" s="15" t="s">
        <v>10</v>
      </c>
      <c r="B208" s="5">
        <v>34870</v>
      </c>
      <c r="C208" s="5">
        <v>34714</v>
      </c>
      <c r="D208" s="5">
        <v>69584</v>
      </c>
    </row>
    <row r="209" spans="1:4" x14ac:dyDescent="0.2">
      <c r="A209" s="15" t="s">
        <v>11</v>
      </c>
      <c r="B209" s="5">
        <v>40649</v>
      </c>
      <c r="C209" s="5">
        <v>39624</v>
      </c>
      <c r="D209" s="5">
        <v>80273</v>
      </c>
    </row>
    <row r="210" spans="1:4" x14ac:dyDescent="0.2">
      <c r="A210" s="15" t="s">
        <v>12</v>
      </c>
      <c r="B210" s="5">
        <v>48651</v>
      </c>
      <c r="C210" s="5">
        <v>48035</v>
      </c>
      <c r="D210" s="5">
        <v>96686</v>
      </c>
    </row>
    <row r="211" spans="1:4" x14ac:dyDescent="0.2">
      <c r="A211" s="15" t="s">
        <v>13</v>
      </c>
      <c r="B211" s="5">
        <v>50146</v>
      </c>
      <c r="C211" s="5">
        <v>50252</v>
      </c>
      <c r="D211" s="5">
        <v>100398</v>
      </c>
    </row>
    <row r="212" spans="1:4" x14ac:dyDescent="0.2">
      <c r="A212" s="15" t="s">
        <v>14</v>
      </c>
      <c r="B212" s="5">
        <v>48944</v>
      </c>
      <c r="C212" s="5">
        <v>47965</v>
      </c>
      <c r="D212" s="5">
        <v>96909</v>
      </c>
    </row>
    <row r="213" spans="1:4" x14ac:dyDescent="0.2">
      <c r="A213" s="15" t="s">
        <v>15</v>
      </c>
      <c r="B213" s="5">
        <v>46010</v>
      </c>
      <c r="C213" s="5">
        <v>43666</v>
      </c>
      <c r="D213" s="5">
        <v>89676</v>
      </c>
    </row>
    <row r="214" spans="1:4" x14ac:dyDescent="0.2">
      <c r="A214" s="15" t="s">
        <v>16</v>
      </c>
      <c r="B214" s="5">
        <v>40462</v>
      </c>
      <c r="C214" s="5">
        <v>37577</v>
      </c>
      <c r="D214" s="5">
        <v>78039</v>
      </c>
    </row>
    <row r="215" spans="1:4" x14ac:dyDescent="0.2">
      <c r="A215" s="15" t="s">
        <v>17</v>
      </c>
      <c r="B215" s="5">
        <v>32068</v>
      </c>
      <c r="C215" s="5">
        <v>28529</v>
      </c>
      <c r="D215" s="5">
        <v>60597</v>
      </c>
    </row>
    <row r="216" spans="1:4" x14ac:dyDescent="0.2">
      <c r="A216" s="15" t="s">
        <v>18</v>
      </c>
      <c r="B216" s="5">
        <v>26194</v>
      </c>
      <c r="C216" s="5">
        <v>21355</v>
      </c>
      <c r="D216" s="5">
        <v>47549</v>
      </c>
    </row>
    <row r="217" spans="1:4" x14ac:dyDescent="0.2">
      <c r="A217" s="15" t="s">
        <v>19</v>
      </c>
      <c r="B217" s="5">
        <v>20543</v>
      </c>
      <c r="C217" s="5">
        <v>14905</v>
      </c>
      <c r="D217" s="5">
        <v>35448</v>
      </c>
    </row>
    <row r="218" spans="1:4" x14ac:dyDescent="0.2">
      <c r="A218" s="15" t="s">
        <v>20</v>
      </c>
      <c r="B218" s="5">
        <v>20622</v>
      </c>
      <c r="C218" s="5">
        <v>10774</v>
      </c>
      <c r="D218" s="5">
        <v>31396</v>
      </c>
    </row>
    <row r="219" spans="1:4" s="14" customFormat="1" x14ac:dyDescent="0.2">
      <c r="A219" s="12" t="s">
        <v>22</v>
      </c>
      <c r="B219" s="13">
        <f>SUM(B220:B234)</f>
        <v>246156</v>
      </c>
      <c r="C219" s="13">
        <f t="shared" ref="C219:D219" si="14">SUM(C220:C234)</f>
        <v>227054</v>
      </c>
      <c r="D219" s="13">
        <f t="shared" si="14"/>
        <v>473210</v>
      </c>
    </row>
    <row r="220" spans="1:4" x14ac:dyDescent="0.2">
      <c r="A220" s="15" t="s">
        <v>6</v>
      </c>
      <c r="B220" s="5">
        <v>5586</v>
      </c>
      <c r="C220" s="5">
        <v>5805</v>
      </c>
      <c r="D220" s="5">
        <v>11391</v>
      </c>
    </row>
    <row r="221" spans="1:4" x14ac:dyDescent="0.2">
      <c r="A221" s="15" t="s">
        <v>7</v>
      </c>
      <c r="B221" s="5">
        <v>13058</v>
      </c>
      <c r="C221" s="5">
        <v>13643</v>
      </c>
      <c r="D221" s="5">
        <v>26701</v>
      </c>
    </row>
    <row r="222" spans="1:4" x14ac:dyDescent="0.2">
      <c r="A222" s="15" t="s">
        <v>8</v>
      </c>
      <c r="B222" s="5">
        <v>11080</v>
      </c>
      <c r="C222" s="5">
        <v>11578</v>
      </c>
      <c r="D222" s="5">
        <v>22658</v>
      </c>
    </row>
    <row r="223" spans="1:4" x14ac:dyDescent="0.2">
      <c r="A223" s="15" t="s">
        <v>9</v>
      </c>
      <c r="B223" s="5">
        <v>11085</v>
      </c>
      <c r="C223" s="5">
        <v>11479</v>
      </c>
      <c r="D223" s="5">
        <v>22564</v>
      </c>
    </row>
    <row r="224" spans="1:4" x14ac:dyDescent="0.2">
      <c r="A224" s="15" t="s">
        <v>10</v>
      </c>
      <c r="B224" s="5">
        <v>13119</v>
      </c>
      <c r="C224" s="5">
        <v>13009</v>
      </c>
      <c r="D224" s="5">
        <v>26128</v>
      </c>
    </row>
    <row r="225" spans="1:4" x14ac:dyDescent="0.2">
      <c r="A225" s="15" t="s">
        <v>11</v>
      </c>
      <c r="B225" s="5">
        <v>16941</v>
      </c>
      <c r="C225" s="5">
        <v>16743</v>
      </c>
      <c r="D225" s="5">
        <v>33684</v>
      </c>
    </row>
    <row r="226" spans="1:4" x14ac:dyDescent="0.2">
      <c r="A226" s="15" t="s">
        <v>12</v>
      </c>
      <c r="B226" s="5">
        <v>22422</v>
      </c>
      <c r="C226" s="5">
        <v>22421</v>
      </c>
      <c r="D226" s="5">
        <v>44843</v>
      </c>
    </row>
    <row r="227" spans="1:4" x14ac:dyDescent="0.2">
      <c r="A227" s="15" t="s">
        <v>13</v>
      </c>
      <c r="B227" s="5">
        <v>23726</v>
      </c>
      <c r="C227" s="5">
        <v>23512</v>
      </c>
      <c r="D227" s="5">
        <v>47238</v>
      </c>
    </row>
    <row r="228" spans="1:4" x14ac:dyDescent="0.2">
      <c r="A228" s="15" t="s">
        <v>14</v>
      </c>
      <c r="B228" s="5">
        <v>22329</v>
      </c>
      <c r="C228" s="5">
        <v>21964</v>
      </c>
      <c r="D228" s="5">
        <v>44293</v>
      </c>
    </row>
    <row r="229" spans="1:4" x14ac:dyDescent="0.2">
      <c r="A229" s="15" t="s">
        <v>15</v>
      </c>
      <c r="B229" s="5">
        <v>22040</v>
      </c>
      <c r="C229" s="5">
        <v>20875</v>
      </c>
      <c r="D229" s="5">
        <v>42915</v>
      </c>
    </row>
    <row r="230" spans="1:4" x14ac:dyDescent="0.2">
      <c r="A230" s="15" t="s">
        <v>16</v>
      </c>
      <c r="B230" s="5">
        <v>21746</v>
      </c>
      <c r="C230" s="5">
        <v>19963</v>
      </c>
      <c r="D230" s="5">
        <v>41709</v>
      </c>
    </row>
    <row r="231" spans="1:4" x14ac:dyDescent="0.2">
      <c r="A231" s="15" t="s">
        <v>17</v>
      </c>
      <c r="B231" s="5">
        <v>18440</v>
      </c>
      <c r="C231" s="5">
        <v>16331</v>
      </c>
      <c r="D231" s="5">
        <v>34771</v>
      </c>
    </row>
    <row r="232" spans="1:4" x14ac:dyDescent="0.2">
      <c r="A232" s="15" t="s">
        <v>18</v>
      </c>
      <c r="B232" s="5">
        <v>16039</v>
      </c>
      <c r="C232" s="5">
        <v>13179</v>
      </c>
      <c r="D232" s="5">
        <v>29218</v>
      </c>
    </row>
    <row r="233" spans="1:4" x14ac:dyDescent="0.2">
      <c r="A233" s="15" t="s">
        <v>19</v>
      </c>
      <c r="B233" s="5">
        <v>12139</v>
      </c>
      <c r="C233" s="5">
        <v>8731</v>
      </c>
      <c r="D233" s="5">
        <v>20870</v>
      </c>
    </row>
    <row r="234" spans="1:4" x14ac:dyDescent="0.2">
      <c r="A234" s="15" t="s">
        <v>20</v>
      </c>
      <c r="B234" s="5">
        <v>16406</v>
      </c>
      <c r="C234" s="5">
        <v>7821</v>
      </c>
      <c r="D234" s="5">
        <v>24227</v>
      </c>
    </row>
    <row r="235" spans="1:4" s="14" customFormat="1" x14ac:dyDescent="0.2">
      <c r="A235" s="12" t="s">
        <v>38</v>
      </c>
      <c r="B235" s="13">
        <f>SUM(B236:B250)</f>
        <v>220804</v>
      </c>
      <c r="C235" s="13">
        <f t="shared" ref="C235:D235" si="15">SUM(C236:C250)</f>
        <v>214276</v>
      </c>
      <c r="D235" s="13">
        <f t="shared" si="15"/>
        <v>435080</v>
      </c>
    </row>
    <row r="236" spans="1:4" x14ac:dyDescent="0.2">
      <c r="A236" s="15" t="s">
        <v>6</v>
      </c>
      <c r="B236" s="5">
        <v>5851</v>
      </c>
      <c r="C236" s="5">
        <v>6329</v>
      </c>
      <c r="D236" s="5">
        <v>12180</v>
      </c>
    </row>
    <row r="237" spans="1:4" x14ac:dyDescent="0.2">
      <c r="A237" s="15" t="s">
        <v>7</v>
      </c>
      <c r="B237" s="5">
        <v>13840</v>
      </c>
      <c r="C237" s="5">
        <v>14508</v>
      </c>
      <c r="D237" s="5">
        <v>28348</v>
      </c>
    </row>
    <row r="238" spans="1:4" x14ac:dyDescent="0.2">
      <c r="A238" s="15" t="s">
        <v>8</v>
      </c>
      <c r="B238" s="5">
        <v>12141</v>
      </c>
      <c r="C238" s="5">
        <v>12669</v>
      </c>
      <c r="D238" s="5">
        <v>24810</v>
      </c>
    </row>
    <row r="239" spans="1:4" x14ac:dyDescent="0.2">
      <c r="A239" s="15" t="s">
        <v>9</v>
      </c>
      <c r="B239" s="5">
        <v>12036</v>
      </c>
      <c r="C239" s="5">
        <v>12567</v>
      </c>
      <c r="D239" s="5">
        <v>24603</v>
      </c>
    </row>
    <row r="240" spans="1:4" x14ac:dyDescent="0.2">
      <c r="A240" s="15" t="s">
        <v>10</v>
      </c>
      <c r="B240" s="5">
        <v>12881</v>
      </c>
      <c r="C240" s="5">
        <v>13308</v>
      </c>
      <c r="D240" s="5">
        <v>26189</v>
      </c>
    </row>
    <row r="241" spans="1:4" x14ac:dyDescent="0.2">
      <c r="A241" s="15" t="s">
        <v>11</v>
      </c>
      <c r="B241" s="5">
        <v>14799</v>
      </c>
      <c r="C241" s="5">
        <v>15700</v>
      </c>
      <c r="D241" s="5">
        <v>30499</v>
      </c>
    </row>
    <row r="242" spans="1:4" x14ac:dyDescent="0.2">
      <c r="A242" s="15" t="s">
        <v>12</v>
      </c>
      <c r="B242" s="5">
        <v>19875</v>
      </c>
      <c r="C242" s="5">
        <v>20717</v>
      </c>
      <c r="D242" s="5">
        <v>40592</v>
      </c>
    </row>
    <row r="243" spans="1:4" x14ac:dyDescent="0.2">
      <c r="A243" s="15" t="s">
        <v>13</v>
      </c>
      <c r="B243" s="5">
        <v>20958</v>
      </c>
      <c r="C243" s="5">
        <v>21867</v>
      </c>
      <c r="D243" s="5">
        <v>42825</v>
      </c>
    </row>
    <row r="244" spans="1:4" x14ac:dyDescent="0.2">
      <c r="A244" s="15" t="s">
        <v>14</v>
      </c>
      <c r="B244" s="5">
        <v>20066</v>
      </c>
      <c r="C244" s="5">
        <v>20731</v>
      </c>
      <c r="D244" s="5">
        <v>40797</v>
      </c>
    </row>
    <row r="245" spans="1:4" x14ac:dyDescent="0.2">
      <c r="A245" s="15" t="s">
        <v>15</v>
      </c>
      <c r="B245" s="5">
        <v>19387</v>
      </c>
      <c r="C245" s="5">
        <v>19286</v>
      </c>
      <c r="D245" s="5">
        <v>38673</v>
      </c>
    </row>
    <row r="246" spans="1:4" x14ac:dyDescent="0.2">
      <c r="A246" s="15" t="s">
        <v>16</v>
      </c>
      <c r="B246" s="5">
        <v>17500</v>
      </c>
      <c r="C246" s="5">
        <v>16839</v>
      </c>
      <c r="D246" s="5">
        <v>34339</v>
      </c>
    </row>
    <row r="247" spans="1:4" x14ac:dyDescent="0.2">
      <c r="A247" s="15" t="s">
        <v>17</v>
      </c>
      <c r="B247" s="5">
        <v>14672</v>
      </c>
      <c r="C247" s="5">
        <v>13221</v>
      </c>
      <c r="D247" s="5">
        <v>27893</v>
      </c>
    </row>
    <row r="248" spans="1:4" x14ac:dyDescent="0.2">
      <c r="A248" s="15" t="s">
        <v>18</v>
      </c>
      <c r="B248" s="5">
        <v>13086</v>
      </c>
      <c r="C248" s="5">
        <v>11214</v>
      </c>
      <c r="D248" s="5">
        <v>24300</v>
      </c>
    </row>
    <row r="249" spans="1:4" x14ac:dyDescent="0.2">
      <c r="A249" s="15" t="s">
        <v>19</v>
      </c>
      <c r="B249" s="5">
        <v>10855</v>
      </c>
      <c r="C249" s="5">
        <v>8073</v>
      </c>
      <c r="D249" s="5">
        <v>18928</v>
      </c>
    </row>
    <row r="250" spans="1:4" x14ac:dyDescent="0.2">
      <c r="A250" s="15" t="s">
        <v>20</v>
      </c>
      <c r="B250" s="5">
        <v>12857</v>
      </c>
      <c r="C250" s="5">
        <v>7247</v>
      </c>
      <c r="D250" s="5">
        <v>20104</v>
      </c>
    </row>
    <row r="251" spans="1:4" s="14" customFormat="1" x14ac:dyDescent="0.2">
      <c r="A251" s="12" t="s">
        <v>39</v>
      </c>
      <c r="B251" s="13">
        <f>SUM(B252:B266)</f>
        <v>196294</v>
      </c>
      <c r="C251" s="13">
        <f t="shared" ref="C251:D251" si="16">SUM(C252:C266)</f>
        <v>189319</v>
      </c>
      <c r="D251" s="13">
        <f t="shared" si="16"/>
        <v>385613</v>
      </c>
    </row>
    <row r="252" spans="1:4" x14ac:dyDescent="0.2">
      <c r="A252" s="15" t="s">
        <v>6</v>
      </c>
      <c r="B252" s="5">
        <v>4911</v>
      </c>
      <c r="C252" s="5">
        <v>5075</v>
      </c>
      <c r="D252" s="5">
        <v>9986</v>
      </c>
    </row>
    <row r="253" spans="1:4" x14ac:dyDescent="0.2">
      <c r="A253" s="15" t="s">
        <v>7</v>
      </c>
      <c r="B253" s="5">
        <v>11279</v>
      </c>
      <c r="C253" s="5">
        <v>12331</v>
      </c>
      <c r="D253" s="5">
        <v>23610</v>
      </c>
    </row>
    <row r="254" spans="1:4" x14ac:dyDescent="0.2">
      <c r="A254" s="15" t="s">
        <v>8</v>
      </c>
      <c r="B254" s="5">
        <v>10460</v>
      </c>
      <c r="C254" s="5">
        <v>11403</v>
      </c>
      <c r="D254" s="5">
        <v>21863</v>
      </c>
    </row>
    <row r="255" spans="1:4" x14ac:dyDescent="0.2">
      <c r="A255" s="15" t="s">
        <v>9</v>
      </c>
      <c r="B255" s="5">
        <v>11150</v>
      </c>
      <c r="C255" s="5">
        <v>12192</v>
      </c>
      <c r="D255" s="5">
        <v>23342</v>
      </c>
    </row>
    <row r="256" spans="1:4" x14ac:dyDescent="0.2">
      <c r="A256" s="15" t="s">
        <v>10</v>
      </c>
      <c r="B256" s="5">
        <v>12344</v>
      </c>
      <c r="C256" s="5">
        <v>13048</v>
      </c>
      <c r="D256" s="5">
        <v>25392</v>
      </c>
    </row>
    <row r="257" spans="1:4" x14ac:dyDescent="0.2">
      <c r="A257" s="15" t="s">
        <v>11</v>
      </c>
      <c r="B257" s="5">
        <v>13482</v>
      </c>
      <c r="C257" s="5">
        <v>14442</v>
      </c>
      <c r="D257" s="5">
        <v>27924</v>
      </c>
    </row>
    <row r="258" spans="1:4" x14ac:dyDescent="0.2">
      <c r="A258" s="15" t="s">
        <v>12</v>
      </c>
      <c r="B258" s="5">
        <v>15954</v>
      </c>
      <c r="C258" s="5">
        <v>16869</v>
      </c>
      <c r="D258" s="5">
        <v>32823</v>
      </c>
    </row>
    <row r="259" spans="1:4" x14ac:dyDescent="0.2">
      <c r="A259" s="15" t="s">
        <v>13</v>
      </c>
      <c r="B259" s="5">
        <v>17314</v>
      </c>
      <c r="C259" s="5">
        <v>17509</v>
      </c>
      <c r="D259" s="5">
        <v>34823</v>
      </c>
    </row>
    <row r="260" spans="1:4" x14ac:dyDescent="0.2">
      <c r="A260" s="15" t="s">
        <v>14</v>
      </c>
      <c r="B260" s="5">
        <v>18096</v>
      </c>
      <c r="C260" s="5">
        <v>17763</v>
      </c>
      <c r="D260" s="5">
        <v>35859</v>
      </c>
    </row>
    <row r="261" spans="1:4" x14ac:dyDescent="0.2">
      <c r="A261" s="15" t="s">
        <v>15</v>
      </c>
      <c r="B261" s="5">
        <v>18237</v>
      </c>
      <c r="C261" s="5">
        <v>18339</v>
      </c>
      <c r="D261" s="5">
        <v>36576</v>
      </c>
    </row>
    <row r="262" spans="1:4" x14ac:dyDescent="0.2">
      <c r="A262" s="15" t="s">
        <v>16</v>
      </c>
      <c r="B262" s="5">
        <v>17126</v>
      </c>
      <c r="C262" s="5">
        <v>16295</v>
      </c>
      <c r="D262" s="5">
        <v>33421</v>
      </c>
    </row>
    <row r="263" spans="1:4" x14ac:dyDescent="0.2">
      <c r="A263" s="15" t="s">
        <v>17</v>
      </c>
      <c r="B263" s="5">
        <v>12787</v>
      </c>
      <c r="C263" s="5">
        <v>11631</v>
      </c>
      <c r="D263" s="5">
        <v>24418</v>
      </c>
    </row>
    <row r="264" spans="1:4" x14ac:dyDescent="0.2">
      <c r="A264" s="15" t="s">
        <v>18</v>
      </c>
      <c r="B264" s="5">
        <v>11416</v>
      </c>
      <c r="C264" s="5">
        <v>9235</v>
      </c>
      <c r="D264" s="5">
        <v>20651</v>
      </c>
    </row>
    <row r="265" spans="1:4" x14ac:dyDescent="0.2">
      <c r="A265" s="15" t="s">
        <v>19</v>
      </c>
      <c r="B265" s="5">
        <v>9257</v>
      </c>
      <c r="C265" s="5">
        <v>6612</v>
      </c>
      <c r="D265" s="5">
        <v>15869</v>
      </c>
    </row>
    <row r="266" spans="1:4" x14ac:dyDescent="0.2">
      <c r="A266" s="15" t="s">
        <v>20</v>
      </c>
      <c r="B266" s="5">
        <v>12481</v>
      </c>
      <c r="C266" s="5">
        <v>6575</v>
      </c>
      <c r="D266" s="5">
        <v>19056</v>
      </c>
    </row>
    <row r="267" spans="1:4" s="14" customFormat="1" x14ac:dyDescent="0.2">
      <c r="A267" s="12" t="s">
        <v>40</v>
      </c>
      <c r="B267" s="13">
        <f>SUM(B268:B282)</f>
        <v>322912</v>
      </c>
      <c r="C267" s="13">
        <f t="shared" ref="C267:D267" si="17">SUM(C268:C282)</f>
        <v>304969</v>
      </c>
      <c r="D267" s="13">
        <f t="shared" si="17"/>
        <v>627881</v>
      </c>
    </row>
    <row r="268" spans="1:4" x14ac:dyDescent="0.2">
      <c r="A268" s="15" t="s">
        <v>6</v>
      </c>
      <c r="B268" s="5">
        <v>8084</v>
      </c>
      <c r="C268" s="5">
        <v>8752</v>
      </c>
      <c r="D268" s="5">
        <v>16836</v>
      </c>
    </row>
    <row r="269" spans="1:4" x14ac:dyDescent="0.2">
      <c r="A269" s="15" t="s">
        <v>7</v>
      </c>
      <c r="B269" s="5">
        <v>19848</v>
      </c>
      <c r="C269" s="5">
        <v>21009</v>
      </c>
      <c r="D269" s="5">
        <v>40857</v>
      </c>
    </row>
    <row r="270" spans="1:4" x14ac:dyDescent="0.2">
      <c r="A270" s="15" t="s">
        <v>8</v>
      </c>
      <c r="B270" s="5">
        <v>18135</v>
      </c>
      <c r="C270" s="5">
        <v>19348</v>
      </c>
      <c r="D270" s="5">
        <v>37483</v>
      </c>
    </row>
    <row r="271" spans="1:4" x14ac:dyDescent="0.2">
      <c r="A271" s="15" t="s">
        <v>9</v>
      </c>
      <c r="B271" s="5">
        <v>18716</v>
      </c>
      <c r="C271" s="5">
        <v>19910</v>
      </c>
      <c r="D271" s="5">
        <v>38626</v>
      </c>
    </row>
    <row r="272" spans="1:4" x14ac:dyDescent="0.2">
      <c r="A272" s="15" t="s">
        <v>10</v>
      </c>
      <c r="B272" s="5">
        <v>20861</v>
      </c>
      <c r="C272" s="5">
        <v>21859</v>
      </c>
      <c r="D272" s="5">
        <v>42720</v>
      </c>
    </row>
    <row r="273" spans="1:4" x14ac:dyDescent="0.2">
      <c r="A273" s="15" t="s">
        <v>11</v>
      </c>
      <c r="B273" s="5">
        <v>23118</v>
      </c>
      <c r="C273" s="5">
        <v>23542</v>
      </c>
      <c r="D273" s="5">
        <v>46660</v>
      </c>
    </row>
    <row r="274" spans="1:4" x14ac:dyDescent="0.2">
      <c r="A274" s="15" t="s">
        <v>12</v>
      </c>
      <c r="B274" s="5">
        <v>27091</v>
      </c>
      <c r="C274" s="5">
        <v>27531</v>
      </c>
      <c r="D274" s="5">
        <v>54622</v>
      </c>
    </row>
    <row r="275" spans="1:4" x14ac:dyDescent="0.2">
      <c r="A275" s="15" t="s">
        <v>13</v>
      </c>
      <c r="B275" s="5">
        <v>28478</v>
      </c>
      <c r="C275" s="5">
        <v>28317</v>
      </c>
      <c r="D275" s="5">
        <v>56795</v>
      </c>
    </row>
    <row r="276" spans="1:4" x14ac:dyDescent="0.2">
      <c r="A276" s="15" t="s">
        <v>14</v>
      </c>
      <c r="B276" s="5">
        <v>29716</v>
      </c>
      <c r="C276" s="5">
        <v>28786</v>
      </c>
      <c r="D276" s="5">
        <v>58502</v>
      </c>
    </row>
    <row r="277" spans="1:4" x14ac:dyDescent="0.2">
      <c r="A277" s="15" t="s">
        <v>15</v>
      </c>
      <c r="B277" s="5">
        <v>30177</v>
      </c>
      <c r="C277" s="5">
        <v>28632</v>
      </c>
      <c r="D277" s="5">
        <v>58809</v>
      </c>
    </row>
    <row r="278" spans="1:4" x14ac:dyDescent="0.2">
      <c r="A278" s="15" t="s">
        <v>16</v>
      </c>
      <c r="B278" s="5">
        <v>26671</v>
      </c>
      <c r="C278" s="5">
        <v>25007</v>
      </c>
      <c r="D278" s="5">
        <v>51678</v>
      </c>
    </row>
    <row r="279" spans="1:4" x14ac:dyDescent="0.2">
      <c r="A279" s="15" t="s">
        <v>17</v>
      </c>
      <c r="B279" s="5">
        <v>21156</v>
      </c>
      <c r="C279" s="5">
        <v>18713</v>
      </c>
      <c r="D279" s="5">
        <v>39869</v>
      </c>
    </row>
    <row r="280" spans="1:4" x14ac:dyDescent="0.2">
      <c r="A280" s="15" t="s">
        <v>18</v>
      </c>
      <c r="B280" s="5">
        <v>17317</v>
      </c>
      <c r="C280" s="5">
        <v>13843</v>
      </c>
      <c r="D280" s="5">
        <v>31160</v>
      </c>
    </row>
    <row r="281" spans="1:4" x14ac:dyDescent="0.2">
      <c r="A281" s="15" t="s">
        <v>19</v>
      </c>
      <c r="B281" s="5">
        <v>14906</v>
      </c>
      <c r="C281" s="5">
        <v>10225</v>
      </c>
      <c r="D281" s="5">
        <v>25131</v>
      </c>
    </row>
    <row r="282" spans="1:4" x14ac:dyDescent="0.2">
      <c r="A282" s="15" t="s">
        <v>20</v>
      </c>
      <c r="B282" s="5">
        <v>18638</v>
      </c>
      <c r="C282" s="5">
        <v>9495</v>
      </c>
      <c r="D282" s="5">
        <v>28133</v>
      </c>
    </row>
    <row r="283" spans="1:4" s="14" customFormat="1" x14ac:dyDescent="0.2">
      <c r="A283" s="12" t="s">
        <v>41</v>
      </c>
      <c r="B283" s="13">
        <f>SUM(B284:B298)</f>
        <v>488259</v>
      </c>
      <c r="C283" s="13">
        <f t="shared" ref="C283:D283" si="18">SUM(C284:C298)</f>
        <v>439953</v>
      </c>
      <c r="D283" s="13">
        <f t="shared" si="18"/>
        <v>928212</v>
      </c>
    </row>
    <row r="284" spans="1:4" x14ac:dyDescent="0.2">
      <c r="A284" s="15" t="s">
        <v>6</v>
      </c>
      <c r="B284" s="5">
        <v>9468</v>
      </c>
      <c r="C284" s="5">
        <v>10186</v>
      </c>
      <c r="D284" s="5">
        <v>19654</v>
      </c>
    </row>
    <row r="285" spans="1:4" x14ac:dyDescent="0.2">
      <c r="A285" s="15" t="s">
        <v>7</v>
      </c>
      <c r="B285" s="5">
        <v>22629</v>
      </c>
      <c r="C285" s="5">
        <v>23872</v>
      </c>
      <c r="D285" s="5">
        <v>46501</v>
      </c>
    </row>
    <row r="286" spans="1:4" x14ac:dyDescent="0.2">
      <c r="A286" s="15" t="s">
        <v>8</v>
      </c>
      <c r="B286" s="5">
        <v>21851</v>
      </c>
      <c r="C286" s="5">
        <v>22675</v>
      </c>
      <c r="D286" s="5">
        <v>44526</v>
      </c>
    </row>
    <row r="287" spans="1:4" x14ac:dyDescent="0.2">
      <c r="A287" s="15" t="s">
        <v>9</v>
      </c>
      <c r="B287" s="5">
        <v>22611</v>
      </c>
      <c r="C287" s="5">
        <v>22884</v>
      </c>
      <c r="D287" s="5">
        <v>45495</v>
      </c>
    </row>
    <row r="288" spans="1:4" x14ac:dyDescent="0.2">
      <c r="A288" s="15" t="s">
        <v>10</v>
      </c>
      <c r="B288" s="5">
        <v>26143</v>
      </c>
      <c r="C288" s="5">
        <v>26158</v>
      </c>
      <c r="D288" s="5">
        <v>52301</v>
      </c>
    </row>
    <row r="289" spans="1:4" x14ac:dyDescent="0.2">
      <c r="A289" s="15" t="s">
        <v>11</v>
      </c>
      <c r="B289" s="5">
        <v>33516</v>
      </c>
      <c r="C289" s="5">
        <v>32722</v>
      </c>
      <c r="D289" s="5">
        <v>66238</v>
      </c>
    </row>
    <row r="290" spans="1:4" x14ac:dyDescent="0.2">
      <c r="A290" s="15" t="s">
        <v>12</v>
      </c>
      <c r="B290" s="5">
        <v>43970</v>
      </c>
      <c r="C290" s="5">
        <v>43523</v>
      </c>
      <c r="D290" s="5">
        <v>87493</v>
      </c>
    </row>
    <row r="291" spans="1:4" x14ac:dyDescent="0.2">
      <c r="A291" s="15" t="s">
        <v>13</v>
      </c>
      <c r="B291" s="5">
        <v>46840</v>
      </c>
      <c r="C291" s="5">
        <v>45668</v>
      </c>
      <c r="D291" s="5">
        <v>92508</v>
      </c>
    </row>
    <row r="292" spans="1:4" x14ac:dyDescent="0.2">
      <c r="A292" s="15" t="s">
        <v>14</v>
      </c>
      <c r="B292" s="5">
        <v>44654</v>
      </c>
      <c r="C292" s="5">
        <v>41870</v>
      </c>
      <c r="D292" s="5">
        <v>86524</v>
      </c>
    </row>
    <row r="293" spans="1:4" x14ac:dyDescent="0.2">
      <c r="A293" s="15" t="s">
        <v>15</v>
      </c>
      <c r="B293" s="5">
        <v>42424</v>
      </c>
      <c r="C293" s="5">
        <v>38605</v>
      </c>
      <c r="D293" s="5">
        <v>81029</v>
      </c>
    </row>
    <row r="294" spans="1:4" x14ac:dyDescent="0.2">
      <c r="A294" s="15" t="s">
        <v>16</v>
      </c>
      <c r="B294" s="5">
        <v>39784</v>
      </c>
      <c r="C294" s="5">
        <v>36000</v>
      </c>
      <c r="D294" s="5">
        <v>75784</v>
      </c>
    </row>
    <row r="295" spans="1:4" x14ac:dyDescent="0.2">
      <c r="A295" s="15" t="s">
        <v>17</v>
      </c>
      <c r="B295" s="5">
        <v>35414</v>
      </c>
      <c r="C295" s="5">
        <v>30279</v>
      </c>
      <c r="D295" s="5">
        <v>65693</v>
      </c>
    </row>
    <row r="296" spans="1:4" x14ac:dyDescent="0.2">
      <c r="A296" s="15" t="s">
        <v>18</v>
      </c>
      <c r="B296" s="5">
        <v>33110</v>
      </c>
      <c r="C296" s="5">
        <v>26111</v>
      </c>
      <c r="D296" s="5">
        <v>59221</v>
      </c>
    </row>
    <row r="297" spans="1:4" x14ac:dyDescent="0.2">
      <c r="A297" s="15" t="s">
        <v>19</v>
      </c>
      <c r="B297" s="5">
        <v>28970</v>
      </c>
      <c r="C297" s="5">
        <v>20324</v>
      </c>
      <c r="D297" s="5">
        <v>49294</v>
      </c>
    </row>
    <row r="298" spans="1:4" x14ac:dyDescent="0.2">
      <c r="A298" s="15" t="s">
        <v>20</v>
      </c>
      <c r="B298" s="5">
        <v>36875</v>
      </c>
      <c r="C298" s="5">
        <v>19076</v>
      </c>
      <c r="D298" s="5">
        <v>55951</v>
      </c>
    </row>
    <row r="299" spans="1:4" s="14" customFormat="1" x14ac:dyDescent="0.2">
      <c r="A299" s="12" t="s">
        <v>42</v>
      </c>
      <c r="B299" s="13">
        <f>SUM(B300:B314)</f>
        <v>73685</v>
      </c>
      <c r="C299" s="13">
        <f t="shared" ref="C299:D299" si="19">SUM(C300:C314)</f>
        <v>74022</v>
      </c>
      <c r="D299" s="13">
        <f t="shared" si="19"/>
        <v>147707</v>
      </c>
    </row>
    <row r="300" spans="1:4" x14ac:dyDescent="0.2">
      <c r="A300" s="15" t="s">
        <v>6</v>
      </c>
      <c r="B300" s="5">
        <v>1593</v>
      </c>
      <c r="C300" s="5">
        <v>1708</v>
      </c>
      <c r="D300" s="5">
        <v>3301</v>
      </c>
    </row>
    <row r="301" spans="1:4" x14ac:dyDescent="0.2">
      <c r="A301" s="15" t="s">
        <v>7</v>
      </c>
      <c r="B301" s="5">
        <v>4156</v>
      </c>
      <c r="C301" s="5">
        <v>4270</v>
      </c>
      <c r="D301" s="5">
        <v>8426</v>
      </c>
    </row>
    <row r="302" spans="1:4" x14ac:dyDescent="0.2">
      <c r="A302" s="15" t="s">
        <v>8</v>
      </c>
      <c r="B302" s="5">
        <v>3803</v>
      </c>
      <c r="C302" s="5">
        <v>4215</v>
      </c>
      <c r="D302" s="5">
        <v>8018</v>
      </c>
    </row>
    <row r="303" spans="1:4" x14ac:dyDescent="0.2">
      <c r="A303" s="15" t="s">
        <v>9</v>
      </c>
      <c r="B303" s="5">
        <v>3800</v>
      </c>
      <c r="C303" s="5">
        <v>4268</v>
      </c>
      <c r="D303" s="5">
        <v>8068</v>
      </c>
    </row>
    <row r="304" spans="1:4" x14ac:dyDescent="0.2">
      <c r="A304" s="15" t="s">
        <v>10</v>
      </c>
      <c r="B304" s="5">
        <v>4099</v>
      </c>
      <c r="C304" s="5">
        <v>4754</v>
      </c>
      <c r="D304" s="5">
        <v>8853</v>
      </c>
    </row>
    <row r="305" spans="1:4" x14ac:dyDescent="0.2">
      <c r="A305" s="15" t="s">
        <v>11</v>
      </c>
      <c r="B305" s="5">
        <v>4462</v>
      </c>
      <c r="C305" s="5">
        <v>4964</v>
      </c>
      <c r="D305" s="5">
        <v>9426</v>
      </c>
    </row>
    <row r="306" spans="1:4" x14ac:dyDescent="0.2">
      <c r="A306" s="15" t="s">
        <v>12</v>
      </c>
      <c r="B306" s="5">
        <v>5586</v>
      </c>
      <c r="C306" s="5">
        <v>6038</v>
      </c>
      <c r="D306" s="5">
        <v>11624</v>
      </c>
    </row>
    <row r="307" spans="1:4" x14ac:dyDescent="0.2">
      <c r="A307" s="15" t="s">
        <v>13</v>
      </c>
      <c r="B307" s="5">
        <v>6187</v>
      </c>
      <c r="C307" s="5">
        <v>6461</v>
      </c>
      <c r="D307" s="5">
        <v>12648</v>
      </c>
    </row>
    <row r="308" spans="1:4" x14ac:dyDescent="0.2">
      <c r="A308" s="15" t="s">
        <v>14</v>
      </c>
      <c r="B308" s="5">
        <v>6743</v>
      </c>
      <c r="C308" s="5">
        <v>7093</v>
      </c>
      <c r="D308" s="5">
        <v>13836</v>
      </c>
    </row>
    <row r="309" spans="1:4" x14ac:dyDescent="0.2">
      <c r="A309" s="15" t="s">
        <v>15</v>
      </c>
      <c r="B309" s="5">
        <v>7212</v>
      </c>
      <c r="C309" s="5">
        <v>7579</v>
      </c>
      <c r="D309" s="5">
        <v>14791</v>
      </c>
    </row>
    <row r="310" spans="1:4" x14ac:dyDescent="0.2">
      <c r="A310" s="15" t="s">
        <v>16</v>
      </c>
      <c r="B310" s="5">
        <v>6557</v>
      </c>
      <c r="C310" s="5">
        <v>6977</v>
      </c>
      <c r="D310" s="5">
        <v>13534</v>
      </c>
    </row>
    <row r="311" spans="1:4" x14ac:dyDescent="0.2">
      <c r="A311" s="15" t="s">
        <v>17</v>
      </c>
      <c r="B311" s="5">
        <v>4829</v>
      </c>
      <c r="C311" s="5">
        <v>4869</v>
      </c>
      <c r="D311" s="5">
        <v>9698</v>
      </c>
    </row>
    <row r="312" spans="1:4" x14ac:dyDescent="0.2">
      <c r="A312" s="15" t="s">
        <v>18</v>
      </c>
      <c r="B312" s="5">
        <v>4468</v>
      </c>
      <c r="C312" s="5">
        <v>4059</v>
      </c>
      <c r="D312" s="5">
        <v>8527</v>
      </c>
    </row>
    <row r="313" spans="1:4" x14ac:dyDescent="0.2">
      <c r="A313" s="15" t="s">
        <v>19</v>
      </c>
      <c r="B313" s="5">
        <v>3893</v>
      </c>
      <c r="C313" s="5">
        <v>2977</v>
      </c>
      <c r="D313" s="5">
        <v>6870</v>
      </c>
    </row>
    <row r="314" spans="1:4" x14ac:dyDescent="0.2">
      <c r="A314" s="15" t="s">
        <v>20</v>
      </c>
      <c r="B314" s="5">
        <v>6297</v>
      </c>
      <c r="C314" s="5">
        <v>3790</v>
      </c>
      <c r="D314" s="5">
        <v>10087</v>
      </c>
    </row>
    <row r="315" spans="1:4" s="14" customFormat="1" x14ac:dyDescent="0.2">
      <c r="A315" s="12" t="s">
        <v>43</v>
      </c>
      <c r="B315" s="13">
        <f>SUM(B316:B330)</f>
        <v>291586</v>
      </c>
      <c r="C315" s="13">
        <f t="shared" ref="C315:D315" si="20">SUM(C316:C330)</f>
        <v>270346</v>
      </c>
      <c r="D315" s="13">
        <f t="shared" si="20"/>
        <v>561932</v>
      </c>
    </row>
    <row r="316" spans="1:4" x14ac:dyDescent="0.2">
      <c r="A316" s="15" t="s">
        <v>6</v>
      </c>
      <c r="B316" s="5">
        <v>7081</v>
      </c>
      <c r="C316" s="5">
        <v>7675</v>
      </c>
      <c r="D316" s="5">
        <v>14756</v>
      </c>
    </row>
    <row r="317" spans="1:4" x14ac:dyDescent="0.2">
      <c r="A317" s="15" t="s">
        <v>7</v>
      </c>
      <c r="B317" s="5">
        <v>17164</v>
      </c>
      <c r="C317" s="5">
        <v>18036</v>
      </c>
      <c r="D317" s="5">
        <v>35200</v>
      </c>
    </row>
    <row r="318" spans="1:4" x14ac:dyDescent="0.2">
      <c r="A318" s="15" t="s">
        <v>8</v>
      </c>
      <c r="B318" s="5">
        <v>15201</v>
      </c>
      <c r="C318" s="5">
        <v>16119</v>
      </c>
      <c r="D318" s="5">
        <v>31320</v>
      </c>
    </row>
    <row r="319" spans="1:4" x14ac:dyDescent="0.2">
      <c r="A319" s="15" t="s">
        <v>9</v>
      </c>
      <c r="B319" s="5">
        <v>14044</v>
      </c>
      <c r="C319" s="5">
        <v>14474</v>
      </c>
      <c r="D319" s="5">
        <v>28518</v>
      </c>
    </row>
    <row r="320" spans="1:4" x14ac:dyDescent="0.2">
      <c r="A320" s="15" t="s">
        <v>10</v>
      </c>
      <c r="B320" s="5">
        <v>14707</v>
      </c>
      <c r="C320" s="5">
        <v>14439</v>
      </c>
      <c r="D320" s="5">
        <v>29146</v>
      </c>
    </row>
    <row r="321" spans="1:4" x14ac:dyDescent="0.2">
      <c r="A321" s="15" t="s">
        <v>11</v>
      </c>
      <c r="B321" s="5">
        <v>17950</v>
      </c>
      <c r="C321" s="5">
        <v>17617</v>
      </c>
      <c r="D321" s="5">
        <v>35567</v>
      </c>
    </row>
    <row r="322" spans="1:4" x14ac:dyDescent="0.2">
      <c r="A322" s="15" t="s">
        <v>12</v>
      </c>
      <c r="B322" s="5">
        <v>24179</v>
      </c>
      <c r="C322" s="5">
        <v>23692</v>
      </c>
      <c r="D322" s="5">
        <v>47871</v>
      </c>
    </row>
    <row r="323" spans="1:4" x14ac:dyDescent="0.2">
      <c r="A323" s="15" t="s">
        <v>13</v>
      </c>
      <c r="B323" s="5">
        <v>27536</v>
      </c>
      <c r="C323" s="5">
        <v>28154</v>
      </c>
      <c r="D323" s="5">
        <v>55690</v>
      </c>
    </row>
    <row r="324" spans="1:4" x14ac:dyDescent="0.2">
      <c r="A324" s="15" t="s">
        <v>14</v>
      </c>
      <c r="B324" s="5">
        <v>26091</v>
      </c>
      <c r="C324" s="5">
        <v>26228</v>
      </c>
      <c r="D324" s="5">
        <v>52319</v>
      </c>
    </row>
    <row r="325" spans="1:4" x14ac:dyDescent="0.2">
      <c r="A325" s="15" t="s">
        <v>15</v>
      </c>
      <c r="B325" s="5">
        <v>26165</v>
      </c>
      <c r="C325" s="5">
        <v>24822</v>
      </c>
      <c r="D325" s="5">
        <v>50987</v>
      </c>
    </row>
    <row r="326" spans="1:4" x14ac:dyDescent="0.2">
      <c r="A326" s="15" t="s">
        <v>16</v>
      </c>
      <c r="B326" s="5">
        <v>24298</v>
      </c>
      <c r="C326" s="5">
        <v>22365</v>
      </c>
      <c r="D326" s="5">
        <v>46663</v>
      </c>
    </row>
    <row r="327" spans="1:4" x14ac:dyDescent="0.2">
      <c r="A327" s="15" t="s">
        <v>17</v>
      </c>
      <c r="B327" s="5">
        <v>21161</v>
      </c>
      <c r="C327" s="5">
        <v>18702</v>
      </c>
      <c r="D327" s="5">
        <v>39863</v>
      </c>
    </row>
    <row r="328" spans="1:4" x14ac:dyDescent="0.2">
      <c r="A328" s="15" t="s">
        <v>18</v>
      </c>
      <c r="B328" s="5">
        <v>19730</v>
      </c>
      <c r="C328" s="5">
        <v>16160</v>
      </c>
      <c r="D328" s="5">
        <v>35890</v>
      </c>
    </row>
    <row r="329" spans="1:4" x14ac:dyDescent="0.2">
      <c r="A329" s="15" t="s">
        <v>19</v>
      </c>
      <c r="B329" s="5">
        <v>16415</v>
      </c>
      <c r="C329" s="5">
        <v>12040</v>
      </c>
      <c r="D329" s="5">
        <v>28455</v>
      </c>
    </row>
    <row r="330" spans="1:4" x14ac:dyDescent="0.2">
      <c r="A330" s="15" t="s">
        <v>20</v>
      </c>
      <c r="B330" s="5">
        <v>19864</v>
      </c>
      <c r="C330" s="5">
        <v>9823</v>
      </c>
      <c r="D330" s="5">
        <v>29687</v>
      </c>
    </row>
    <row r="331" spans="1:4" s="14" customFormat="1" x14ac:dyDescent="0.2">
      <c r="A331" s="12" t="s">
        <v>44</v>
      </c>
      <c r="B331" s="13">
        <f>SUM(B332:B346)</f>
        <v>278849</v>
      </c>
      <c r="C331" s="13">
        <f t="shared" ref="C331:D331" si="21">SUM(C332:C346)</f>
        <v>266258</v>
      </c>
      <c r="D331" s="13">
        <f t="shared" si="21"/>
        <v>545107</v>
      </c>
    </row>
    <row r="332" spans="1:4" x14ac:dyDescent="0.2">
      <c r="A332" s="15" t="s">
        <v>6</v>
      </c>
      <c r="B332" s="5">
        <v>7968</v>
      </c>
      <c r="C332" s="5">
        <v>8586</v>
      </c>
      <c r="D332" s="5">
        <v>16554</v>
      </c>
    </row>
    <row r="333" spans="1:4" x14ac:dyDescent="0.2">
      <c r="A333" s="15" t="s">
        <v>7</v>
      </c>
      <c r="B333" s="5">
        <v>18662</v>
      </c>
      <c r="C333" s="5">
        <v>19472</v>
      </c>
      <c r="D333" s="5">
        <v>38134</v>
      </c>
    </row>
    <row r="334" spans="1:4" x14ac:dyDescent="0.2">
      <c r="A334" s="15" t="s">
        <v>8</v>
      </c>
      <c r="B334" s="5">
        <v>16277</v>
      </c>
      <c r="C334" s="5">
        <v>16888</v>
      </c>
      <c r="D334" s="5">
        <v>33165</v>
      </c>
    </row>
    <row r="335" spans="1:4" x14ac:dyDescent="0.2">
      <c r="A335" s="15" t="s">
        <v>9</v>
      </c>
      <c r="B335" s="5">
        <v>15971</v>
      </c>
      <c r="C335" s="5">
        <v>16262</v>
      </c>
      <c r="D335" s="5">
        <v>32233</v>
      </c>
    </row>
    <row r="336" spans="1:4" x14ac:dyDescent="0.2">
      <c r="A336" s="15" t="s">
        <v>10</v>
      </c>
      <c r="B336" s="5">
        <v>16740</v>
      </c>
      <c r="C336" s="5">
        <v>16615</v>
      </c>
      <c r="D336" s="5">
        <v>33355</v>
      </c>
    </row>
    <row r="337" spans="1:4" x14ac:dyDescent="0.2">
      <c r="A337" s="15" t="s">
        <v>11</v>
      </c>
      <c r="B337" s="5">
        <v>19363</v>
      </c>
      <c r="C337" s="5">
        <v>18561</v>
      </c>
      <c r="D337" s="5">
        <v>37924</v>
      </c>
    </row>
    <row r="338" spans="1:4" x14ac:dyDescent="0.2">
      <c r="A338" s="15" t="s">
        <v>12</v>
      </c>
      <c r="B338" s="5">
        <v>25136</v>
      </c>
      <c r="C338" s="5">
        <v>25251</v>
      </c>
      <c r="D338" s="5">
        <v>50387</v>
      </c>
    </row>
    <row r="339" spans="1:4" x14ac:dyDescent="0.2">
      <c r="A339" s="15" t="s">
        <v>13</v>
      </c>
      <c r="B339" s="5">
        <v>26451</v>
      </c>
      <c r="C339" s="5">
        <v>26857</v>
      </c>
      <c r="D339" s="5">
        <v>53308</v>
      </c>
    </row>
    <row r="340" spans="1:4" x14ac:dyDescent="0.2">
      <c r="A340" s="15" t="s">
        <v>14</v>
      </c>
      <c r="B340" s="5">
        <v>24676</v>
      </c>
      <c r="C340" s="5">
        <v>24989</v>
      </c>
      <c r="D340" s="5">
        <v>49665</v>
      </c>
    </row>
    <row r="341" spans="1:4" x14ac:dyDescent="0.2">
      <c r="A341" s="15" t="s">
        <v>15</v>
      </c>
      <c r="B341" s="5">
        <v>23890</v>
      </c>
      <c r="C341" s="5">
        <v>23669</v>
      </c>
      <c r="D341" s="5">
        <v>47559</v>
      </c>
    </row>
    <row r="342" spans="1:4" x14ac:dyDescent="0.2">
      <c r="A342" s="15" t="s">
        <v>16</v>
      </c>
      <c r="B342" s="5">
        <v>21815</v>
      </c>
      <c r="C342" s="5">
        <v>20683</v>
      </c>
      <c r="D342" s="5">
        <v>42498</v>
      </c>
    </row>
    <row r="343" spans="1:4" x14ac:dyDescent="0.2">
      <c r="A343" s="15" t="s">
        <v>17</v>
      </c>
      <c r="B343" s="5">
        <v>18417</v>
      </c>
      <c r="C343" s="5">
        <v>17165</v>
      </c>
      <c r="D343" s="5">
        <v>35582</v>
      </c>
    </row>
    <row r="344" spans="1:4" x14ac:dyDescent="0.2">
      <c r="A344" s="15" t="s">
        <v>18</v>
      </c>
      <c r="B344" s="5">
        <v>16060</v>
      </c>
      <c r="C344" s="5">
        <v>13513</v>
      </c>
      <c r="D344" s="5">
        <v>29573</v>
      </c>
    </row>
    <row r="345" spans="1:4" x14ac:dyDescent="0.2">
      <c r="A345" s="15" t="s">
        <v>19</v>
      </c>
      <c r="B345" s="5">
        <v>12105</v>
      </c>
      <c r="C345" s="5">
        <v>9476</v>
      </c>
      <c r="D345" s="5">
        <v>21581</v>
      </c>
    </row>
    <row r="346" spans="1:4" x14ac:dyDescent="0.2">
      <c r="A346" s="15" t="s">
        <v>20</v>
      </c>
      <c r="B346" s="5">
        <v>15318</v>
      </c>
      <c r="C346" s="5">
        <v>8271</v>
      </c>
      <c r="D346" s="5">
        <v>23589</v>
      </c>
    </row>
    <row r="347" spans="1:4" s="14" customFormat="1" x14ac:dyDescent="0.2">
      <c r="A347" s="12" t="s">
        <v>45</v>
      </c>
      <c r="B347" s="13">
        <f>SUM(B348:B362)</f>
        <v>374788</v>
      </c>
      <c r="C347" s="13">
        <f t="shared" ref="C347:D347" si="22">SUM(C348:C362)</f>
        <v>353853</v>
      </c>
      <c r="D347" s="13">
        <f t="shared" si="22"/>
        <v>728641</v>
      </c>
    </row>
    <row r="348" spans="1:4" x14ac:dyDescent="0.2">
      <c r="A348" s="15" t="s">
        <v>6</v>
      </c>
      <c r="B348" s="5">
        <v>10103</v>
      </c>
      <c r="C348" s="5">
        <v>10583</v>
      </c>
      <c r="D348" s="5">
        <v>20686</v>
      </c>
    </row>
    <row r="349" spans="1:4" x14ac:dyDescent="0.2">
      <c r="A349" s="15" t="s">
        <v>7</v>
      </c>
      <c r="B349" s="5">
        <v>23987</v>
      </c>
      <c r="C349" s="5">
        <v>24845</v>
      </c>
      <c r="D349" s="5">
        <v>48832</v>
      </c>
    </row>
    <row r="350" spans="1:4" x14ac:dyDescent="0.2">
      <c r="A350" s="15" t="s">
        <v>8</v>
      </c>
      <c r="B350" s="5">
        <v>22487</v>
      </c>
      <c r="C350" s="5">
        <v>23249</v>
      </c>
      <c r="D350" s="5">
        <v>45736</v>
      </c>
    </row>
    <row r="351" spans="1:4" x14ac:dyDescent="0.2">
      <c r="A351" s="15" t="s">
        <v>9</v>
      </c>
      <c r="B351" s="5">
        <v>23147</v>
      </c>
      <c r="C351" s="5">
        <v>23569</v>
      </c>
      <c r="D351" s="5">
        <v>46716</v>
      </c>
    </row>
    <row r="352" spans="1:4" x14ac:dyDescent="0.2">
      <c r="A352" s="15" t="s">
        <v>10</v>
      </c>
      <c r="B352" s="5">
        <v>25008</v>
      </c>
      <c r="C352" s="5">
        <v>25475</v>
      </c>
      <c r="D352" s="5">
        <v>50483</v>
      </c>
    </row>
    <row r="353" spans="1:4" x14ac:dyDescent="0.2">
      <c r="A353" s="15" t="s">
        <v>11</v>
      </c>
      <c r="B353" s="5">
        <v>27554</v>
      </c>
      <c r="C353" s="5">
        <v>27692</v>
      </c>
      <c r="D353" s="5">
        <v>55246</v>
      </c>
    </row>
    <row r="354" spans="1:4" x14ac:dyDescent="0.2">
      <c r="A354" s="15" t="s">
        <v>12</v>
      </c>
      <c r="B354" s="5">
        <v>32769</v>
      </c>
      <c r="C354" s="5">
        <v>33006</v>
      </c>
      <c r="D354" s="5">
        <v>65775</v>
      </c>
    </row>
    <row r="355" spans="1:4" x14ac:dyDescent="0.2">
      <c r="A355" s="15" t="s">
        <v>13</v>
      </c>
      <c r="B355" s="5">
        <v>33802</v>
      </c>
      <c r="C355" s="5">
        <v>33882</v>
      </c>
      <c r="D355" s="5">
        <v>67684</v>
      </c>
    </row>
    <row r="356" spans="1:4" x14ac:dyDescent="0.2">
      <c r="A356" s="15" t="s">
        <v>14</v>
      </c>
      <c r="B356" s="5">
        <v>34135</v>
      </c>
      <c r="C356" s="5">
        <v>32950</v>
      </c>
      <c r="D356" s="5">
        <v>67085</v>
      </c>
    </row>
    <row r="357" spans="1:4" x14ac:dyDescent="0.2">
      <c r="A357" s="15" t="s">
        <v>15</v>
      </c>
      <c r="B357" s="5">
        <v>34087</v>
      </c>
      <c r="C357" s="5">
        <v>32353</v>
      </c>
      <c r="D357" s="5">
        <v>66440</v>
      </c>
    </row>
    <row r="358" spans="1:4" x14ac:dyDescent="0.2">
      <c r="A358" s="15" t="s">
        <v>16</v>
      </c>
      <c r="B358" s="5">
        <v>30129</v>
      </c>
      <c r="C358" s="5">
        <v>28032</v>
      </c>
      <c r="D358" s="5">
        <v>58161</v>
      </c>
    </row>
    <row r="359" spans="1:4" x14ac:dyDescent="0.2">
      <c r="A359" s="15" t="s">
        <v>17</v>
      </c>
      <c r="B359" s="5">
        <v>23346</v>
      </c>
      <c r="C359" s="5">
        <v>20711</v>
      </c>
      <c r="D359" s="5">
        <v>44057</v>
      </c>
    </row>
    <row r="360" spans="1:4" x14ac:dyDescent="0.2">
      <c r="A360" s="15" t="s">
        <v>18</v>
      </c>
      <c r="B360" s="5">
        <v>19602</v>
      </c>
      <c r="C360" s="5">
        <v>15700</v>
      </c>
      <c r="D360" s="5">
        <v>35302</v>
      </c>
    </row>
    <row r="361" spans="1:4" x14ac:dyDescent="0.2">
      <c r="A361" s="15" t="s">
        <v>19</v>
      </c>
      <c r="B361" s="5">
        <v>15809</v>
      </c>
      <c r="C361" s="5">
        <v>11585</v>
      </c>
      <c r="D361" s="5">
        <v>27394</v>
      </c>
    </row>
    <row r="362" spans="1:4" x14ac:dyDescent="0.2">
      <c r="A362" s="15" t="s">
        <v>20</v>
      </c>
      <c r="B362" s="5">
        <v>18823</v>
      </c>
      <c r="C362" s="5">
        <v>10221</v>
      </c>
      <c r="D362" s="5">
        <v>29044</v>
      </c>
    </row>
    <row r="363" spans="1:4" s="14" customFormat="1" x14ac:dyDescent="0.2">
      <c r="A363" s="12" t="s">
        <v>46</v>
      </c>
      <c r="B363" s="13">
        <f>SUM(B364:B378)</f>
        <v>100091</v>
      </c>
      <c r="C363" s="13">
        <f t="shared" ref="C363:D363" si="23">SUM(C364:C378)</f>
        <v>102455</v>
      </c>
      <c r="D363" s="13">
        <f t="shared" si="23"/>
        <v>202546</v>
      </c>
    </row>
    <row r="364" spans="1:4" x14ac:dyDescent="0.2">
      <c r="A364" s="15" t="s">
        <v>6</v>
      </c>
      <c r="B364" s="5">
        <v>2871</v>
      </c>
      <c r="C364" s="5">
        <v>3104</v>
      </c>
      <c r="D364" s="5">
        <v>5975</v>
      </c>
    </row>
    <row r="365" spans="1:4" x14ac:dyDescent="0.2">
      <c r="A365" s="15" t="s">
        <v>7</v>
      </c>
      <c r="B365" s="5">
        <v>6451</v>
      </c>
      <c r="C365" s="5">
        <v>7163</v>
      </c>
      <c r="D365" s="5">
        <v>13614</v>
      </c>
    </row>
    <row r="366" spans="1:4" x14ac:dyDescent="0.2">
      <c r="A366" s="15" t="s">
        <v>8</v>
      </c>
      <c r="B366" s="5">
        <v>5733</v>
      </c>
      <c r="C366" s="5">
        <v>6112</v>
      </c>
      <c r="D366" s="5">
        <v>11845</v>
      </c>
    </row>
    <row r="367" spans="1:4" x14ac:dyDescent="0.2">
      <c r="A367" s="15" t="s">
        <v>9</v>
      </c>
      <c r="B367" s="5">
        <v>5890</v>
      </c>
      <c r="C367" s="5">
        <v>6269</v>
      </c>
      <c r="D367" s="5">
        <v>12159</v>
      </c>
    </row>
    <row r="368" spans="1:4" x14ac:dyDescent="0.2">
      <c r="A368" s="15" t="s">
        <v>10</v>
      </c>
      <c r="B368" s="5">
        <v>6599</v>
      </c>
      <c r="C368" s="5">
        <v>7044</v>
      </c>
      <c r="D368" s="5">
        <v>13643</v>
      </c>
    </row>
    <row r="369" spans="1:4" x14ac:dyDescent="0.2">
      <c r="A369" s="15" t="s">
        <v>11</v>
      </c>
      <c r="B369" s="5">
        <v>7917</v>
      </c>
      <c r="C369" s="5">
        <v>8173</v>
      </c>
      <c r="D369" s="5">
        <v>16090</v>
      </c>
    </row>
    <row r="370" spans="1:4" x14ac:dyDescent="0.2">
      <c r="A370" s="15" t="s">
        <v>12</v>
      </c>
      <c r="B370" s="5">
        <v>10080</v>
      </c>
      <c r="C370" s="5">
        <v>10567</v>
      </c>
      <c r="D370" s="5">
        <v>20647</v>
      </c>
    </row>
    <row r="371" spans="1:4" x14ac:dyDescent="0.2">
      <c r="A371" s="15" t="s">
        <v>13</v>
      </c>
      <c r="B371" s="5">
        <v>10405</v>
      </c>
      <c r="C371" s="5">
        <v>11204</v>
      </c>
      <c r="D371" s="5">
        <v>21609</v>
      </c>
    </row>
    <row r="372" spans="1:4" x14ac:dyDescent="0.2">
      <c r="A372" s="15" t="s">
        <v>14</v>
      </c>
      <c r="B372" s="5">
        <v>9431</v>
      </c>
      <c r="C372" s="5">
        <v>10214</v>
      </c>
      <c r="D372" s="5">
        <v>19645</v>
      </c>
    </row>
    <row r="373" spans="1:4" x14ac:dyDescent="0.2">
      <c r="A373" s="15" t="s">
        <v>15</v>
      </c>
      <c r="B373" s="5">
        <v>8709</v>
      </c>
      <c r="C373" s="5">
        <v>9173</v>
      </c>
      <c r="D373" s="5">
        <v>17882</v>
      </c>
    </row>
    <row r="374" spans="1:4" x14ac:dyDescent="0.2">
      <c r="A374" s="15" t="s">
        <v>16</v>
      </c>
      <c r="B374" s="5">
        <v>7152</v>
      </c>
      <c r="C374" s="5">
        <v>7549</v>
      </c>
      <c r="D374" s="5">
        <v>14701</v>
      </c>
    </row>
    <row r="375" spans="1:4" x14ac:dyDescent="0.2">
      <c r="A375" s="15" t="s">
        <v>17</v>
      </c>
      <c r="B375" s="5">
        <v>5541</v>
      </c>
      <c r="C375" s="5">
        <v>5549</v>
      </c>
      <c r="D375" s="5">
        <v>11090</v>
      </c>
    </row>
    <row r="376" spans="1:4" x14ac:dyDescent="0.2">
      <c r="A376" s="15" t="s">
        <v>18</v>
      </c>
      <c r="B376" s="5">
        <v>4508</v>
      </c>
      <c r="C376" s="5">
        <v>4229</v>
      </c>
      <c r="D376" s="5">
        <v>8737</v>
      </c>
    </row>
    <row r="377" spans="1:4" x14ac:dyDescent="0.2">
      <c r="A377" s="15" t="s">
        <v>19</v>
      </c>
      <c r="B377" s="5">
        <v>3424</v>
      </c>
      <c r="C377" s="5">
        <v>2999</v>
      </c>
      <c r="D377" s="5">
        <v>6423</v>
      </c>
    </row>
    <row r="378" spans="1:4" x14ac:dyDescent="0.2">
      <c r="A378" s="15" t="s">
        <v>20</v>
      </c>
      <c r="B378" s="5">
        <v>5380</v>
      </c>
      <c r="C378" s="5">
        <v>3106</v>
      </c>
      <c r="D378" s="5">
        <v>8486</v>
      </c>
    </row>
    <row r="379" spans="1:4" s="14" customFormat="1" x14ac:dyDescent="0.2">
      <c r="A379" s="12" t="s">
        <v>47</v>
      </c>
      <c r="B379" s="13">
        <f>SUM(B380:B394)</f>
        <v>203027</v>
      </c>
      <c r="C379" s="13">
        <f t="shared" ref="C379:D379" si="24">SUM(C380:C394)</f>
        <v>196639</v>
      </c>
      <c r="D379" s="13">
        <f t="shared" si="24"/>
        <v>399666</v>
      </c>
    </row>
    <row r="380" spans="1:4" x14ac:dyDescent="0.2">
      <c r="A380" s="15" t="s">
        <v>6</v>
      </c>
      <c r="B380" s="5">
        <v>5600</v>
      </c>
      <c r="C380" s="5">
        <v>6270</v>
      </c>
      <c r="D380" s="5">
        <v>11870</v>
      </c>
    </row>
    <row r="381" spans="1:4" x14ac:dyDescent="0.2">
      <c r="A381" s="15" t="s">
        <v>7</v>
      </c>
      <c r="B381" s="5">
        <v>13026</v>
      </c>
      <c r="C381" s="5">
        <v>13874</v>
      </c>
      <c r="D381" s="5">
        <v>26900</v>
      </c>
    </row>
    <row r="382" spans="1:4" x14ac:dyDescent="0.2">
      <c r="A382" s="15" t="s">
        <v>8</v>
      </c>
      <c r="B382" s="5">
        <v>11544</v>
      </c>
      <c r="C382" s="5">
        <v>12106</v>
      </c>
      <c r="D382" s="5">
        <v>23650</v>
      </c>
    </row>
    <row r="383" spans="1:4" x14ac:dyDescent="0.2">
      <c r="A383" s="15" t="s">
        <v>9</v>
      </c>
      <c r="B383" s="5">
        <v>11860</v>
      </c>
      <c r="C383" s="5">
        <v>12484</v>
      </c>
      <c r="D383" s="5">
        <v>24344</v>
      </c>
    </row>
    <row r="384" spans="1:4" x14ac:dyDescent="0.2">
      <c r="A384" s="15" t="s">
        <v>10</v>
      </c>
      <c r="B384" s="5">
        <v>13521</v>
      </c>
      <c r="C384" s="5">
        <v>13651</v>
      </c>
      <c r="D384" s="5">
        <v>27172</v>
      </c>
    </row>
    <row r="385" spans="1:4" x14ac:dyDescent="0.2">
      <c r="A385" s="15" t="s">
        <v>11</v>
      </c>
      <c r="B385" s="5">
        <v>15701</v>
      </c>
      <c r="C385" s="5">
        <v>15823</v>
      </c>
      <c r="D385" s="5">
        <v>31524</v>
      </c>
    </row>
    <row r="386" spans="1:4" x14ac:dyDescent="0.2">
      <c r="A386" s="15" t="s">
        <v>12</v>
      </c>
      <c r="B386" s="5">
        <v>18907</v>
      </c>
      <c r="C386" s="5">
        <v>19372</v>
      </c>
      <c r="D386" s="5">
        <v>38279</v>
      </c>
    </row>
    <row r="387" spans="1:4" x14ac:dyDescent="0.2">
      <c r="A387" s="15" t="s">
        <v>13</v>
      </c>
      <c r="B387" s="5">
        <v>19751</v>
      </c>
      <c r="C387" s="5">
        <v>20189</v>
      </c>
      <c r="D387" s="5">
        <v>39940</v>
      </c>
    </row>
    <row r="388" spans="1:4" x14ac:dyDescent="0.2">
      <c r="A388" s="15" t="s">
        <v>14</v>
      </c>
      <c r="B388" s="5">
        <v>18977</v>
      </c>
      <c r="C388" s="5">
        <v>19249</v>
      </c>
      <c r="D388" s="5">
        <v>38226</v>
      </c>
    </row>
    <row r="389" spans="1:4" x14ac:dyDescent="0.2">
      <c r="A389" s="15" t="s">
        <v>15</v>
      </c>
      <c r="B389" s="5">
        <v>17641</v>
      </c>
      <c r="C389" s="5">
        <v>17264</v>
      </c>
      <c r="D389" s="5">
        <v>34905</v>
      </c>
    </row>
    <row r="390" spans="1:4" x14ac:dyDescent="0.2">
      <c r="A390" s="15" t="s">
        <v>16</v>
      </c>
      <c r="B390" s="5">
        <v>15658</v>
      </c>
      <c r="C390" s="5">
        <v>14813</v>
      </c>
      <c r="D390" s="5">
        <v>30471</v>
      </c>
    </row>
    <row r="391" spans="1:4" x14ac:dyDescent="0.2">
      <c r="A391" s="15" t="s">
        <v>17</v>
      </c>
      <c r="B391" s="5">
        <v>12284</v>
      </c>
      <c r="C391" s="5">
        <v>11132</v>
      </c>
      <c r="D391" s="5">
        <v>23416</v>
      </c>
    </row>
    <row r="392" spans="1:4" x14ac:dyDescent="0.2">
      <c r="A392" s="15" t="s">
        <v>18</v>
      </c>
      <c r="B392" s="5">
        <v>10763</v>
      </c>
      <c r="C392" s="5">
        <v>9143</v>
      </c>
      <c r="D392" s="5">
        <v>19906</v>
      </c>
    </row>
    <row r="393" spans="1:4" x14ac:dyDescent="0.2">
      <c r="A393" s="15" t="s">
        <v>19</v>
      </c>
      <c r="B393" s="5">
        <v>8468</v>
      </c>
      <c r="C393" s="5">
        <v>6263</v>
      </c>
      <c r="D393" s="5">
        <v>14731</v>
      </c>
    </row>
    <row r="394" spans="1:4" x14ac:dyDescent="0.2">
      <c r="A394" s="15" t="s">
        <v>20</v>
      </c>
      <c r="B394" s="5">
        <v>9326</v>
      </c>
      <c r="C394" s="5">
        <v>5006</v>
      </c>
      <c r="D394" s="5">
        <v>14332</v>
      </c>
    </row>
    <row r="395" spans="1:4" s="14" customFormat="1" x14ac:dyDescent="0.2">
      <c r="A395" s="12" t="s">
        <v>48</v>
      </c>
      <c r="B395" s="13">
        <f>SUM(B396:B410)</f>
        <v>83030</v>
      </c>
      <c r="C395" s="13">
        <f t="shared" ref="C395:D395" si="25">SUM(C396:C410)</f>
        <v>83249</v>
      </c>
      <c r="D395" s="13">
        <f t="shared" si="25"/>
        <v>166279</v>
      </c>
    </row>
    <row r="396" spans="1:4" x14ac:dyDescent="0.2">
      <c r="A396" s="15" t="s">
        <v>6</v>
      </c>
      <c r="B396" s="5">
        <v>1985</v>
      </c>
      <c r="C396" s="5">
        <v>2128</v>
      </c>
      <c r="D396" s="5">
        <v>4113</v>
      </c>
    </row>
    <row r="397" spans="1:4" x14ac:dyDescent="0.2">
      <c r="A397" s="15" t="s">
        <v>7</v>
      </c>
      <c r="B397" s="5">
        <v>4565</v>
      </c>
      <c r="C397" s="5">
        <v>4881</v>
      </c>
      <c r="D397" s="5">
        <v>9446</v>
      </c>
    </row>
    <row r="398" spans="1:4" x14ac:dyDescent="0.2">
      <c r="A398" s="15" t="s">
        <v>8</v>
      </c>
      <c r="B398" s="5">
        <v>4142</v>
      </c>
      <c r="C398" s="5">
        <v>4529</v>
      </c>
      <c r="D398" s="5">
        <v>8671</v>
      </c>
    </row>
    <row r="399" spans="1:4" x14ac:dyDescent="0.2">
      <c r="A399" s="15" t="s">
        <v>9</v>
      </c>
      <c r="B399" s="5">
        <v>4125</v>
      </c>
      <c r="C399" s="5">
        <v>4688</v>
      </c>
      <c r="D399" s="5">
        <v>8813</v>
      </c>
    </row>
    <row r="400" spans="1:4" x14ac:dyDescent="0.2">
      <c r="A400" s="15" t="s">
        <v>10</v>
      </c>
      <c r="B400" s="5">
        <v>4511</v>
      </c>
      <c r="C400" s="5">
        <v>4981</v>
      </c>
      <c r="D400" s="5">
        <v>9492</v>
      </c>
    </row>
    <row r="401" spans="1:4" x14ac:dyDescent="0.2">
      <c r="A401" s="15" t="s">
        <v>11</v>
      </c>
      <c r="B401" s="5">
        <v>5222</v>
      </c>
      <c r="C401" s="5">
        <v>5793</v>
      </c>
      <c r="D401" s="5">
        <v>11015</v>
      </c>
    </row>
    <row r="402" spans="1:4" x14ac:dyDescent="0.2">
      <c r="A402" s="15" t="s">
        <v>12</v>
      </c>
      <c r="B402" s="5">
        <v>6939</v>
      </c>
      <c r="C402" s="5">
        <v>7495</v>
      </c>
      <c r="D402" s="5">
        <v>14434</v>
      </c>
    </row>
    <row r="403" spans="1:4" x14ac:dyDescent="0.2">
      <c r="A403" s="15" t="s">
        <v>13</v>
      </c>
      <c r="B403" s="5">
        <v>7333</v>
      </c>
      <c r="C403" s="5">
        <v>7884</v>
      </c>
      <c r="D403" s="5">
        <v>15217</v>
      </c>
    </row>
    <row r="404" spans="1:4" x14ac:dyDescent="0.2">
      <c r="A404" s="15" t="s">
        <v>14</v>
      </c>
      <c r="B404" s="5">
        <v>7313</v>
      </c>
      <c r="C404" s="5">
        <v>7702</v>
      </c>
      <c r="D404" s="5">
        <v>15015</v>
      </c>
    </row>
    <row r="405" spans="1:4" x14ac:dyDescent="0.2">
      <c r="A405" s="15" t="s">
        <v>15</v>
      </c>
      <c r="B405" s="5">
        <v>7557</v>
      </c>
      <c r="C405" s="5">
        <v>8037</v>
      </c>
      <c r="D405" s="5">
        <v>15594</v>
      </c>
    </row>
    <row r="406" spans="1:4" x14ac:dyDescent="0.2">
      <c r="A406" s="15" t="s">
        <v>16</v>
      </c>
      <c r="B406" s="5">
        <v>7102</v>
      </c>
      <c r="C406" s="5">
        <v>7279</v>
      </c>
      <c r="D406" s="5">
        <v>14381</v>
      </c>
    </row>
    <row r="407" spans="1:4" x14ac:dyDescent="0.2">
      <c r="A407" s="15" t="s">
        <v>17</v>
      </c>
      <c r="B407" s="5">
        <v>6004</v>
      </c>
      <c r="C407" s="5">
        <v>5890</v>
      </c>
      <c r="D407" s="5">
        <v>11894</v>
      </c>
    </row>
    <row r="408" spans="1:4" x14ac:dyDescent="0.2">
      <c r="A408" s="15" t="s">
        <v>18</v>
      </c>
      <c r="B408" s="5">
        <v>5198</v>
      </c>
      <c r="C408" s="5">
        <v>4694</v>
      </c>
      <c r="D408" s="5">
        <v>9892</v>
      </c>
    </row>
    <row r="409" spans="1:4" x14ac:dyDescent="0.2">
      <c r="A409" s="15" t="s">
        <v>19</v>
      </c>
      <c r="B409" s="5">
        <v>4491</v>
      </c>
      <c r="C409" s="5">
        <v>3564</v>
      </c>
      <c r="D409" s="5">
        <v>8055</v>
      </c>
    </row>
    <row r="410" spans="1:4" x14ac:dyDescent="0.2">
      <c r="A410" s="15" t="s">
        <v>20</v>
      </c>
      <c r="B410" s="5">
        <v>6543</v>
      </c>
      <c r="C410" s="5">
        <v>3704</v>
      </c>
      <c r="D410" s="5">
        <v>10247</v>
      </c>
    </row>
    <row r="411" spans="1:4" s="14" customFormat="1" x14ac:dyDescent="0.2">
      <c r="A411" s="12" t="s">
        <v>49</v>
      </c>
      <c r="B411" s="13">
        <f>SUM(B412:B426)</f>
        <v>255025</v>
      </c>
      <c r="C411" s="13">
        <f t="shared" ref="C411:D411" si="26">SUM(C412:C426)</f>
        <v>245535</v>
      </c>
      <c r="D411" s="13">
        <f t="shared" si="26"/>
        <v>500560</v>
      </c>
    </row>
    <row r="412" spans="1:4" x14ac:dyDescent="0.2">
      <c r="A412" s="15" t="s">
        <v>6</v>
      </c>
      <c r="B412" s="5">
        <v>6407</v>
      </c>
      <c r="C412" s="5">
        <v>6870</v>
      </c>
      <c r="D412" s="5">
        <v>13277</v>
      </c>
    </row>
    <row r="413" spans="1:4" x14ac:dyDescent="0.2">
      <c r="A413" s="15" t="s">
        <v>7</v>
      </c>
      <c r="B413" s="5">
        <v>15768</v>
      </c>
      <c r="C413" s="5">
        <v>16554</v>
      </c>
      <c r="D413" s="5">
        <v>32322</v>
      </c>
    </row>
    <row r="414" spans="1:4" x14ac:dyDescent="0.2">
      <c r="A414" s="15" t="s">
        <v>8</v>
      </c>
      <c r="B414" s="5">
        <v>14686</v>
      </c>
      <c r="C414" s="5">
        <v>15791</v>
      </c>
      <c r="D414" s="5">
        <v>30477</v>
      </c>
    </row>
    <row r="415" spans="1:4" x14ac:dyDescent="0.2">
      <c r="A415" s="15" t="s">
        <v>9</v>
      </c>
      <c r="B415" s="5">
        <v>15424</v>
      </c>
      <c r="C415" s="5">
        <v>16690</v>
      </c>
      <c r="D415" s="5">
        <v>32114</v>
      </c>
    </row>
    <row r="416" spans="1:4" x14ac:dyDescent="0.2">
      <c r="A416" s="15" t="s">
        <v>10</v>
      </c>
      <c r="B416" s="5">
        <v>16489</v>
      </c>
      <c r="C416" s="5">
        <v>17739</v>
      </c>
      <c r="D416" s="5">
        <v>34228</v>
      </c>
    </row>
    <row r="417" spans="1:4" x14ac:dyDescent="0.2">
      <c r="A417" s="15" t="s">
        <v>11</v>
      </c>
      <c r="B417" s="5">
        <v>17870</v>
      </c>
      <c r="C417" s="5">
        <v>18331</v>
      </c>
      <c r="D417" s="5">
        <v>36201</v>
      </c>
    </row>
    <row r="418" spans="1:4" x14ac:dyDescent="0.2">
      <c r="A418" s="15" t="s">
        <v>12</v>
      </c>
      <c r="B418" s="5">
        <v>20329</v>
      </c>
      <c r="C418" s="5">
        <v>21341</v>
      </c>
      <c r="D418" s="5">
        <v>41670</v>
      </c>
    </row>
    <row r="419" spans="1:4" x14ac:dyDescent="0.2">
      <c r="A419" s="15" t="s">
        <v>13</v>
      </c>
      <c r="B419" s="5">
        <v>21842</v>
      </c>
      <c r="C419" s="5">
        <v>22389</v>
      </c>
      <c r="D419" s="5">
        <v>44231</v>
      </c>
    </row>
    <row r="420" spans="1:4" x14ac:dyDescent="0.2">
      <c r="A420" s="15" t="s">
        <v>14</v>
      </c>
      <c r="B420" s="5">
        <v>23519</v>
      </c>
      <c r="C420" s="5">
        <v>23599</v>
      </c>
      <c r="D420" s="5">
        <v>47118</v>
      </c>
    </row>
    <row r="421" spans="1:4" x14ac:dyDescent="0.2">
      <c r="A421" s="15" t="s">
        <v>15</v>
      </c>
      <c r="B421" s="5">
        <v>24638</v>
      </c>
      <c r="C421" s="5">
        <v>23794</v>
      </c>
      <c r="D421" s="5">
        <v>48432</v>
      </c>
    </row>
    <row r="422" spans="1:4" x14ac:dyDescent="0.2">
      <c r="A422" s="15" t="s">
        <v>16</v>
      </c>
      <c r="B422" s="5">
        <v>21754</v>
      </c>
      <c r="C422" s="5">
        <v>20857</v>
      </c>
      <c r="D422" s="5">
        <v>42611</v>
      </c>
    </row>
    <row r="423" spans="1:4" x14ac:dyDescent="0.2">
      <c r="A423" s="15" t="s">
        <v>17</v>
      </c>
      <c r="B423" s="5">
        <v>16501</v>
      </c>
      <c r="C423" s="5">
        <v>15204</v>
      </c>
      <c r="D423" s="5">
        <v>31705</v>
      </c>
    </row>
    <row r="424" spans="1:4" x14ac:dyDescent="0.2">
      <c r="A424" s="15" t="s">
        <v>18</v>
      </c>
      <c r="B424" s="5">
        <v>13479</v>
      </c>
      <c r="C424" s="5">
        <v>10778</v>
      </c>
      <c r="D424" s="5">
        <v>24257</v>
      </c>
    </row>
    <row r="425" spans="1:4" x14ac:dyDescent="0.2">
      <c r="A425" s="15" t="s">
        <v>19</v>
      </c>
      <c r="B425" s="5">
        <v>11311</v>
      </c>
      <c r="C425" s="5">
        <v>7634</v>
      </c>
      <c r="D425" s="5">
        <v>18945</v>
      </c>
    </row>
    <row r="426" spans="1:4" x14ac:dyDescent="0.2">
      <c r="A426" s="15" t="s">
        <v>20</v>
      </c>
      <c r="B426" s="5">
        <v>15008</v>
      </c>
      <c r="C426" s="5">
        <v>7964</v>
      </c>
      <c r="D426" s="5">
        <v>22972</v>
      </c>
    </row>
    <row r="427" spans="1:4" s="14" customFormat="1" x14ac:dyDescent="0.2">
      <c r="A427" s="12" t="s">
        <v>50</v>
      </c>
      <c r="B427" s="13">
        <f>SUM(B428:B442)</f>
        <v>192168</v>
      </c>
      <c r="C427" s="13">
        <f t="shared" ref="C427:D427" si="27">SUM(C428:C442)</f>
        <v>178735</v>
      </c>
      <c r="D427" s="13">
        <f t="shared" si="27"/>
        <v>370903</v>
      </c>
    </row>
    <row r="428" spans="1:4" x14ac:dyDescent="0.2">
      <c r="A428" s="15" t="s">
        <v>6</v>
      </c>
      <c r="B428" s="5">
        <v>3486</v>
      </c>
      <c r="C428" s="5">
        <v>3643</v>
      </c>
      <c r="D428" s="5">
        <v>7129</v>
      </c>
    </row>
    <row r="429" spans="1:4" x14ac:dyDescent="0.2">
      <c r="A429" s="15" t="s">
        <v>7</v>
      </c>
      <c r="B429" s="5">
        <v>8503</v>
      </c>
      <c r="C429" s="5">
        <v>8828</v>
      </c>
      <c r="D429" s="5">
        <v>17331</v>
      </c>
    </row>
    <row r="430" spans="1:4" x14ac:dyDescent="0.2">
      <c r="A430" s="15" t="s">
        <v>8</v>
      </c>
      <c r="B430" s="5">
        <v>7792</v>
      </c>
      <c r="C430" s="5">
        <v>8711</v>
      </c>
      <c r="D430" s="5">
        <v>16503</v>
      </c>
    </row>
    <row r="431" spans="1:4" x14ac:dyDescent="0.2">
      <c r="A431" s="15" t="s">
        <v>9</v>
      </c>
      <c r="B431" s="5">
        <v>7851</v>
      </c>
      <c r="C431" s="5">
        <v>8574</v>
      </c>
      <c r="D431" s="5">
        <v>16425</v>
      </c>
    </row>
    <row r="432" spans="1:4" x14ac:dyDescent="0.2">
      <c r="A432" s="15" t="s">
        <v>10</v>
      </c>
      <c r="B432" s="5">
        <v>9338</v>
      </c>
      <c r="C432" s="5">
        <v>9689</v>
      </c>
      <c r="D432" s="5">
        <v>19027</v>
      </c>
    </row>
    <row r="433" spans="1:4" x14ac:dyDescent="0.2">
      <c r="A433" s="15" t="s">
        <v>11</v>
      </c>
      <c r="B433" s="5">
        <v>12180</v>
      </c>
      <c r="C433" s="5">
        <v>12363</v>
      </c>
      <c r="D433" s="5">
        <v>24543</v>
      </c>
    </row>
    <row r="434" spans="1:4" x14ac:dyDescent="0.2">
      <c r="A434" s="15" t="s">
        <v>12</v>
      </c>
      <c r="B434" s="5">
        <v>15090</v>
      </c>
      <c r="C434" s="5">
        <v>15191</v>
      </c>
      <c r="D434" s="5">
        <v>30281</v>
      </c>
    </row>
    <row r="435" spans="1:4" x14ac:dyDescent="0.2">
      <c r="A435" s="15" t="s">
        <v>13</v>
      </c>
      <c r="B435" s="5">
        <v>16392</v>
      </c>
      <c r="C435" s="5">
        <v>16301</v>
      </c>
      <c r="D435" s="5">
        <v>32693</v>
      </c>
    </row>
    <row r="436" spans="1:4" x14ac:dyDescent="0.2">
      <c r="A436" s="15" t="s">
        <v>14</v>
      </c>
      <c r="B436" s="5">
        <v>17339</v>
      </c>
      <c r="C436" s="5">
        <v>17078</v>
      </c>
      <c r="D436" s="5">
        <v>34417</v>
      </c>
    </row>
    <row r="437" spans="1:4" x14ac:dyDescent="0.2">
      <c r="A437" s="15" t="s">
        <v>15</v>
      </c>
      <c r="B437" s="5">
        <v>18473</v>
      </c>
      <c r="C437" s="5">
        <v>17710</v>
      </c>
      <c r="D437" s="5">
        <v>36183</v>
      </c>
    </row>
    <row r="438" spans="1:4" x14ac:dyDescent="0.2">
      <c r="A438" s="15" t="s">
        <v>16</v>
      </c>
      <c r="B438" s="5">
        <v>17859</v>
      </c>
      <c r="C438" s="5">
        <v>17386</v>
      </c>
      <c r="D438" s="5">
        <v>35245</v>
      </c>
    </row>
    <row r="439" spans="1:4" x14ac:dyDescent="0.2">
      <c r="A439" s="15" t="s">
        <v>17</v>
      </c>
      <c r="B439" s="5">
        <v>14732</v>
      </c>
      <c r="C439" s="5">
        <v>14142</v>
      </c>
      <c r="D439" s="5">
        <v>28874</v>
      </c>
    </row>
    <row r="440" spans="1:4" x14ac:dyDescent="0.2">
      <c r="A440" s="15" t="s">
        <v>18</v>
      </c>
      <c r="B440" s="5">
        <v>13104</v>
      </c>
      <c r="C440" s="5">
        <v>11042</v>
      </c>
      <c r="D440" s="5">
        <v>24146</v>
      </c>
    </row>
    <row r="441" spans="1:4" x14ac:dyDescent="0.2">
      <c r="A441" s="15" t="s">
        <v>19</v>
      </c>
      <c r="B441" s="5">
        <v>11460</v>
      </c>
      <c r="C441" s="5">
        <v>8427</v>
      </c>
      <c r="D441" s="5">
        <v>19887</v>
      </c>
    </row>
    <row r="442" spans="1:4" x14ac:dyDescent="0.2">
      <c r="A442" s="15" t="s">
        <v>20</v>
      </c>
      <c r="B442" s="5">
        <v>18569</v>
      </c>
      <c r="C442" s="5">
        <v>9650</v>
      </c>
      <c r="D442" s="5">
        <v>28219</v>
      </c>
    </row>
    <row r="443" spans="1:4" s="14" customFormat="1" x14ac:dyDescent="0.2">
      <c r="A443" s="12" t="s">
        <v>51</v>
      </c>
      <c r="B443" s="13">
        <f>SUM(B444:B458)</f>
        <v>153435</v>
      </c>
      <c r="C443" s="13">
        <f t="shared" ref="C443:D443" si="28">SUM(C444:C458)</f>
        <v>150956</v>
      </c>
      <c r="D443" s="13">
        <f t="shared" si="28"/>
        <v>304391</v>
      </c>
    </row>
    <row r="444" spans="1:4" x14ac:dyDescent="0.2">
      <c r="A444" s="15" t="s">
        <v>6</v>
      </c>
      <c r="B444" s="5">
        <v>4192</v>
      </c>
      <c r="C444" s="5">
        <v>4453</v>
      </c>
      <c r="D444" s="5">
        <v>8645</v>
      </c>
    </row>
    <row r="445" spans="1:4" x14ac:dyDescent="0.2">
      <c r="A445" s="15" t="s">
        <v>7</v>
      </c>
      <c r="B445" s="5">
        <v>9570</v>
      </c>
      <c r="C445" s="5">
        <v>10138</v>
      </c>
      <c r="D445" s="5">
        <v>19708</v>
      </c>
    </row>
    <row r="446" spans="1:4" x14ac:dyDescent="0.2">
      <c r="A446" s="15" t="s">
        <v>8</v>
      </c>
      <c r="B446" s="5">
        <v>8539</v>
      </c>
      <c r="C446" s="5">
        <v>9132</v>
      </c>
      <c r="D446" s="5">
        <v>17671</v>
      </c>
    </row>
    <row r="447" spans="1:4" x14ac:dyDescent="0.2">
      <c r="A447" s="15" t="s">
        <v>9</v>
      </c>
      <c r="B447" s="5">
        <v>8131</v>
      </c>
      <c r="C447" s="5">
        <v>8698</v>
      </c>
      <c r="D447" s="5">
        <v>16829</v>
      </c>
    </row>
    <row r="448" spans="1:4" x14ac:dyDescent="0.2">
      <c r="A448" s="15" t="s">
        <v>10</v>
      </c>
      <c r="B448" s="5">
        <v>8402</v>
      </c>
      <c r="C448" s="5">
        <v>8980</v>
      </c>
      <c r="D448" s="5">
        <v>17382</v>
      </c>
    </row>
    <row r="449" spans="1:4" x14ac:dyDescent="0.2">
      <c r="A449" s="15" t="s">
        <v>11</v>
      </c>
      <c r="B449" s="5">
        <v>9776</v>
      </c>
      <c r="C449" s="5">
        <v>10319</v>
      </c>
      <c r="D449" s="5">
        <v>20095</v>
      </c>
    </row>
    <row r="450" spans="1:4" x14ac:dyDescent="0.2">
      <c r="A450" s="15" t="s">
        <v>12</v>
      </c>
      <c r="B450" s="5">
        <v>12810</v>
      </c>
      <c r="C450" s="5">
        <v>13721</v>
      </c>
      <c r="D450" s="5">
        <v>26531</v>
      </c>
    </row>
    <row r="451" spans="1:4" x14ac:dyDescent="0.2">
      <c r="A451" s="15" t="s">
        <v>13</v>
      </c>
      <c r="B451" s="5">
        <v>13981</v>
      </c>
      <c r="C451" s="5">
        <v>15035</v>
      </c>
      <c r="D451" s="5">
        <v>29016</v>
      </c>
    </row>
    <row r="452" spans="1:4" x14ac:dyDescent="0.2">
      <c r="A452" s="15" t="s">
        <v>14</v>
      </c>
      <c r="B452" s="5">
        <v>13307</v>
      </c>
      <c r="C452" s="5">
        <v>14133</v>
      </c>
      <c r="D452" s="5">
        <v>27440</v>
      </c>
    </row>
    <row r="453" spans="1:4" x14ac:dyDescent="0.2">
      <c r="A453" s="15" t="s">
        <v>15</v>
      </c>
      <c r="B453" s="5">
        <v>13628</v>
      </c>
      <c r="C453" s="5">
        <v>14083</v>
      </c>
      <c r="D453" s="5">
        <v>27711</v>
      </c>
    </row>
    <row r="454" spans="1:4" x14ac:dyDescent="0.2">
      <c r="A454" s="15" t="s">
        <v>16</v>
      </c>
      <c r="B454" s="5">
        <v>12747</v>
      </c>
      <c r="C454" s="5">
        <v>12565</v>
      </c>
      <c r="D454" s="5">
        <v>25312</v>
      </c>
    </row>
    <row r="455" spans="1:4" x14ac:dyDescent="0.2">
      <c r="A455" s="15" t="s">
        <v>17</v>
      </c>
      <c r="B455" s="5">
        <v>10638</v>
      </c>
      <c r="C455" s="5">
        <v>10024</v>
      </c>
      <c r="D455" s="5">
        <v>20662</v>
      </c>
    </row>
    <row r="456" spans="1:4" x14ac:dyDescent="0.2">
      <c r="A456" s="15" t="s">
        <v>18</v>
      </c>
      <c r="B456" s="5">
        <v>9495</v>
      </c>
      <c r="C456" s="5">
        <v>8070</v>
      </c>
      <c r="D456" s="5">
        <v>17565</v>
      </c>
    </row>
    <row r="457" spans="1:4" x14ac:dyDescent="0.2">
      <c r="A457" s="15" t="s">
        <v>19</v>
      </c>
      <c r="B457" s="5">
        <v>7766</v>
      </c>
      <c r="C457" s="5">
        <v>5915</v>
      </c>
      <c r="D457" s="5">
        <v>13681</v>
      </c>
    </row>
    <row r="458" spans="1:4" x14ac:dyDescent="0.2">
      <c r="A458" s="15" t="s">
        <v>20</v>
      </c>
      <c r="B458" s="5">
        <v>10453</v>
      </c>
      <c r="C458" s="5">
        <v>5690</v>
      </c>
      <c r="D458" s="5">
        <v>16143</v>
      </c>
    </row>
    <row r="459" spans="1:4" s="14" customFormat="1" x14ac:dyDescent="0.2">
      <c r="A459" s="12" t="s">
        <v>52</v>
      </c>
      <c r="B459" s="13">
        <f>SUM(B460:B474)</f>
        <v>137346</v>
      </c>
      <c r="C459" s="13">
        <f t="shared" ref="C459:D459" si="29">SUM(C460:C474)</f>
        <v>126766</v>
      </c>
      <c r="D459" s="13">
        <f t="shared" si="29"/>
        <v>264112</v>
      </c>
    </row>
    <row r="460" spans="1:4" x14ac:dyDescent="0.2">
      <c r="A460" s="15" t="s">
        <v>6</v>
      </c>
      <c r="B460" s="5">
        <v>2252</v>
      </c>
      <c r="C460" s="5">
        <v>2366</v>
      </c>
      <c r="D460" s="5">
        <v>4618</v>
      </c>
    </row>
    <row r="461" spans="1:4" x14ac:dyDescent="0.2">
      <c r="A461" s="15" t="s">
        <v>7</v>
      </c>
      <c r="B461" s="5">
        <v>5331</v>
      </c>
      <c r="C461" s="5">
        <v>5661</v>
      </c>
      <c r="D461" s="5">
        <v>10992</v>
      </c>
    </row>
    <row r="462" spans="1:4" x14ac:dyDescent="0.2">
      <c r="A462" s="15" t="s">
        <v>8</v>
      </c>
      <c r="B462" s="5">
        <v>5174</v>
      </c>
      <c r="C462" s="5">
        <v>5391</v>
      </c>
      <c r="D462" s="5">
        <v>10565</v>
      </c>
    </row>
    <row r="463" spans="1:4" x14ac:dyDescent="0.2">
      <c r="A463" s="15" t="s">
        <v>9</v>
      </c>
      <c r="B463" s="5">
        <v>5716</v>
      </c>
      <c r="C463" s="5">
        <v>5840</v>
      </c>
      <c r="D463" s="5">
        <v>11556</v>
      </c>
    </row>
    <row r="464" spans="1:4" x14ac:dyDescent="0.2">
      <c r="A464" s="15" t="s">
        <v>10</v>
      </c>
      <c r="B464" s="5">
        <v>7066</v>
      </c>
      <c r="C464" s="5">
        <v>7142</v>
      </c>
      <c r="D464" s="5">
        <v>14208</v>
      </c>
    </row>
    <row r="465" spans="1:4" x14ac:dyDescent="0.2">
      <c r="A465" s="15" t="s">
        <v>11</v>
      </c>
      <c r="B465" s="5">
        <v>8848</v>
      </c>
      <c r="C465" s="5">
        <v>8829</v>
      </c>
      <c r="D465" s="5">
        <v>17677</v>
      </c>
    </row>
    <row r="466" spans="1:4" x14ac:dyDescent="0.2">
      <c r="A466" s="15" t="s">
        <v>12</v>
      </c>
      <c r="B466" s="5">
        <v>11128</v>
      </c>
      <c r="C466" s="5">
        <v>11347</v>
      </c>
      <c r="D466" s="5">
        <v>22475</v>
      </c>
    </row>
    <row r="467" spans="1:4" x14ac:dyDescent="0.2">
      <c r="A467" s="15" t="s">
        <v>13</v>
      </c>
      <c r="B467" s="5">
        <v>11891</v>
      </c>
      <c r="C467" s="5">
        <v>11489</v>
      </c>
      <c r="D467" s="5">
        <v>23380</v>
      </c>
    </row>
    <row r="468" spans="1:4" x14ac:dyDescent="0.2">
      <c r="A468" s="15" t="s">
        <v>14</v>
      </c>
      <c r="B468" s="5">
        <v>12184</v>
      </c>
      <c r="C468" s="5">
        <v>11659</v>
      </c>
      <c r="D468" s="5">
        <v>23843</v>
      </c>
    </row>
    <row r="469" spans="1:4" x14ac:dyDescent="0.2">
      <c r="A469" s="15" t="s">
        <v>15</v>
      </c>
      <c r="B469" s="5">
        <v>12553</v>
      </c>
      <c r="C469" s="5">
        <v>11892</v>
      </c>
      <c r="D469" s="5">
        <v>24445</v>
      </c>
    </row>
    <row r="470" spans="1:4" x14ac:dyDescent="0.2">
      <c r="A470" s="15" t="s">
        <v>16</v>
      </c>
      <c r="B470" s="5">
        <v>12180</v>
      </c>
      <c r="C470" s="5">
        <v>11804</v>
      </c>
      <c r="D470" s="5">
        <v>23984</v>
      </c>
    </row>
    <row r="471" spans="1:4" x14ac:dyDescent="0.2">
      <c r="A471" s="15" t="s">
        <v>17</v>
      </c>
      <c r="B471" s="5">
        <v>10550</v>
      </c>
      <c r="C471" s="5">
        <v>10265</v>
      </c>
      <c r="D471" s="5">
        <v>20815</v>
      </c>
    </row>
    <row r="472" spans="1:4" x14ac:dyDescent="0.2">
      <c r="A472" s="15" t="s">
        <v>18</v>
      </c>
      <c r="B472" s="5">
        <v>9469</v>
      </c>
      <c r="C472" s="5">
        <v>8376</v>
      </c>
      <c r="D472" s="5">
        <v>17845</v>
      </c>
    </row>
    <row r="473" spans="1:4" x14ac:dyDescent="0.2">
      <c r="A473" s="15" t="s">
        <v>19</v>
      </c>
      <c r="B473" s="5">
        <v>8945</v>
      </c>
      <c r="C473" s="5">
        <v>6775</v>
      </c>
      <c r="D473" s="5">
        <v>15720</v>
      </c>
    </row>
    <row r="474" spans="1:4" x14ac:dyDescent="0.2">
      <c r="A474" s="15" t="s">
        <v>20</v>
      </c>
      <c r="B474" s="5">
        <v>14059</v>
      </c>
      <c r="C474" s="5">
        <v>7930</v>
      </c>
      <c r="D474" s="5">
        <v>21989</v>
      </c>
    </row>
    <row r="475" spans="1:4" s="14" customFormat="1" x14ac:dyDescent="0.2">
      <c r="A475" s="12" t="s">
        <v>53</v>
      </c>
      <c r="B475" s="13">
        <f>SUM(B476:B490)</f>
        <v>2663273</v>
      </c>
      <c r="C475" s="13">
        <f t="shared" ref="C475:D475" si="30">SUM(C476:C490)</f>
        <v>2374766</v>
      </c>
      <c r="D475" s="13">
        <f t="shared" si="30"/>
        <v>5038039</v>
      </c>
    </row>
    <row r="476" spans="1:4" x14ac:dyDescent="0.2">
      <c r="A476" s="15" t="s">
        <v>6</v>
      </c>
      <c r="B476" s="5">
        <v>66761</v>
      </c>
      <c r="C476" s="5">
        <v>70501</v>
      </c>
      <c r="D476" s="5">
        <v>137262</v>
      </c>
    </row>
    <row r="477" spans="1:4" x14ac:dyDescent="0.2">
      <c r="A477" s="15" t="s">
        <v>7</v>
      </c>
      <c r="B477" s="5">
        <v>161776</v>
      </c>
      <c r="C477" s="5">
        <v>168083</v>
      </c>
      <c r="D477" s="5">
        <v>329859</v>
      </c>
    </row>
    <row r="478" spans="1:4" x14ac:dyDescent="0.2">
      <c r="A478" s="15" t="s">
        <v>8</v>
      </c>
      <c r="B478" s="5">
        <v>159035</v>
      </c>
      <c r="C478" s="5">
        <v>160185</v>
      </c>
      <c r="D478" s="5">
        <v>319220</v>
      </c>
    </row>
    <row r="479" spans="1:4" x14ac:dyDescent="0.2">
      <c r="A479" s="15" t="s">
        <v>9</v>
      </c>
      <c r="B479" s="5">
        <v>164013</v>
      </c>
      <c r="C479" s="5">
        <v>160771</v>
      </c>
      <c r="D479" s="5">
        <v>324784</v>
      </c>
    </row>
    <row r="480" spans="1:4" x14ac:dyDescent="0.2">
      <c r="A480" s="15" t="s">
        <v>10</v>
      </c>
      <c r="B480" s="5">
        <v>169477</v>
      </c>
      <c r="C480" s="5">
        <v>164851</v>
      </c>
      <c r="D480" s="5">
        <v>334328</v>
      </c>
    </row>
    <row r="481" spans="1:4" x14ac:dyDescent="0.2">
      <c r="A481" s="15" t="s">
        <v>11</v>
      </c>
      <c r="B481" s="5">
        <v>192442</v>
      </c>
      <c r="C481" s="5">
        <v>183669</v>
      </c>
      <c r="D481" s="5">
        <v>376111</v>
      </c>
    </row>
    <row r="482" spans="1:4" x14ac:dyDescent="0.2">
      <c r="A482" s="15" t="s">
        <v>12</v>
      </c>
      <c r="B482" s="5">
        <v>239319</v>
      </c>
      <c r="C482" s="5">
        <v>225677</v>
      </c>
      <c r="D482" s="5">
        <v>464996</v>
      </c>
    </row>
    <row r="483" spans="1:4" x14ac:dyDescent="0.2">
      <c r="A483" s="15" t="s">
        <v>13</v>
      </c>
      <c r="B483" s="5">
        <v>261928</v>
      </c>
      <c r="C483" s="5">
        <v>247855</v>
      </c>
      <c r="D483" s="5">
        <v>509783</v>
      </c>
    </row>
    <row r="484" spans="1:4" x14ac:dyDescent="0.2">
      <c r="A484" s="15" t="s">
        <v>14</v>
      </c>
      <c r="B484" s="5">
        <v>240815</v>
      </c>
      <c r="C484" s="5">
        <v>222654</v>
      </c>
      <c r="D484" s="5">
        <v>463469</v>
      </c>
    </row>
    <row r="485" spans="1:4" x14ac:dyDescent="0.2">
      <c r="A485" s="15" t="s">
        <v>15</v>
      </c>
      <c r="B485" s="5">
        <v>223858</v>
      </c>
      <c r="C485" s="5">
        <v>200282</v>
      </c>
      <c r="D485" s="5">
        <v>424140</v>
      </c>
    </row>
    <row r="486" spans="1:4" x14ac:dyDescent="0.2">
      <c r="A486" s="15" t="s">
        <v>16</v>
      </c>
      <c r="B486" s="5">
        <v>194153</v>
      </c>
      <c r="C486" s="5">
        <v>164883</v>
      </c>
      <c r="D486" s="5">
        <v>359036</v>
      </c>
    </row>
    <row r="487" spans="1:4" x14ac:dyDescent="0.2">
      <c r="A487" s="15" t="s">
        <v>17</v>
      </c>
      <c r="B487" s="5">
        <v>163623</v>
      </c>
      <c r="C487" s="5">
        <v>130069</v>
      </c>
      <c r="D487" s="5">
        <v>293692</v>
      </c>
    </row>
    <row r="488" spans="1:4" x14ac:dyDescent="0.2">
      <c r="A488" s="15" t="s">
        <v>18</v>
      </c>
      <c r="B488" s="5">
        <v>149914</v>
      </c>
      <c r="C488" s="5">
        <v>112690</v>
      </c>
      <c r="D488" s="5">
        <v>262604</v>
      </c>
    </row>
    <row r="489" spans="1:4" x14ac:dyDescent="0.2">
      <c r="A489" s="15" t="s">
        <v>19</v>
      </c>
      <c r="B489" s="5">
        <v>122247</v>
      </c>
      <c r="C489" s="5">
        <v>84739</v>
      </c>
      <c r="D489" s="5">
        <v>206986</v>
      </c>
    </row>
    <row r="490" spans="1:4" x14ac:dyDescent="0.2">
      <c r="A490" s="15" t="s">
        <v>20</v>
      </c>
      <c r="B490" s="5">
        <v>153912</v>
      </c>
      <c r="C490" s="5">
        <v>77857</v>
      </c>
      <c r="D490" s="5">
        <v>231769</v>
      </c>
    </row>
    <row r="491" spans="1:4" s="14" customFormat="1" x14ac:dyDescent="0.2">
      <c r="A491" s="12" t="s">
        <v>54</v>
      </c>
      <c r="B491" s="13">
        <f>SUM(B492:B506)</f>
        <v>629971</v>
      </c>
      <c r="C491" s="13">
        <f t="shared" ref="C491:D491" si="31">SUM(C492:C506)</f>
        <v>588968</v>
      </c>
      <c r="D491" s="13">
        <f t="shared" si="31"/>
        <v>1218939</v>
      </c>
    </row>
    <row r="492" spans="1:4" x14ac:dyDescent="0.2">
      <c r="A492" s="15" t="s">
        <v>6</v>
      </c>
      <c r="B492" s="5">
        <v>17548</v>
      </c>
      <c r="C492" s="5">
        <v>18628</v>
      </c>
      <c r="D492" s="5">
        <v>36176</v>
      </c>
    </row>
    <row r="493" spans="1:4" x14ac:dyDescent="0.2">
      <c r="A493" s="15" t="s">
        <v>7</v>
      </c>
      <c r="B493" s="5">
        <v>40966</v>
      </c>
      <c r="C493" s="5">
        <v>43155</v>
      </c>
      <c r="D493" s="5">
        <v>84121</v>
      </c>
    </row>
    <row r="494" spans="1:4" x14ac:dyDescent="0.2">
      <c r="A494" s="15" t="s">
        <v>8</v>
      </c>
      <c r="B494" s="5">
        <v>36305</v>
      </c>
      <c r="C494" s="5">
        <v>37814</v>
      </c>
      <c r="D494" s="5">
        <v>74119</v>
      </c>
    </row>
    <row r="495" spans="1:4" x14ac:dyDescent="0.2">
      <c r="A495" s="15" t="s">
        <v>9</v>
      </c>
      <c r="B495" s="5">
        <v>37650</v>
      </c>
      <c r="C495" s="5">
        <v>37576</v>
      </c>
      <c r="D495" s="5">
        <v>75226</v>
      </c>
    </row>
    <row r="496" spans="1:4" x14ac:dyDescent="0.2">
      <c r="A496" s="15" t="s">
        <v>10</v>
      </c>
      <c r="B496" s="5">
        <v>43087</v>
      </c>
      <c r="C496" s="5">
        <v>42198</v>
      </c>
      <c r="D496" s="5">
        <v>85285</v>
      </c>
    </row>
    <row r="497" spans="1:4" x14ac:dyDescent="0.2">
      <c r="A497" s="15" t="s">
        <v>11</v>
      </c>
      <c r="B497" s="5">
        <v>50834</v>
      </c>
      <c r="C497" s="5">
        <v>49551</v>
      </c>
      <c r="D497" s="5">
        <v>100385</v>
      </c>
    </row>
    <row r="498" spans="1:4" x14ac:dyDescent="0.2">
      <c r="A498" s="15" t="s">
        <v>12</v>
      </c>
      <c r="B498" s="5">
        <v>60041</v>
      </c>
      <c r="C498" s="5">
        <v>59198</v>
      </c>
      <c r="D498" s="5">
        <v>119239</v>
      </c>
    </row>
    <row r="499" spans="1:4" x14ac:dyDescent="0.2">
      <c r="A499" s="15" t="s">
        <v>13</v>
      </c>
      <c r="B499" s="5">
        <v>62012</v>
      </c>
      <c r="C499" s="5">
        <v>60936</v>
      </c>
      <c r="D499" s="5">
        <v>122948</v>
      </c>
    </row>
    <row r="500" spans="1:4" x14ac:dyDescent="0.2">
      <c r="A500" s="15" t="s">
        <v>14</v>
      </c>
      <c r="B500" s="5">
        <v>58569</v>
      </c>
      <c r="C500" s="5">
        <v>56214</v>
      </c>
      <c r="D500" s="5">
        <v>114783</v>
      </c>
    </row>
    <row r="501" spans="1:4" x14ac:dyDescent="0.2">
      <c r="A501" s="15" t="s">
        <v>15</v>
      </c>
      <c r="B501" s="5">
        <v>55259</v>
      </c>
      <c r="C501" s="5">
        <v>51111</v>
      </c>
      <c r="D501" s="5">
        <v>106370</v>
      </c>
    </row>
    <row r="502" spans="1:4" x14ac:dyDescent="0.2">
      <c r="A502" s="15" t="s">
        <v>16</v>
      </c>
      <c r="B502" s="5">
        <v>46937</v>
      </c>
      <c r="C502" s="5">
        <v>42068</v>
      </c>
      <c r="D502" s="5">
        <v>89005</v>
      </c>
    </row>
    <row r="503" spans="1:4" x14ac:dyDescent="0.2">
      <c r="A503" s="15" t="s">
        <v>17</v>
      </c>
      <c r="B503" s="5">
        <v>37917</v>
      </c>
      <c r="C503" s="5">
        <v>32583</v>
      </c>
      <c r="D503" s="5">
        <v>70500</v>
      </c>
    </row>
    <row r="504" spans="1:4" x14ac:dyDescent="0.2">
      <c r="A504" s="15" t="s">
        <v>18</v>
      </c>
      <c r="B504" s="5">
        <v>31628</v>
      </c>
      <c r="C504" s="5">
        <v>25726</v>
      </c>
      <c r="D504" s="5">
        <v>57354</v>
      </c>
    </row>
    <row r="505" spans="1:4" x14ac:dyDescent="0.2">
      <c r="A505" s="15" t="s">
        <v>19</v>
      </c>
      <c r="B505" s="5">
        <v>25267</v>
      </c>
      <c r="C505" s="5">
        <v>18170</v>
      </c>
      <c r="D505" s="5">
        <v>43437</v>
      </c>
    </row>
    <row r="506" spans="1:4" x14ac:dyDescent="0.2">
      <c r="A506" s="15" t="s">
        <v>20</v>
      </c>
      <c r="B506" s="5">
        <v>25951</v>
      </c>
      <c r="C506" s="5">
        <v>14040</v>
      </c>
      <c r="D506" s="5">
        <v>39991</v>
      </c>
    </row>
    <row r="507" spans="1:4" s="14" customFormat="1" x14ac:dyDescent="0.2">
      <c r="A507" s="12" t="s">
        <v>55</v>
      </c>
      <c r="B507" s="13">
        <f>SUM(B508:B522)</f>
        <v>562491</v>
      </c>
      <c r="C507" s="13">
        <f t="shared" ref="C507:D507" si="32">SUM(C508:C522)</f>
        <v>537191</v>
      </c>
      <c r="D507" s="13">
        <f t="shared" si="32"/>
        <v>1099682</v>
      </c>
    </row>
    <row r="508" spans="1:4" x14ac:dyDescent="0.2">
      <c r="A508" s="15" t="s">
        <v>6</v>
      </c>
      <c r="B508" s="5">
        <v>17399</v>
      </c>
      <c r="C508" s="5">
        <v>18452</v>
      </c>
      <c r="D508" s="5">
        <v>35851</v>
      </c>
    </row>
    <row r="509" spans="1:4" x14ac:dyDescent="0.2">
      <c r="A509" s="15" t="s">
        <v>7</v>
      </c>
      <c r="B509" s="5">
        <v>40218</v>
      </c>
      <c r="C509" s="5">
        <v>42994</v>
      </c>
      <c r="D509" s="5">
        <v>83212</v>
      </c>
    </row>
    <row r="510" spans="1:4" x14ac:dyDescent="0.2">
      <c r="A510" s="15" t="s">
        <v>8</v>
      </c>
      <c r="B510" s="5">
        <v>35973</v>
      </c>
      <c r="C510" s="5">
        <v>37112</v>
      </c>
      <c r="D510" s="5">
        <v>73085</v>
      </c>
    </row>
    <row r="511" spans="1:4" x14ac:dyDescent="0.2">
      <c r="A511" s="15" t="s">
        <v>9</v>
      </c>
      <c r="B511" s="5">
        <v>34582</v>
      </c>
      <c r="C511" s="5">
        <v>35856</v>
      </c>
      <c r="D511" s="5">
        <v>70438</v>
      </c>
    </row>
    <row r="512" spans="1:4" x14ac:dyDescent="0.2">
      <c r="A512" s="15" t="s">
        <v>10</v>
      </c>
      <c r="B512" s="5">
        <v>37583</v>
      </c>
      <c r="C512" s="5">
        <v>37936</v>
      </c>
      <c r="D512" s="5">
        <v>75519</v>
      </c>
    </row>
    <row r="513" spans="1:4" x14ac:dyDescent="0.2">
      <c r="A513" s="15" t="s">
        <v>11</v>
      </c>
      <c r="B513" s="5">
        <v>42921</v>
      </c>
      <c r="C513" s="5">
        <v>42267</v>
      </c>
      <c r="D513" s="5">
        <v>85188</v>
      </c>
    </row>
    <row r="514" spans="1:4" x14ac:dyDescent="0.2">
      <c r="A514" s="15" t="s">
        <v>12</v>
      </c>
      <c r="B514" s="5">
        <v>52552</v>
      </c>
      <c r="C514" s="5">
        <v>53968</v>
      </c>
      <c r="D514" s="5">
        <v>106520</v>
      </c>
    </row>
    <row r="515" spans="1:4" x14ac:dyDescent="0.2">
      <c r="A515" s="15" t="s">
        <v>13</v>
      </c>
      <c r="B515" s="5">
        <v>54050</v>
      </c>
      <c r="C515" s="5">
        <v>54715</v>
      </c>
      <c r="D515" s="5">
        <v>108765</v>
      </c>
    </row>
    <row r="516" spans="1:4" x14ac:dyDescent="0.2">
      <c r="A516" s="15" t="s">
        <v>14</v>
      </c>
      <c r="B516" s="5">
        <v>51752</v>
      </c>
      <c r="C516" s="5">
        <v>50932</v>
      </c>
      <c r="D516" s="5">
        <v>102684</v>
      </c>
    </row>
    <row r="517" spans="1:4" x14ac:dyDescent="0.2">
      <c r="A517" s="15" t="s">
        <v>15</v>
      </c>
      <c r="B517" s="5">
        <v>47650</v>
      </c>
      <c r="C517" s="5">
        <v>45772</v>
      </c>
      <c r="D517" s="5">
        <v>93422</v>
      </c>
    </row>
    <row r="518" spans="1:4" x14ac:dyDescent="0.2">
      <c r="A518" s="15" t="s">
        <v>16</v>
      </c>
      <c r="B518" s="5">
        <v>41137</v>
      </c>
      <c r="C518" s="5">
        <v>37654</v>
      </c>
      <c r="D518" s="5">
        <v>78791</v>
      </c>
    </row>
    <row r="519" spans="1:4" x14ac:dyDescent="0.2">
      <c r="A519" s="15" t="s">
        <v>17</v>
      </c>
      <c r="B519" s="5">
        <v>31611</v>
      </c>
      <c r="C519" s="5">
        <v>27704</v>
      </c>
      <c r="D519" s="5">
        <v>59315</v>
      </c>
    </row>
    <row r="520" spans="1:4" x14ac:dyDescent="0.2">
      <c r="A520" s="15" t="s">
        <v>18</v>
      </c>
      <c r="B520" s="5">
        <v>27604</v>
      </c>
      <c r="C520" s="5">
        <v>21965</v>
      </c>
      <c r="D520" s="5">
        <v>49569</v>
      </c>
    </row>
    <row r="521" spans="1:4" x14ac:dyDescent="0.2">
      <c r="A521" s="15" t="s">
        <v>19</v>
      </c>
      <c r="B521" s="5">
        <v>21705</v>
      </c>
      <c r="C521" s="5">
        <v>15413</v>
      </c>
      <c r="D521" s="5">
        <v>37118</v>
      </c>
    </row>
    <row r="522" spans="1:4" x14ac:dyDescent="0.2">
      <c r="A522" s="15" t="s">
        <v>20</v>
      </c>
      <c r="B522" s="5">
        <v>25754</v>
      </c>
      <c r="C522" s="5">
        <v>14451</v>
      </c>
      <c r="D522" s="5">
        <v>40205</v>
      </c>
    </row>
    <row r="523" spans="1:4" s="14" customFormat="1" x14ac:dyDescent="0.2">
      <c r="A523" s="12" t="s">
        <v>56</v>
      </c>
      <c r="B523" s="13">
        <f>SUM(B524:B538)</f>
        <v>256077</v>
      </c>
      <c r="C523" s="13">
        <f t="shared" ref="C523:D523" si="33">SUM(C524:C538)</f>
        <v>244336</v>
      </c>
      <c r="D523" s="13">
        <f t="shared" si="33"/>
        <v>500413</v>
      </c>
    </row>
    <row r="524" spans="1:4" x14ac:dyDescent="0.2">
      <c r="A524" s="15" t="s">
        <v>6</v>
      </c>
      <c r="B524" s="5">
        <v>6762</v>
      </c>
      <c r="C524" s="5">
        <v>7262</v>
      </c>
      <c r="D524" s="5">
        <v>14024</v>
      </c>
    </row>
    <row r="525" spans="1:4" x14ac:dyDescent="0.2">
      <c r="A525" s="15" t="s">
        <v>7</v>
      </c>
      <c r="B525" s="5">
        <v>16408</v>
      </c>
      <c r="C525" s="5">
        <v>17046</v>
      </c>
      <c r="D525" s="5">
        <v>33454</v>
      </c>
    </row>
    <row r="526" spans="1:4" x14ac:dyDescent="0.2">
      <c r="A526" s="15" t="s">
        <v>8</v>
      </c>
      <c r="B526" s="5">
        <v>14936</v>
      </c>
      <c r="C526" s="5">
        <v>15594</v>
      </c>
      <c r="D526" s="5">
        <v>30530</v>
      </c>
    </row>
    <row r="527" spans="1:4" x14ac:dyDescent="0.2">
      <c r="A527" s="15" t="s">
        <v>9</v>
      </c>
      <c r="B527" s="5">
        <v>13926</v>
      </c>
      <c r="C527" s="5">
        <v>14381</v>
      </c>
      <c r="D527" s="5">
        <v>28307</v>
      </c>
    </row>
    <row r="528" spans="1:4" x14ac:dyDescent="0.2">
      <c r="A528" s="15" t="s">
        <v>10</v>
      </c>
      <c r="B528" s="5">
        <v>14265</v>
      </c>
      <c r="C528" s="5">
        <v>14442</v>
      </c>
      <c r="D528" s="5">
        <v>28707</v>
      </c>
    </row>
    <row r="529" spans="1:4" x14ac:dyDescent="0.2">
      <c r="A529" s="15" t="s">
        <v>11</v>
      </c>
      <c r="B529" s="5">
        <v>16914</v>
      </c>
      <c r="C529" s="5">
        <v>16907</v>
      </c>
      <c r="D529" s="5">
        <v>33821</v>
      </c>
    </row>
    <row r="530" spans="1:4" x14ac:dyDescent="0.2">
      <c r="A530" s="15" t="s">
        <v>12</v>
      </c>
      <c r="B530" s="5">
        <v>22368</v>
      </c>
      <c r="C530" s="5">
        <v>22279</v>
      </c>
      <c r="D530" s="5">
        <v>44647</v>
      </c>
    </row>
    <row r="531" spans="1:4" x14ac:dyDescent="0.2">
      <c r="A531" s="15" t="s">
        <v>13</v>
      </c>
      <c r="B531" s="5">
        <v>24359</v>
      </c>
      <c r="C531" s="5">
        <v>24765</v>
      </c>
      <c r="D531" s="5">
        <v>49124</v>
      </c>
    </row>
    <row r="532" spans="1:4" x14ac:dyDescent="0.2">
      <c r="A532" s="15" t="s">
        <v>14</v>
      </c>
      <c r="B532" s="5">
        <v>23294</v>
      </c>
      <c r="C532" s="5">
        <v>23680</v>
      </c>
      <c r="D532" s="5">
        <v>46974</v>
      </c>
    </row>
    <row r="533" spans="1:4" x14ac:dyDescent="0.2">
      <c r="A533" s="15" t="s">
        <v>15</v>
      </c>
      <c r="B533" s="5">
        <v>22151</v>
      </c>
      <c r="C533" s="5">
        <v>22010</v>
      </c>
      <c r="D533" s="5">
        <v>44161</v>
      </c>
    </row>
    <row r="534" spans="1:4" x14ac:dyDescent="0.2">
      <c r="A534" s="15" t="s">
        <v>16</v>
      </c>
      <c r="B534" s="5">
        <v>19759</v>
      </c>
      <c r="C534" s="5">
        <v>19082</v>
      </c>
      <c r="D534" s="5">
        <v>38841</v>
      </c>
    </row>
    <row r="535" spans="1:4" x14ac:dyDescent="0.2">
      <c r="A535" s="15" t="s">
        <v>17</v>
      </c>
      <c r="B535" s="5">
        <v>16849</v>
      </c>
      <c r="C535" s="5">
        <v>15584</v>
      </c>
      <c r="D535" s="5">
        <v>32433</v>
      </c>
    </row>
    <row r="536" spans="1:4" x14ac:dyDescent="0.2">
      <c r="A536" s="15" t="s">
        <v>18</v>
      </c>
      <c r="B536" s="5">
        <v>15233</v>
      </c>
      <c r="C536" s="5">
        <v>13079</v>
      </c>
      <c r="D536" s="5">
        <v>28312</v>
      </c>
    </row>
    <row r="537" spans="1:4" x14ac:dyDescent="0.2">
      <c r="A537" s="15" t="s">
        <v>19</v>
      </c>
      <c r="B537" s="5">
        <v>12693</v>
      </c>
      <c r="C537" s="5">
        <v>9841</v>
      </c>
      <c r="D537" s="5">
        <v>22534</v>
      </c>
    </row>
    <row r="538" spans="1:4" x14ac:dyDescent="0.2">
      <c r="A538" s="15" t="s">
        <v>20</v>
      </c>
      <c r="B538" s="5">
        <v>16160</v>
      </c>
      <c r="C538" s="5">
        <v>8384</v>
      </c>
      <c r="D538" s="5">
        <v>24544</v>
      </c>
    </row>
    <row r="539" spans="1:4" s="14" customFormat="1" x14ac:dyDescent="0.2">
      <c r="A539" s="12" t="s">
        <v>57</v>
      </c>
      <c r="B539" s="13">
        <f>SUM(B540:B554)</f>
        <v>130787</v>
      </c>
      <c r="C539" s="13">
        <f t="shared" ref="C539:D539" si="34">SUM(C540:C554)</f>
        <v>118341</v>
      </c>
      <c r="D539" s="13">
        <f t="shared" si="34"/>
        <v>249128</v>
      </c>
    </row>
    <row r="540" spans="1:4" x14ac:dyDescent="0.2">
      <c r="A540" s="15" t="s">
        <v>6</v>
      </c>
      <c r="B540" s="5">
        <v>2270</v>
      </c>
      <c r="C540" s="5">
        <v>2302</v>
      </c>
      <c r="D540" s="5">
        <v>4572</v>
      </c>
    </row>
    <row r="541" spans="1:4" x14ac:dyDescent="0.2">
      <c r="A541" s="15" t="s">
        <v>7</v>
      </c>
      <c r="B541" s="5">
        <v>5350</v>
      </c>
      <c r="C541" s="5">
        <v>5539</v>
      </c>
      <c r="D541" s="5">
        <v>10889</v>
      </c>
    </row>
    <row r="542" spans="1:4" x14ac:dyDescent="0.2">
      <c r="A542" s="15" t="s">
        <v>8</v>
      </c>
      <c r="B542" s="5">
        <v>4957</v>
      </c>
      <c r="C542" s="5">
        <v>5159</v>
      </c>
      <c r="D542" s="5">
        <v>10116</v>
      </c>
    </row>
    <row r="543" spans="1:4" x14ac:dyDescent="0.2">
      <c r="A543" s="15" t="s">
        <v>9</v>
      </c>
      <c r="B543" s="5">
        <v>5368</v>
      </c>
      <c r="C543" s="5">
        <v>5668</v>
      </c>
      <c r="D543" s="5">
        <v>11036</v>
      </c>
    </row>
    <row r="544" spans="1:4" x14ac:dyDescent="0.2">
      <c r="A544" s="15" t="s">
        <v>10</v>
      </c>
      <c r="B544" s="5">
        <v>6253</v>
      </c>
      <c r="C544" s="5">
        <v>6372</v>
      </c>
      <c r="D544" s="5">
        <v>12625</v>
      </c>
    </row>
    <row r="545" spans="1:4" x14ac:dyDescent="0.2">
      <c r="A545" s="15" t="s">
        <v>11</v>
      </c>
      <c r="B545" s="5">
        <v>7834</v>
      </c>
      <c r="C545" s="5">
        <v>8019</v>
      </c>
      <c r="D545" s="5">
        <v>15853</v>
      </c>
    </row>
    <row r="546" spans="1:4" x14ac:dyDescent="0.2">
      <c r="A546" s="15" t="s">
        <v>12</v>
      </c>
      <c r="B546" s="5">
        <v>10007</v>
      </c>
      <c r="C546" s="5">
        <v>10034</v>
      </c>
      <c r="D546" s="5">
        <v>20041</v>
      </c>
    </row>
    <row r="547" spans="1:4" x14ac:dyDescent="0.2">
      <c r="A547" s="15" t="s">
        <v>13</v>
      </c>
      <c r="B547" s="5">
        <v>10989</v>
      </c>
      <c r="C547" s="5">
        <v>10652</v>
      </c>
      <c r="D547" s="5">
        <v>21641</v>
      </c>
    </row>
    <row r="548" spans="1:4" x14ac:dyDescent="0.2">
      <c r="A548" s="15" t="s">
        <v>14</v>
      </c>
      <c r="B548" s="5">
        <v>11052</v>
      </c>
      <c r="C548" s="5">
        <v>10800</v>
      </c>
      <c r="D548" s="5">
        <v>21852</v>
      </c>
    </row>
    <row r="549" spans="1:4" x14ac:dyDescent="0.2">
      <c r="A549" s="15" t="s">
        <v>15</v>
      </c>
      <c r="B549" s="5">
        <v>11247</v>
      </c>
      <c r="C549" s="5">
        <v>10309</v>
      </c>
      <c r="D549" s="5">
        <v>21556</v>
      </c>
    </row>
    <row r="550" spans="1:4" x14ac:dyDescent="0.2">
      <c r="A550" s="15" t="s">
        <v>16</v>
      </c>
      <c r="B550" s="5">
        <v>11424</v>
      </c>
      <c r="C550" s="5">
        <v>10574</v>
      </c>
      <c r="D550" s="5">
        <v>21998</v>
      </c>
    </row>
    <row r="551" spans="1:4" x14ac:dyDescent="0.2">
      <c r="A551" s="15" t="s">
        <v>17</v>
      </c>
      <c r="B551" s="5">
        <v>10111</v>
      </c>
      <c r="C551" s="5">
        <v>9300</v>
      </c>
      <c r="D551" s="5">
        <v>19411</v>
      </c>
    </row>
    <row r="552" spans="1:4" x14ac:dyDescent="0.2">
      <c r="A552" s="15" t="s">
        <v>18</v>
      </c>
      <c r="B552" s="5">
        <v>10055</v>
      </c>
      <c r="C552" s="5">
        <v>8438</v>
      </c>
      <c r="D552" s="5">
        <v>18493</v>
      </c>
    </row>
    <row r="553" spans="1:4" x14ac:dyDescent="0.2">
      <c r="A553" s="15" t="s">
        <v>19</v>
      </c>
      <c r="B553" s="5">
        <v>9582</v>
      </c>
      <c r="C553" s="5">
        <v>7200</v>
      </c>
      <c r="D553" s="5">
        <v>16782</v>
      </c>
    </row>
    <row r="554" spans="1:4" x14ac:dyDescent="0.2">
      <c r="A554" s="15" t="s">
        <v>20</v>
      </c>
      <c r="B554" s="5">
        <v>14288</v>
      </c>
      <c r="C554" s="5">
        <v>7975</v>
      </c>
      <c r="D554" s="5">
        <v>22263</v>
      </c>
    </row>
    <row r="555" spans="1:4" s="14" customFormat="1" x14ac:dyDescent="0.2">
      <c r="A555" s="12" t="s">
        <v>58</v>
      </c>
      <c r="B555" s="13">
        <f>SUM(B556:B570)</f>
        <v>65298</v>
      </c>
      <c r="C555" s="13">
        <f t="shared" ref="C555:D555" si="35">SUM(C556:C570)</f>
        <v>63431</v>
      </c>
      <c r="D555" s="13">
        <f t="shared" si="35"/>
        <v>128729</v>
      </c>
    </row>
    <row r="556" spans="1:4" x14ac:dyDescent="0.2">
      <c r="A556" s="15" t="s">
        <v>6</v>
      </c>
      <c r="B556" s="5">
        <v>1186</v>
      </c>
      <c r="C556" s="5">
        <v>1317</v>
      </c>
      <c r="D556" s="5">
        <v>2503</v>
      </c>
    </row>
    <row r="557" spans="1:4" x14ac:dyDescent="0.2">
      <c r="A557" s="15" t="s">
        <v>7</v>
      </c>
      <c r="B557" s="5">
        <v>3091</v>
      </c>
      <c r="C557" s="5">
        <v>3134</v>
      </c>
      <c r="D557" s="5">
        <v>6225</v>
      </c>
    </row>
    <row r="558" spans="1:4" x14ac:dyDescent="0.2">
      <c r="A558" s="15" t="s">
        <v>8</v>
      </c>
      <c r="B558" s="5">
        <v>2689</v>
      </c>
      <c r="C558" s="5">
        <v>3033</v>
      </c>
      <c r="D558" s="5">
        <v>5722</v>
      </c>
    </row>
    <row r="559" spans="1:4" x14ac:dyDescent="0.2">
      <c r="A559" s="15" t="s">
        <v>9</v>
      </c>
      <c r="B559" s="5">
        <v>2885</v>
      </c>
      <c r="C559" s="5">
        <v>3137</v>
      </c>
      <c r="D559" s="5">
        <v>6022</v>
      </c>
    </row>
    <row r="560" spans="1:4" x14ac:dyDescent="0.2">
      <c r="A560" s="15" t="s">
        <v>10</v>
      </c>
      <c r="B560" s="5">
        <v>3294</v>
      </c>
      <c r="C560" s="5">
        <v>3596</v>
      </c>
      <c r="D560" s="5">
        <v>6890</v>
      </c>
    </row>
    <row r="561" spans="1:4" x14ac:dyDescent="0.2">
      <c r="A561" s="15" t="s">
        <v>11</v>
      </c>
      <c r="B561" s="5">
        <v>4128</v>
      </c>
      <c r="C561" s="5">
        <v>4372</v>
      </c>
      <c r="D561" s="5">
        <v>8500</v>
      </c>
    </row>
    <row r="562" spans="1:4" x14ac:dyDescent="0.2">
      <c r="A562" s="15" t="s">
        <v>12</v>
      </c>
      <c r="B562" s="5">
        <v>5195</v>
      </c>
      <c r="C562" s="5">
        <v>5476</v>
      </c>
      <c r="D562" s="5">
        <v>10671</v>
      </c>
    </row>
    <row r="563" spans="1:4" x14ac:dyDescent="0.2">
      <c r="A563" s="15" t="s">
        <v>13</v>
      </c>
      <c r="B563" s="5">
        <v>5431</v>
      </c>
      <c r="C563" s="5">
        <v>5532</v>
      </c>
      <c r="D563" s="5">
        <v>10963</v>
      </c>
    </row>
    <row r="564" spans="1:4" x14ac:dyDescent="0.2">
      <c r="A564" s="15" t="s">
        <v>14</v>
      </c>
      <c r="B564" s="5">
        <v>5713</v>
      </c>
      <c r="C564" s="5">
        <v>6031</v>
      </c>
      <c r="D564" s="5">
        <v>11744</v>
      </c>
    </row>
    <row r="565" spans="1:4" x14ac:dyDescent="0.2">
      <c r="A565" s="15" t="s">
        <v>15</v>
      </c>
      <c r="B565" s="5">
        <v>6404</v>
      </c>
      <c r="C565" s="5">
        <v>6434</v>
      </c>
      <c r="D565" s="5">
        <v>12838</v>
      </c>
    </row>
    <row r="566" spans="1:4" x14ac:dyDescent="0.2">
      <c r="A566" s="15" t="s">
        <v>16</v>
      </c>
      <c r="B566" s="5">
        <v>6449</v>
      </c>
      <c r="C566" s="5">
        <v>6321</v>
      </c>
      <c r="D566" s="5">
        <v>12770</v>
      </c>
    </row>
    <row r="567" spans="1:4" x14ac:dyDescent="0.2">
      <c r="A567" s="15" t="s">
        <v>17</v>
      </c>
      <c r="B567" s="5">
        <v>5249</v>
      </c>
      <c r="C567" s="5">
        <v>5347</v>
      </c>
      <c r="D567" s="5">
        <v>10596</v>
      </c>
    </row>
    <row r="568" spans="1:4" x14ac:dyDescent="0.2">
      <c r="A568" s="15" t="s">
        <v>18</v>
      </c>
      <c r="B568" s="5">
        <v>4319</v>
      </c>
      <c r="C568" s="5">
        <v>4124</v>
      </c>
      <c r="D568" s="5">
        <v>8443</v>
      </c>
    </row>
    <row r="569" spans="1:4" x14ac:dyDescent="0.2">
      <c r="A569" s="15" t="s">
        <v>19</v>
      </c>
      <c r="B569" s="5">
        <v>3738</v>
      </c>
      <c r="C569" s="5">
        <v>2829</v>
      </c>
      <c r="D569" s="5">
        <v>6567</v>
      </c>
    </row>
    <row r="570" spans="1:4" x14ac:dyDescent="0.2">
      <c r="A570" s="15" t="s">
        <v>20</v>
      </c>
      <c r="B570" s="5">
        <v>5527</v>
      </c>
      <c r="C570" s="5">
        <v>2748</v>
      </c>
      <c r="D570" s="5">
        <v>8275</v>
      </c>
    </row>
    <row r="571" spans="1:4" s="14" customFormat="1" x14ac:dyDescent="0.2">
      <c r="A571" s="12" t="s">
        <v>59</v>
      </c>
      <c r="B571" s="13">
        <f>SUM(B572:B586)</f>
        <v>443924</v>
      </c>
      <c r="C571" s="13">
        <f t="shared" ref="C571:D571" si="36">SUM(C572:C586)</f>
        <v>429052</v>
      </c>
      <c r="D571" s="13">
        <f t="shared" si="36"/>
        <v>872976</v>
      </c>
    </row>
    <row r="572" spans="1:4" x14ac:dyDescent="0.2">
      <c r="A572" s="15" t="s">
        <v>6</v>
      </c>
      <c r="B572" s="5">
        <v>10641</v>
      </c>
      <c r="C572" s="5">
        <v>11404</v>
      </c>
      <c r="D572" s="5">
        <v>22045</v>
      </c>
    </row>
    <row r="573" spans="1:4" x14ac:dyDescent="0.2">
      <c r="A573" s="15" t="s">
        <v>7</v>
      </c>
      <c r="B573" s="5">
        <v>28939</v>
      </c>
      <c r="C573" s="5">
        <v>29867</v>
      </c>
      <c r="D573" s="5">
        <v>58806</v>
      </c>
    </row>
    <row r="574" spans="1:4" x14ac:dyDescent="0.2">
      <c r="A574" s="15" t="s">
        <v>8</v>
      </c>
      <c r="B574" s="5">
        <v>29404</v>
      </c>
      <c r="C574" s="5">
        <v>29862</v>
      </c>
      <c r="D574" s="5">
        <v>59266</v>
      </c>
    </row>
    <row r="575" spans="1:4" x14ac:dyDescent="0.2">
      <c r="A575" s="15" t="s">
        <v>9</v>
      </c>
      <c r="B575" s="5">
        <v>29269</v>
      </c>
      <c r="C575" s="5">
        <v>29425</v>
      </c>
      <c r="D575" s="5">
        <v>58694</v>
      </c>
    </row>
    <row r="576" spans="1:4" x14ac:dyDescent="0.2">
      <c r="A576" s="15" t="s">
        <v>10</v>
      </c>
      <c r="B576" s="5">
        <v>31650</v>
      </c>
      <c r="C576" s="5">
        <v>31753</v>
      </c>
      <c r="D576" s="5">
        <v>63403</v>
      </c>
    </row>
    <row r="577" spans="1:4" x14ac:dyDescent="0.2">
      <c r="A577" s="15" t="s">
        <v>11</v>
      </c>
      <c r="B577" s="5">
        <v>34433</v>
      </c>
      <c r="C577" s="5">
        <v>34208</v>
      </c>
      <c r="D577" s="5">
        <v>68641</v>
      </c>
    </row>
    <row r="578" spans="1:4" x14ac:dyDescent="0.2">
      <c r="A578" s="15" t="s">
        <v>12</v>
      </c>
      <c r="B578" s="5">
        <v>41134</v>
      </c>
      <c r="C578" s="5">
        <v>41178</v>
      </c>
      <c r="D578" s="5">
        <v>82312</v>
      </c>
    </row>
    <row r="579" spans="1:4" x14ac:dyDescent="0.2">
      <c r="A579" s="15" t="s">
        <v>13</v>
      </c>
      <c r="B579" s="5">
        <v>45254</v>
      </c>
      <c r="C579" s="5">
        <v>46121</v>
      </c>
      <c r="D579" s="5">
        <v>91375</v>
      </c>
    </row>
    <row r="580" spans="1:4" x14ac:dyDescent="0.2">
      <c r="A580" s="15" t="s">
        <v>14</v>
      </c>
      <c r="B580" s="5">
        <v>44793</v>
      </c>
      <c r="C580" s="5">
        <v>45268</v>
      </c>
      <c r="D580" s="5">
        <v>90061</v>
      </c>
    </row>
    <row r="581" spans="1:4" x14ac:dyDescent="0.2">
      <c r="A581" s="15" t="s">
        <v>15</v>
      </c>
      <c r="B581" s="5">
        <v>40737</v>
      </c>
      <c r="C581" s="5">
        <v>40382</v>
      </c>
      <c r="D581" s="5">
        <v>81119</v>
      </c>
    </row>
    <row r="582" spans="1:4" x14ac:dyDescent="0.2">
      <c r="A582" s="15" t="s">
        <v>16</v>
      </c>
      <c r="B582" s="5">
        <v>31575</v>
      </c>
      <c r="C582" s="5">
        <v>30110</v>
      </c>
      <c r="D582" s="5">
        <v>61685</v>
      </c>
    </row>
    <row r="583" spans="1:4" x14ac:dyDescent="0.2">
      <c r="A583" s="15" t="s">
        <v>17</v>
      </c>
      <c r="B583" s="5">
        <v>25058</v>
      </c>
      <c r="C583" s="5">
        <v>22572</v>
      </c>
      <c r="D583" s="5">
        <v>47630</v>
      </c>
    </row>
    <row r="584" spans="1:4" x14ac:dyDescent="0.2">
      <c r="A584" s="15" t="s">
        <v>18</v>
      </c>
      <c r="B584" s="5">
        <v>20082</v>
      </c>
      <c r="C584" s="5">
        <v>16656</v>
      </c>
      <c r="D584" s="5">
        <v>36738</v>
      </c>
    </row>
    <row r="585" spans="1:4" x14ac:dyDescent="0.2">
      <c r="A585" s="15" t="s">
        <v>19</v>
      </c>
      <c r="B585" s="5">
        <v>15225</v>
      </c>
      <c r="C585" s="5">
        <v>11449</v>
      </c>
      <c r="D585" s="5">
        <v>26674</v>
      </c>
    </row>
    <row r="586" spans="1:4" x14ac:dyDescent="0.2">
      <c r="A586" s="15" t="s">
        <v>20</v>
      </c>
      <c r="B586" s="5">
        <v>15730</v>
      </c>
      <c r="C586" s="5">
        <v>8797</v>
      </c>
      <c r="D586" s="5">
        <v>24527</v>
      </c>
    </row>
    <row r="587" spans="1:4" s="14" customFormat="1" x14ac:dyDescent="0.2">
      <c r="A587" s="12" t="s">
        <v>60</v>
      </c>
      <c r="B587" s="13">
        <f>SUM(B588:B602)</f>
        <v>406143</v>
      </c>
      <c r="C587" s="13">
        <f t="shared" ref="C587:D587" si="37">SUM(C588:C602)</f>
        <v>370117</v>
      </c>
      <c r="D587" s="13">
        <f t="shared" si="37"/>
        <v>776260</v>
      </c>
    </row>
    <row r="588" spans="1:4" x14ac:dyDescent="0.2">
      <c r="A588" s="15" t="s">
        <v>6</v>
      </c>
      <c r="B588" s="5">
        <v>8690</v>
      </c>
      <c r="C588" s="5">
        <v>9323</v>
      </c>
      <c r="D588" s="5">
        <v>18013</v>
      </c>
    </row>
    <row r="589" spans="1:4" x14ac:dyDescent="0.2">
      <c r="A589" s="15" t="s">
        <v>7</v>
      </c>
      <c r="B589" s="5">
        <v>20695</v>
      </c>
      <c r="C589" s="5">
        <v>21947</v>
      </c>
      <c r="D589" s="5">
        <v>42642</v>
      </c>
    </row>
    <row r="590" spans="1:4" x14ac:dyDescent="0.2">
      <c r="A590" s="15" t="s">
        <v>8</v>
      </c>
      <c r="B590" s="5">
        <v>18757</v>
      </c>
      <c r="C590" s="5">
        <v>19887</v>
      </c>
      <c r="D590" s="5">
        <v>38644</v>
      </c>
    </row>
    <row r="591" spans="1:4" x14ac:dyDescent="0.2">
      <c r="A591" s="15" t="s">
        <v>9</v>
      </c>
      <c r="B591" s="5">
        <v>19462</v>
      </c>
      <c r="C591" s="5">
        <v>20308</v>
      </c>
      <c r="D591" s="5">
        <v>39770</v>
      </c>
    </row>
    <row r="592" spans="1:4" x14ac:dyDescent="0.2">
      <c r="A592" s="15" t="s">
        <v>10</v>
      </c>
      <c r="B592" s="5">
        <v>22752</v>
      </c>
      <c r="C592" s="5">
        <v>22909</v>
      </c>
      <c r="D592" s="5">
        <v>45661</v>
      </c>
    </row>
    <row r="593" spans="1:4" x14ac:dyDescent="0.2">
      <c r="A593" s="15" t="s">
        <v>11</v>
      </c>
      <c r="B593" s="5">
        <v>28188</v>
      </c>
      <c r="C593" s="5">
        <v>27731</v>
      </c>
      <c r="D593" s="5">
        <v>55919</v>
      </c>
    </row>
    <row r="594" spans="1:4" x14ac:dyDescent="0.2">
      <c r="A594" s="15" t="s">
        <v>12</v>
      </c>
      <c r="B594" s="5">
        <v>38274</v>
      </c>
      <c r="C594" s="5">
        <v>37469</v>
      </c>
      <c r="D594" s="5">
        <v>75743</v>
      </c>
    </row>
    <row r="595" spans="1:4" x14ac:dyDescent="0.2">
      <c r="A595" s="15" t="s">
        <v>13</v>
      </c>
      <c r="B595" s="5">
        <v>40214</v>
      </c>
      <c r="C595" s="5">
        <v>39629</v>
      </c>
      <c r="D595" s="5">
        <v>79843</v>
      </c>
    </row>
    <row r="596" spans="1:4" x14ac:dyDescent="0.2">
      <c r="A596" s="15" t="s">
        <v>14</v>
      </c>
      <c r="B596" s="5">
        <v>37409</v>
      </c>
      <c r="C596" s="5">
        <v>35947</v>
      </c>
      <c r="D596" s="5">
        <v>73356</v>
      </c>
    </row>
    <row r="597" spans="1:4" x14ac:dyDescent="0.2">
      <c r="A597" s="15" t="s">
        <v>15</v>
      </c>
      <c r="B597" s="5">
        <v>33989</v>
      </c>
      <c r="C597" s="5">
        <v>31357</v>
      </c>
      <c r="D597" s="5">
        <v>65346</v>
      </c>
    </row>
    <row r="598" spans="1:4" x14ac:dyDescent="0.2">
      <c r="A598" s="15" t="s">
        <v>16</v>
      </c>
      <c r="B598" s="5">
        <v>32379</v>
      </c>
      <c r="C598" s="5">
        <v>28744</v>
      </c>
      <c r="D598" s="5">
        <v>61123</v>
      </c>
    </row>
    <row r="599" spans="1:4" x14ac:dyDescent="0.2">
      <c r="A599" s="15" t="s">
        <v>17</v>
      </c>
      <c r="B599" s="5">
        <v>29104</v>
      </c>
      <c r="C599" s="5">
        <v>24171</v>
      </c>
      <c r="D599" s="5">
        <v>53275</v>
      </c>
    </row>
    <row r="600" spans="1:4" x14ac:dyDescent="0.2">
      <c r="A600" s="15" t="s">
        <v>18</v>
      </c>
      <c r="B600" s="5">
        <v>26247</v>
      </c>
      <c r="C600" s="5">
        <v>20884</v>
      </c>
      <c r="D600" s="5">
        <v>47131</v>
      </c>
    </row>
    <row r="601" spans="1:4" x14ac:dyDescent="0.2">
      <c r="A601" s="15" t="s">
        <v>19</v>
      </c>
      <c r="B601" s="5">
        <v>22334</v>
      </c>
      <c r="C601" s="5">
        <v>15827</v>
      </c>
      <c r="D601" s="5">
        <v>38161</v>
      </c>
    </row>
    <row r="602" spans="1:4" x14ac:dyDescent="0.2">
      <c r="A602" s="15" t="s">
        <v>20</v>
      </c>
      <c r="B602" s="5">
        <v>27649</v>
      </c>
      <c r="C602" s="5">
        <v>13984</v>
      </c>
      <c r="D602" s="5">
        <v>41633</v>
      </c>
    </row>
    <row r="603" spans="1:4" s="14" customFormat="1" x14ac:dyDescent="0.2">
      <c r="A603" s="12" t="s">
        <v>23</v>
      </c>
      <c r="B603" s="13">
        <f>SUM(B604:B618)</f>
        <v>122065</v>
      </c>
      <c r="C603" s="13">
        <f t="shared" ref="C603:D603" si="38">SUM(C604:C618)</f>
        <v>116426</v>
      </c>
      <c r="D603" s="13">
        <f t="shared" si="38"/>
        <v>238491</v>
      </c>
    </row>
    <row r="604" spans="1:4" x14ac:dyDescent="0.2">
      <c r="A604" s="15" t="s">
        <v>6</v>
      </c>
      <c r="B604" s="5">
        <v>3016</v>
      </c>
      <c r="C604" s="5">
        <v>3231</v>
      </c>
      <c r="D604" s="5">
        <v>6247</v>
      </c>
    </row>
    <row r="605" spans="1:4" x14ac:dyDescent="0.2">
      <c r="A605" s="15" t="s">
        <v>7</v>
      </c>
      <c r="B605" s="5">
        <v>7196</v>
      </c>
      <c r="C605" s="5">
        <v>7392</v>
      </c>
      <c r="D605" s="5">
        <v>14588</v>
      </c>
    </row>
    <row r="606" spans="1:4" x14ac:dyDescent="0.2">
      <c r="A606" s="15" t="s">
        <v>8</v>
      </c>
      <c r="B606" s="5">
        <v>6172</v>
      </c>
      <c r="C606" s="5">
        <v>6456</v>
      </c>
      <c r="D606" s="5">
        <v>12628</v>
      </c>
    </row>
    <row r="607" spans="1:4" x14ac:dyDescent="0.2">
      <c r="A607" s="15" t="s">
        <v>9</v>
      </c>
      <c r="B607" s="5">
        <v>5996</v>
      </c>
      <c r="C607" s="5">
        <v>6140</v>
      </c>
      <c r="D607" s="5">
        <v>12136</v>
      </c>
    </row>
    <row r="608" spans="1:4" x14ac:dyDescent="0.2">
      <c r="A608" s="15" t="s">
        <v>10</v>
      </c>
      <c r="B608" s="5">
        <v>6761</v>
      </c>
      <c r="C608" s="5">
        <v>6842</v>
      </c>
      <c r="D608" s="5">
        <v>13603</v>
      </c>
    </row>
    <row r="609" spans="1:4" x14ac:dyDescent="0.2">
      <c r="A609" s="15" t="s">
        <v>11</v>
      </c>
      <c r="B609" s="5">
        <v>7961</v>
      </c>
      <c r="C609" s="5">
        <v>8153</v>
      </c>
      <c r="D609" s="5">
        <v>16114</v>
      </c>
    </row>
    <row r="610" spans="1:4" x14ac:dyDescent="0.2">
      <c r="A610" s="15" t="s">
        <v>12</v>
      </c>
      <c r="B610" s="5">
        <v>10709</v>
      </c>
      <c r="C610" s="5">
        <v>10840</v>
      </c>
      <c r="D610" s="5">
        <v>21549</v>
      </c>
    </row>
    <row r="611" spans="1:4" x14ac:dyDescent="0.2">
      <c r="A611" s="15" t="s">
        <v>13</v>
      </c>
      <c r="B611" s="5">
        <v>11476</v>
      </c>
      <c r="C611" s="5">
        <v>11802</v>
      </c>
      <c r="D611" s="5">
        <v>23278</v>
      </c>
    </row>
    <row r="612" spans="1:4" x14ac:dyDescent="0.2">
      <c r="A612" s="15" t="s">
        <v>14</v>
      </c>
      <c r="B612" s="5">
        <v>10930</v>
      </c>
      <c r="C612" s="5">
        <v>11066</v>
      </c>
      <c r="D612" s="5">
        <v>21996</v>
      </c>
    </row>
    <row r="613" spans="1:4" x14ac:dyDescent="0.2">
      <c r="A613" s="15" t="s">
        <v>15</v>
      </c>
      <c r="B613" s="5">
        <v>10774</v>
      </c>
      <c r="C613" s="5">
        <v>10497</v>
      </c>
      <c r="D613" s="5">
        <v>21271</v>
      </c>
    </row>
    <row r="614" spans="1:4" x14ac:dyDescent="0.2">
      <c r="A614" s="15" t="s">
        <v>16</v>
      </c>
      <c r="B614" s="5">
        <v>10253</v>
      </c>
      <c r="C614" s="5">
        <v>9918</v>
      </c>
      <c r="D614" s="5">
        <v>20171</v>
      </c>
    </row>
    <row r="615" spans="1:4" x14ac:dyDescent="0.2">
      <c r="A615" s="15" t="s">
        <v>17</v>
      </c>
      <c r="B615" s="5">
        <v>8512</v>
      </c>
      <c r="C615" s="5">
        <v>7918</v>
      </c>
      <c r="D615" s="5">
        <v>16430</v>
      </c>
    </row>
    <row r="616" spans="1:4" x14ac:dyDescent="0.2">
      <c r="A616" s="15" t="s">
        <v>18</v>
      </c>
      <c r="B616" s="5">
        <v>7455</v>
      </c>
      <c r="C616" s="5">
        <v>6628</v>
      </c>
      <c r="D616" s="5">
        <v>14083</v>
      </c>
    </row>
    <row r="617" spans="1:4" x14ac:dyDescent="0.2">
      <c r="A617" s="15" t="s">
        <v>19</v>
      </c>
      <c r="B617" s="5">
        <v>6359</v>
      </c>
      <c r="C617" s="5">
        <v>5009</v>
      </c>
      <c r="D617" s="5">
        <v>11368</v>
      </c>
    </row>
    <row r="618" spans="1:4" x14ac:dyDescent="0.2">
      <c r="A618" s="15" t="s">
        <v>20</v>
      </c>
      <c r="B618" s="5">
        <v>8495</v>
      </c>
      <c r="C618" s="5">
        <v>4534</v>
      </c>
      <c r="D618" s="5">
        <v>13029</v>
      </c>
    </row>
    <row r="619" spans="1:4" s="14" customFormat="1" x14ac:dyDescent="0.2">
      <c r="A619" s="12" t="s">
        <v>61</v>
      </c>
      <c r="B619" s="13">
        <f>SUM(B620:B634)</f>
        <v>139248</v>
      </c>
      <c r="C619" s="13">
        <f t="shared" ref="C619:D619" si="39">SUM(C620:C634)</f>
        <v>128928</v>
      </c>
      <c r="D619" s="13">
        <f t="shared" si="39"/>
        <v>268176</v>
      </c>
    </row>
    <row r="620" spans="1:4" x14ac:dyDescent="0.2">
      <c r="A620" s="15" t="s">
        <v>6</v>
      </c>
      <c r="B620" s="5">
        <v>2709</v>
      </c>
      <c r="C620" s="5">
        <v>3028</v>
      </c>
      <c r="D620" s="5">
        <v>5737</v>
      </c>
    </row>
    <row r="621" spans="1:4" x14ac:dyDescent="0.2">
      <c r="A621" s="15" t="s">
        <v>7</v>
      </c>
      <c r="B621" s="5">
        <v>6950</v>
      </c>
      <c r="C621" s="5">
        <v>7194</v>
      </c>
      <c r="D621" s="5">
        <v>14144</v>
      </c>
    </row>
    <row r="622" spans="1:4" x14ac:dyDescent="0.2">
      <c r="A622" s="15" t="s">
        <v>8</v>
      </c>
      <c r="B622" s="5">
        <v>6400</v>
      </c>
      <c r="C622" s="5">
        <v>6799</v>
      </c>
      <c r="D622" s="5">
        <v>13199</v>
      </c>
    </row>
    <row r="623" spans="1:4" x14ac:dyDescent="0.2">
      <c r="A623" s="15" t="s">
        <v>9</v>
      </c>
      <c r="B623" s="5">
        <v>6296</v>
      </c>
      <c r="C623" s="5">
        <v>6599</v>
      </c>
      <c r="D623" s="5">
        <v>12895</v>
      </c>
    </row>
    <row r="624" spans="1:4" x14ac:dyDescent="0.2">
      <c r="A624" s="15" t="s">
        <v>10</v>
      </c>
      <c r="B624" s="5">
        <v>7098</v>
      </c>
      <c r="C624" s="5">
        <v>7225</v>
      </c>
      <c r="D624" s="5">
        <v>14323</v>
      </c>
    </row>
    <row r="625" spans="1:4" x14ac:dyDescent="0.2">
      <c r="A625" s="15" t="s">
        <v>11</v>
      </c>
      <c r="B625" s="5">
        <v>8384</v>
      </c>
      <c r="C625" s="5">
        <v>8621</v>
      </c>
      <c r="D625" s="5">
        <v>17005</v>
      </c>
    </row>
    <row r="626" spans="1:4" x14ac:dyDescent="0.2">
      <c r="A626" s="15" t="s">
        <v>12</v>
      </c>
      <c r="B626" s="5">
        <v>10448</v>
      </c>
      <c r="C626" s="5">
        <v>10268</v>
      </c>
      <c r="D626" s="5">
        <v>20716</v>
      </c>
    </row>
    <row r="627" spans="1:4" x14ac:dyDescent="0.2">
      <c r="A627" s="15" t="s">
        <v>13</v>
      </c>
      <c r="B627" s="5">
        <v>11655</v>
      </c>
      <c r="C627" s="5">
        <v>11318</v>
      </c>
      <c r="D627" s="5">
        <v>22973</v>
      </c>
    </row>
    <row r="628" spans="1:4" x14ac:dyDescent="0.2">
      <c r="A628" s="15" t="s">
        <v>14</v>
      </c>
      <c r="B628" s="5">
        <v>12842</v>
      </c>
      <c r="C628" s="5">
        <v>12146</v>
      </c>
      <c r="D628" s="5">
        <v>24988</v>
      </c>
    </row>
    <row r="629" spans="1:4" x14ac:dyDescent="0.2">
      <c r="A629" s="15" t="s">
        <v>15</v>
      </c>
      <c r="B629" s="5">
        <v>13093</v>
      </c>
      <c r="C629" s="5">
        <v>12666</v>
      </c>
      <c r="D629" s="5">
        <v>25759</v>
      </c>
    </row>
    <row r="630" spans="1:4" x14ac:dyDescent="0.2">
      <c r="A630" s="15" t="s">
        <v>16</v>
      </c>
      <c r="B630" s="5">
        <v>12223</v>
      </c>
      <c r="C630" s="5">
        <v>11976</v>
      </c>
      <c r="D630" s="5">
        <v>24199</v>
      </c>
    </row>
    <row r="631" spans="1:4" x14ac:dyDescent="0.2">
      <c r="A631" s="15" t="s">
        <v>17</v>
      </c>
      <c r="B631" s="5">
        <v>10068</v>
      </c>
      <c r="C631" s="5">
        <v>9574</v>
      </c>
      <c r="D631" s="5">
        <v>19642</v>
      </c>
    </row>
    <row r="632" spans="1:4" x14ac:dyDescent="0.2">
      <c r="A632" s="15" t="s">
        <v>18</v>
      </c>
      <c r="B632" s="5">
        <v>9284</v>
      </c>
      <c r="C632" s="5">
        <v>7749</v>
      </c>
      <c r="D632" s="5">
        <v>17033</v>
      </c>
    </row>
    <row r="633" spans="1:4" x14ac:dyDescent="0.2">
      <c r="A633" s="15" t="s">
        <v>19</v>
      </c>
      <c r="B633" s="5">
        <v>8369</v>
      </c>
      <c r="C633" s="5">
        <v>6356</v>
      </c>
      <c r="D633" s="5">
        <v>14725</v>
      </c>
    </row>
    <row r="634" spans="1:4" x14ac:dyDescent="0.2">
      <c r="A634" s="15" t="s">
        <v>20</v>
      </c>
      <c r="B634" s="5">
        <v>13429</v>
      </c>
      <c r="C634" s="5">
        <v>7409</v>
      </c>
      <c r="D634" s="5">
        <v>20838</v>
      </c>
    </row>
    <row r="635" spans="1:4" s="14" customFormat="1" x14ac:dyDescent="0.2">
      <c r="A635" s="12" t="s">
        <v>62</v>
      </c>
      <c r="B635" s="13">
        <f>SUM(B636:B650)</f>
        <v>412734</v>
      </c>
      <c r="C635" s="13">
        <f t="shared" ref="C635:D635" si="40">SUM(C636:C650)</f>
        <v>389304</v>
      </c>
      <c r="D635" s="13">
        <f t="shared" si="40"/>
        <v>802038</v>
      </c>
    </row>
    <row r="636" spans="1:4" x14ac:dyDescent="0.2">
      <c r="A636" s="15" t="s">
        <v>6</v>
      </c>
      <c r="B636" s="5">
        <v>9641</v>
      </c>
      <c r="C636" s="5">
        <v>10383</v>
      </c>
      <c r="D636" s="5">
        <v>20024</v>
      </c>
    </row>
    <row r="637" spans="1:4" x14ac:dyDescent="0.2">
      <c r="A637" s="15" t="s">
        <v>7</v>
      </c>
      <c r="B637" s="5">
        <v>24826</v>
      </c>
      <c r="C637" s="5">
        <v>26020</v>
      </c>
      <c r="D637" s="5">
        <v>50846</v>
      </c>
    </row>
    <row r="638" spans="1:4" x14ac:dyDescent="0.2">
      <c r="A638" s="15" t="s">
        <v>8</v>
      </c>
      <c r="B638" s="5">
        <v>26468</v>
      </c>
      <c r="C638" s="5">
        <v>26497</v>
      </c>
      <c r="D638" s="5">
        <v>52965</v>
      </c>
    </row>
    <row r="639" spans="1:4" x14ac:dyDescent="0.2">
      <c r="A639" s="15" t="s">
        <v>9</v>
      </c>
      <c r="B639" s="5">
        <v>26475</v>
      </c>
      <c r="C639" s="5">
        <v>27053</v>
      </c>
      <c r="D639" s="5">
        <v>53528</v>
      </c>
    </row>
    <row r="640" spans="1:4" x14ac:dyDescent="0.2">
      <c r="A640" s="15" t="s">
        <v>10</v>
      </c>
      <c r="B640" s="5">
        <v>28353</v>
      </c>
      <c r="C640" s="5">
        <v>28345</v>
      </c>
      <c r="D640" s="5">
        <v>56698</v>
      </c>
    </row>
    <row r="641" spans="1:4" x14ac:dyDescent="0.2">
      <c r="A641" s="15" t="s">
        <v>11</v>
      </c>
      <c r="B641" s="5">
        <v>31737</v>
      </c>
      <c r="C641" s="5">
        <v>31018</v>
      </c>
      <c r="D641" s="5">
        <v>62755</v>
      </c>
    </row>
    <row r="642" spans="1:4" x14ac:dyDescent="0.2">
      <c r="A642" s="15" t="s">
        <v>12</v>
      </c>
      <c r="B642" s="5">
        <v>38222</v>
      </c>
      <c r="C642" s="5">
        <v>37946</v>
      </c>
      <c r="D642" s="5">
        <v>76168</v>
      </c>
    </row>
    <row r="643" spans="1:4" x14ac:dyDescent="0.2">
      <c r="A643" s="15" t="s">
        <v>13</v>
      </c>
      <c r="B643" s="5">
        <v>41541</v>
      </c>
      <c r="C643" s="5">
        <v>41560</v>
      </c>
      <c r="D643" s="5">
        <v>83101</v>
      </c>
    </row>
    <row r="644" spans="1:4" x14ac:dyDescent="0.2">
      <c r="A644" s="15" t="s">
        <v>14</v>
      </c>
      <c r="B644" s="5">
        <v>39745</v>
      </c>
      <c r="C644" s="5">
        <v>39060</v>
      </c>
      <c r="D644" s="5">
        <v>78805</v>
      </c>
    </row>
    <row r="645" spans="1:4" x14ac:dyDescent="0.2">
      <c r="A645" s="15" t="s">
        <v>15</v>
      </c>
      <c r="B645" s="5">
        <v>37569</v>
      </c>
      <c r="C645" s="5">
        <v>35317</v>
      </c>
      <c r="D645" s="5">
        <v>72886</v>
      </c>
    </row>
    <row r="646" spans="1:4" x14ac:dyDescent="0.2">
      <c r="A646" s="15" t="s">
        <v>16</v>
      </c>
      <c r="B646" s="5">
        <v>30169</v>
      </c>
      <c r="C646" s="5">
        <v>27725</v>
      </c>
      <c r="D646" s="5">
        <v>57894</v>
      </c>
    </row>
    <row r="647" spans="1:4" x14ac:dyDescent="0.2">
      <c r="A647" s="15" t="s">
        <v>17</v>
      </c>
      <c r="B647" s="5">
        <v>24266</v>
      </c>
      <c r="C647" s="5">
        <v>21101</v>
      </c>
      <c r="D647" s="5">
        <v>45367</v>
      </c>
    </row>
    <row r="648" spans="1:4" x14ac:dyDescent="0.2">
      <c r="A648" s="15" t="s">
        <v>18</v>
      </c>
      <c r="B648" s="5">
        <v>19524</v>
      </c>
      <c r="C648" s="5">
        <v>15976</v>
      </c>
      <c r="D648" s="5">
        <v>35500</v>
      </c>
    </row>
    <row r="649" spans="1:4" x14ac:dyDescent="0.2">
      <c r="A649" s="15" t="s">
        <v>19</v>
      </c>
      <c r="B649" s="5">
        <v>16067</v>
      </c>
      <c r="C649" s="5">
        <v>11727</v>
      </c>
      <c r="D649" s="5">
        <v>27794</v>
      </c>
    </row>
    <row r="650" spans="1:4" x14ac:dyDescent="0.2">
      <c r="A650" s="15" t="s">
        <v>20</v>
      </c>
      <c r="B650" s="5">
        <v>18131</v>
      </c>
      <c r="C650" s="5">
        <v>9576</v>
      </c>
      <c r="D650" s="5">
        <v>27707</v>
      </c>
    </row>
    <row r="651" spans="1:4" s="14" customFormat="1" x14ac:dyDescent="0.2">
      <c r="A651" s="12" t="s">
        <v>63</v>
      </c>
      <c r="B651" s="13">
        <f>SUM(B652:B666)</f>
        <v>58639</v>
      </c>
      <c r="C651" s="13">
        <f t="shared" ref="C651:D651" si="41">SUM(C652:C666)</f>
        <v>58643</v>
      </c>
      <c r="D651" s="13">
        <f t="shared" si="41"/>
        <v>117282</v>
      </c>
    </row>
    <row r="652" spans="1:4" x14ac:dyDescent="0.2">
      <c r="A652" s="15" t="s">
        <v>6</v>
      </c>
      <c r="B652" s="5">
        <v>1327</v>
      </c>
      <c r="C652" s="5">
        <v>1373</v>
      </c>
      <c r="D652" s="5">
        <v>2700</v>
      </c>
    </row>
    <row r="653" spans="1:4" x14ac:dyDescent="0.2">
      <c r="A653" s="15" t="s">
        <v>7</v>
      </c>
      <c r="B653" s="5">
        <v>3212</v>
      </c>
      <c r="C653" s="5">
        <v>3479</v>
      </c>
      <c r="D653" s="5">
        <v>6691</v>
      </c>
    </row>
    <row r="654" spans="1:4" x14ac:dyDescent="0.2">
      <c r="A654" s="15" t="s">
        <v>8</v>
      </c>
      <c r="B654" s="5">
        <v>2962</v>
      </c>
      <c r="C654" s="5">
        <v>3217</v>
      </c>
      <c r="D654" s="5">
        <v>6179</v>
      </c>
    </row>
    <row r="655" spans="1:4" x14ac:dyDescent="0.2">
      <c r="A655" s="15" t="s">
        <v>9</v>
      </c>
      <c r="B655" s="5">
        <v>2871</v>
      </c>
      <c r="C655" s="5">
        <v>3192</v>
      </c>
      <c r="D655" s="5">
        <v>6063</v>
      </c>
    </row>
    <row r="656" spans="1:4" x14ac:dyDescent="0.2">
      <c r="A656" s="15" t="s">
        <v>10</v>
      </c>
      <c r="B656" s="5">
        <v>3079</v>
      </c>
      <c r="C656" s="5">
        <v>3335</v>
      </c>
      <c r="D656" s="5">
        <v>6414</v>
      </c>
    </row>
    <row r="657" spans="1:4" x14ac:dyDescent="0.2">
      <c r="A657" s="15" t="s">
        <v>11</v>
      </c>
      <c r="B657" s="5">
        <v>3591</v>
      </c>
      <c r="C657" s="5">
        <v>3966</v>
      </c>
      <c r="D657" s="5">
        <v>7557</v>
      </c>
    </row>
    <row r="658" spans="1:4" x14ac:dyDescent="0.2">
      <c r="A658" s="15" t="s">
        <v>12</v>
      </c>
      <c r="B658" s="5">
        <v>4624</v>
      </c>
      <c r="C658" s="5">
        <v>4822</v>
      </c>
      <c r="D658" s="5">
        <v>9446</v>
      </c>
    </row>
    <row r="659" spans="1:4" x14ac:dyDescent="0.2">
      <c r="A659" s="15" t="s">
        <v>13</v>
      </c>
      <c r="B659" s="5">
        <v>5267</v>
      </c>
      <c r="C659" s="5">
        <v>5537</v>
      </c>
      <c r="D659" s="5">
        <v>10804</v>
      </c>
    </row>
    <row r="660" spans="1:4" x14ac:dyDescent="0.2">
      <c r="A660" s="15" t="s">
        <v>14</v>
      </c>
      <c r="B660" s="5">
        <v>5460</v>
      </c>
      <c r="C660" s="5">
        <v>5767</v>
      </c>
      <c r="D660" s="5">
        <v>11227</v>
      </c>
    </row>
    <row r="661" spans="1:4" x14ac:dyDescent="0.2">
      <c r="A661" s="15" t="s">
        <v>15</v>
      </c>
      <c r="B661" s="5">
        <v>5805</v>
      </c>
      <c r="C661" s="5">
        <v>5980</v>
      </c>
      <c r="D661" s="5">
        <v>11785</v>
      </c>
    </row>
    <row r="662" spans="1:4" x14ac:dyDescent="0.2">
      <c r="A662" s="15" t="s">
        <v>16</v>
      </c>
      <c r="B662" s="5">
        <v>5066</v>
      </c>
      <c r="C662" s="5">
        <v>5460</v>
      </c>
      <c r="D662" s="5">
        <v>10526</v>
      </c>
    </row>
    <row r="663" spans="1:4" x14ac:dyDescent="0.2">
      <c r="A663" s="15" t="s">
        <v>17</v>
      </c>
      <c r="B663" s="5">
        <v>3864</v>
      </c>
      <c r="C663" s="5">
        <v>4223</v>
      </c>
      <c r="D663" s="5">
        <v>8087</v>
      </c>
    </row>
    <row r="664" spans="1:4" x14ac:dyDescent="0.2">
      <c r="A664" s="15" t="s">
        <v>18</v>
      </c>
      <c r="B664" s="5">
        <v>3378</v>
      </c>
      <c r="C664" s="5">
        <v>3215</v>
      </c>
      <c r="D664" s="5">
        <v>6593</v>
      </c>
    </row>
    <row r="665" spans="1:4" x14ac:dyDescent="0.2">
      <c r="A665" s="15" t="s">
        <v>19</v>
      </c>
      <c r="B665" s="5">
        <v>3079</v>
      </c>
      <c r="C665" s="5">
        <v>2417</v>
      </c>
      <c r="D665" s="5">
        <v>5496</v>
      </c>
    </row>
    <row r="666" spans="1:4" x14ac:dyDescent="0.2">
      <c r="A666" s="15" t="s">
        <v>20</v>
      </c>
      <c r="B666" s="5">
        <v>5054</v>
      </c>
      <c r="C666" s="5">
        <v>2660</v>
      </c>
      <c r="D666" s="5">
        <v>7714</v>
      </c>
    </row>
    <row r="667" spans="1:4" s="14" customFormat="1" x14ac:dyDescent="0.2">
      <c r="A667" s="12" t="s">
        <v>64</v>
      </c>
      <c r="B667" s="13">
        <f>SUM(B668:B682)</f>
        <v>808949</v>
      </c>
      <c r="C667" s="13">
        <f t="shared" ref="C667:D667" si="42">SUM(C668:C682)</f>
        <v>754458</v>
      </c>
      <c r="D667" s="13">
        <f t="shared" si="42"/>
        <v>1563407</v>
      </c>
    </row>
    <row r="668" spans="1:4" x14ac:dyDescent="0.2">
      <c r="A668" s="15" t="s">
        <v>6</v>
      </c>
      <c r="B668" s="5">
        <v>23468</v>
      </c>
      <c r="C668" s="5">
        <v>24935</v>
      </c>
      <c r="D668" s="5">
        <v>48403</v>
      </c>
    </row>
    <row r="669" spans="1:4" x14ac:dyDescent="0.2">
      <c r="A669" s="15" t="s">
        <v>7</v>
      </c>
      <c r="B669" s="5">
        <v>53473</v>
      </c>
      <c r="C669" s="5">
        <v>56144</v>
      </c>
      <c r="D669" s="5">
        <v>109617</v>
      </c>
    </row>
    <row r="670" spans="1:4" x14ac:dyDescent="0.2">
      <c r="A670" s="15" t="s">
        <v>8</v>
      </c>
      <c r="B670" s="5">
        <v>47477</v>
      </c>
      <c r="C670" s="5">
        <v>49698</v>
      </c>
      <c r="D670" s="5">
        <v>97175</v>
      </c>
    </row>
    <row r="671" spans="1:4" x14ac:dyDescent="0.2">
      <c r="A671" s="15" t="s">
        <v>9</v>
      </c>
      <c r="B671" s="5">
        <v>49351</v>
      </c>
      <c r="C671" s="5">
        <v>50278</v>
      </c>
      <c r="D671" s="5">
        <v>99629</v>
      </c>
    </row>
    <row r="672" spans="1:4" x14ac:dyDescent="0.2">
      <c r="A672" s="15" t="s">
        <v>10</v>
      </c>
      <c r="B672" s="5">
        <v>53876</v>
      </c>
      <c r="C672" s="5">
        <v>53738</v>
      </c>
      <c r="D672" s="5">
        <v>107614</v>
      </c>
    </row>
    <row r="673" spans="1:4" x14ac:dyDescent="0.2">
      <c r="A673" s="15" t="s">
        <v>11</v>
      </c>
      <c r="B673" s="5">
        <v>62536</v>
      </c>
      <c r="C673" s="5">
        <v>61485</v>
      </c>
      <c r="D673" s="5">
        <v>124021</v>
      </c>
    </row>
    <row r="674" spans="1:4" x14ac:dyDescent="0.2">
      <c r="A674" s="15" t="s">
        <v>12</v>
      </c>
      <c r="B674" s="5">
        <v>77034</v>
      </c>
      <c r="C674" s="5">
        <v>76204</v>
      </c>
      <c r="D674" s="5">
        <v>153238</v>
      </c>
    </row>
    <row r="675" spans="1:4" x14ac:dyDescent="0.2">
      <c r="A675" s="15" t="s">
        <v>13</v>
      </c>
      <c r="B675" s="5">
        <v>79803</v>
      </c>
      <c r="C675" s="5">
        <v>78677</v>
      </c>
      <c r="D675" s="5">
        <v>158480</v>
      </c>
    </row>
    <row r="676" spans="1:4" x14ac:dyDescent="0.2">
      <c r="A676" s="15" t="s">
        <v>14</v>
      </c>
      <c r="B676" s="5">
        <v>75109</v>
      </c>
      <c r="C676" s="5">
        <v>72457</v>
      </c>
      <c r="D676" s="5">
        <v>147566</v>
      </c>
    </row>
    <row r="677" spans="1:4" x14ac:dyDescent="0.2">
      <c r="A677" s="15" t="s">
        <v>15</v>
      </c>
      <c r="B677" s="5">
        <v>70382</v>
      </c>
      <c r="C677" s="5">
        <v>65495</v>
      </c>
      <c r="D677" s="5">
        <v>135877</v>
      </c>
    </row>
    <row r="678" spans="1:4" x14ac:dyDescent="0.2">
      <c r="A678" s="15" t="s">
        <v>16</v>
      </c>
      <c r="B678" s="5">
        <v>58949</v>
      </c>
      <c r="C678" s="5">
        <v>52834</v>
      </c>
      <c r="D678" s="5">
        <v>111783</v>
      </c>
    </row>
    <row r="679" spans="1:4" x14ac:dyDescent="0.2">
      <c r="A679" s="15" t="s">
        <v>17</v>
      </c>
      <c r="B679" s="5">
        <v>48025</v>
      </c>
      <c r="C679" s="5">
        <v>40311</v>
      </c>
      <c r="D679" s="5">
        <v>88336</v>
      </c>
    </row>
    <row r="680" spans="1:4" x14ac:dyDescent="0.2">
      <c r="A680" s="15" t="s">
        <v>18</v>
      </c>
      <c r="B680" s="5">
        <v>41070</v>
      </c>
      <c r="C680" s="5">
        <v>31788</v>
      </c>
      <c r="D680" s="5">
        <v>72858</v>
      </c>
    </row>
    <row r="681" spans="1:4" x14ac:dyDescent="0.2">
      <c r="A681" s="15" t="s">
        <v>19</v>
      </c>
      <c r="B681" s="5">
        <v>33931</v>
      </c>
      <c r="C681" s="5">
        <v>23133</v>
      </c>
      <c r="D681" s="5">
        <v>57064</v>
      </c>
    </row>
    <row r="682" spans="1:4" x14ac:dyDescent="0.2">
      <c r="A682" s="15" t="s">
        <v>20</v>
      </c>
      <c r="B682" s="5">
        <v>34465</v>
      </c>
      <c r="C682" s="5">
        <v>17281</v>
      </c>
      <c r="D682" s="5">
        <v>51746</v>
      </c>
    </row>
    <row r="683" spans="1:4" s="14" customFormat="1" x14ac:dyDescent="0.2">
      <c r="A683" s="12" t="s">
        <v>65</v>
      </c>
      <c r="B683" s="13">
        <f>SUM(B684:B698)</f>
        <v>33773</v>
      </c>
      <c r="C683" s="13">
        <f t="shared" ref="C683:D683" si="43">SUM(C684:C698)</f>
        <v>34236</v>
      </c>
      <c r="D683" s="13">
        <f t="shared" si="43"/>
        <v>68009</v>
      </c>
    </row>
    <row r="684" spans="1:4" x14ac:dyDescent="0.2">
      <c r="A684" s="15" t="s">
        <v>6</v>
      </c>
      <c r="B684" s="5">
        <v>697</v>
      </c>
      <c r="C684" s="5">
        <v>763</v>
      </c>
      <c r="D684" s="5">
        <v>1460</v>
      </c>
    </row>
    <row r="685" spans="1:4" x14ac:dyDescent="0.2">
      <c r="A685" s="15" t="s">
        <v>7</v>
      </c>
      <c r="B685" s="5">
        <v>1694</v>
      </c>
      <c r="C685" s="5">
        <v>1868</v>
      </c>
      <c r="D685" s="5">
        <v>3562</v>
      </c>
    </row>
    <row r="686" spans="1:4" x14ac:dyDescent="0.2">
      <c r="A686" s="15" t="s">
        <v>8</v>
      </c>
      <c r="B686" s="5">
        <v>1599</v>
      </c>
      <c r="C686" s="5">
        <v>1800</v>
      </c>
      <c r="D686" s="5">
        <v>3399</v>
      </c>
    </row>
    <row r="687" spans="1:4" x14ac:dyDescent="0.2">
      <c r="A687" s="15" t="s">
        <v>9</v>
      </c>
      <c r="B687" s="5">
        <v>1650</v>
      </c>
      <c r="C687" s="5">
        <v>1772</v>
      </c>
      <c r="D687" s="5">
        <v>3422</v>
      </c>
    </row>
    <row r="688" spans="1:4" x14ac:dyDescent="0.2">
      <c r="A688" s="15" t="s">
        <v>10</v>
      </c>
      <c r="B688" s="5">
        <v>1762</v>
      </c>
      <c r="C688" s="5">
        <v>1866</v>
      </c>
      <c r="D688" s="5">
        <v>3628</v>
      </c>
    </row>
    <row r="689" spans="1:4" x14ac:dyDescent="0.2">
      <c r="A689" s="15" t="s">
        <v>11</v>
      </c>
      <c r="B689" s="5">
        <v>2055</v>
      </c>
      <c r="C689" s="5">
        <v>2224</v>
      </c>
      <c r="D689" s="5">
        <v>4279</v>
      </c>
    </row>
    <row r="690" spans="1:4" x14ac:dyDescent="0.2">
      <c r="A690" s="15" t="s">
        <v>12</v>
      </c>
      <c r="B690" s="5">
        <v>2550</v>
      </c>
      <c r="C690" s="5">
        <v>2707</v>
      </c>
      <c r="D690" s="5">
        <v>5257</v>
      </c>
    </row>
    <row r="691" spans="1:4" x14ac:dyDescent="0.2">
      <c r="A691" s="15" t="s">
        <v>13</v>
      </c>
      <c r="B691" s="5">
        <v>2902</v>
      </c>
      <c r="C691" s="5">
        <v>3005</v>
      </c>
      <c r="D691" s="5">
        <v>5907</v>
      </c>
    </row>
    <row r="692" spans="1:4" x14ac:dyDescent="0.2">
      <c r="A692" s="15" t="s">
        <v>14</v>
      </c>
      <c r="B692" s="5">
        <v>2983</v>
      </c>
      <c r="C692" s="5">
        <v>3247</v>
      </c>
      <c r="D692" s="5">
        <v>6230</v>
      </c>
    </row>
    <row r="693" spans="1:4" x14ac:dyDescent="0.2">
      <c r="A693" s="15" t="s">
        <v>15</v>
      </c>
      <c r="B693" s="5">
        <v>3241</v>
      </c>
      <c r="C693" s="5">
        <v>3517</v>
      </c>
      <c r="D693" s="5">
        <v>6758</v>
      </c>
    </row>
    <row r="694" spans="1:4" x14ac:dyDescent="0.2">
      <c r="A694" s="15" t="s">
        <v>16</v>
      </c>
      <c r="B694" s="5">
        <v>2952</v>
      </c>
      <c r="C694" s="5">
        <v>3314</v>
      </c>
      <c r="D694" s="5">
        <v>6266</v>
      </c>
    </row>
    <row r="695" spans="1:4" x14ac:dyDescent="0.2">
      <c r="A695" s="15" t="s">
        <v>17</v>
      </c>
      <c r="B695" s="5">
        <v>2388</v>
      </c>
      <c r="C695" s="5">
        <v>2447</v>
      </c>
      <c r="D695" s="5">
        <v>4835</v>
      </c>
    </row>
    <row r="696" spans="1:4" x14ac:dyDescent="0.2">
      <c r="A696" s="15" t="s">
        <v>18</v>
      </c>
      <c r="B696" s="5">
        <v>2037</v>
      </c>
      <c r="C696" s="5">
        <v>2028</v>
      </c>
      <c r="D696" s="5">
        <v>4065</v>
      </c>
    </row>
    <row r="697" spans="1:4" x14ac:dyDescent="0.2">
      <c r="A697" s="15" t="s">
        <v>19</v>
      </c>
      <c r="B697" s="5">
        <v>1865</v>
      </c>
      <c r="C697" s="5">
        <v>1679</v>
      </c>
      <c r="D697" s="5">
        <v>3544</v>
      </c>
    </row>
    <row r="698" spans="1:4" x14ac:dyDescent="0.2">
      <c r="A698" s="15" t="s">
        <v>20</v>
      </c>
      <c r="B698" s="5">
        <v>3398</v>
      </c>
      <c r="C698" s="5">
        <v>1999</v>
      </c>
      <c r="D698" s="5">
        <v>5397</v>
      </c>
    </row>
    <row r="699" spans="1:4" s="14" customFormat="1" x14ac:dyDescent="0.2">
      <c r="A699" s="12" t="s">
        <v>66</v>
      </c>
      <c r="B699" s="13">
        <f>SUM(B700:B714)</f>
        <v>305764</v>
      </c>
      <c r="C699" s="13">
        <f t="shared" ref="C699:D699" si="44">SUM(C700:C714)</f>
        <v>293799</v>
      </c>
      <c r="D699" s="13">
        <f t="shared" si="44"/>
        <v>599563</v>
      </c>
    </row>
    <row r="700" spans="1:4" x14ac:dyDescent="0.2">
      <c r="A700" s="15" t="s">
        <v>6</v>
      </c>
      <c r="B700" s="5">
        <v>8608</v>
      </c>
      <c r="C700" s="5">
        <v>9167</v>
      </c>
      <c r="D700" s="5">
        <v>17775</v>
      </c>
    </row>
    <row r="701" spans="1:4" x14ac:dyDescent="0.2">
      <c r="A701" s="15" t="s">
        <v>7</v>
      </c>
      <c r="B701" s="5">
        <v>19711</v>
      </c>
      <c r="C701" s="5">
        <v>20833</v>
      </c>
      <c r="D701" s="5">
        <v>40544</v>
      </c>
    </row>
    <row r="702" spans="1:4" x14ac:dyDescent="0.2">
      <c r="A702" s="15" t="s">
        <v>8</v>
      </c>
      <c r="B702" s="5">
        <v>17227</v>
      </c>
      <c r="C702" s="5">
        <v>17854</v>
      </c>
      <c r="D702" s="5">
        <v>35081</v>
      </c>
    </row>
    <row r="703" spans="1:4" x14ac:dyDescent="0.2">
      <c r="A703" s="15" t="s">
        <v>9</v>
      </c>
      <c r="B703" s="5">
        <v>16569</v>
      </c>
      <c r="C703" s="5">
        <v>17001</v>
      </c>
      <c r="D703" s="5">
        <v>33570</v>
      </c>
    </row>
    <row r="704" spans="1:4" x14ac:dyDescent="0.2">
      <c r="A704" s="15" t="s">
        <v>10</v>
      </c>
      <c r="B704" s="5">
        <v>17639</v>
      </c>
      <c r="C704" s="5">
        <v>17849</v>
      </c>
      <c r="D704" s="5">
        <v>35488</v>
      </c>
    </row>
    <row r="705" spans="1:4" x14ac:dyDescent="0.2">
      <c r="A705" s="15" t="s">
        <v>11</v>
      </c>
      <c r="B705" s="5">
        <v>21047</v>
      </c>
      <c r="C705" s="5">
        <v>21109</v>
      </c>
      <c r="D705" s="5">
        <v>42156</v>
      </c>
    </row>
    <row r="706" spans="1:4" x14ac:dyDescent="0.2">
      <c r="A706" s="15" t="s">
        <v>12</v>
      </c>
      <c r="B706" s="5">
        <v>27573</v>
      </c>
      <c r="C706" s="5">
        <v>28417</v>
      </c>
      <c r="D706" s="5">
        <v>55990</v>
      </c>
    </row>
    <row r="707" spans="1:4" x14ac:dyDescent="0.2">
      <c r="A707" s="15" t="s">
        <v>13</v>
      </c>
      <c r="B707" s="5">
        <v>29236</v>
      </c>
      <c r="C707" s="5">
        <v>30519</v>
      </c>
      <c r="D707" s="5">
        <v>59755</v>
      </c>
    </row>
    <row r="708" spans="1:4" x14ac:dyDescent="0.2">
      <c r="A708" s="15" t="s">
        <v>14</v>
      </c>
      <c r="B708" s="5">
        <v>27110</v>
      </c>
      <c r="C708" s="5">
        <v>27793</v>
      </c>
      <c r="D708" s="5">
        <v>54903</v>
      </c>
    </row>
    <row r="709" spans="1:4" x14ac:dyDescent="0.2">
      <c r="A709" s="15" t="s">
        <v>15</v>
      </c>
      <c r="B709" s="5">
        <v>25925</v>
      </c>
      <c r="C709" s="5">
        <v>25399</v>
      </c>
      <c r="D709" s="5">
        <v>51324</v>
      </c>
    </row>
    <row r="710" spans="1:4" x14ac:dyDescent="0.2">
      <c r="A710" s="15" t="s">
        <v>16</v>
      </c>
      <c r="B710" s="5">
        <v>24169</v>
      </c>
      <c r="C710" s="5">
        <v>22603</v>
      </c>
      <c r="D710" s="5">
        <v>46772</v>
      </c>
    </row>
    <row r="711" spans="1:4" x14ac:dyDescent="0.2">
      <c r="A711" s="15" t="s">
        <v>17</v>
      </c>
      <c r="B711" s="5">
        <v>21112</v>
      </c>
      <c r="C711" s="5">
        <v>18861</v>
      </c>
      <c r="D711" s="5">
        <v>39973</v>
      </c>
    </row>
    <row r="712" spans="1:4" x14ac:dyDescent="0.2">
      <c r="A712" s="15" t="s">
        <v>18</v>
      </c>
      <c r="B712" s="5">
        <v>18312</v>
      </c>
      <c r="C712" s="5">
        <v>15622</v>
      </c>
      <c r="D712" s="5">
        <v>33934</v>
      </c>
    </row>
    <row r="713" spans="1:4" x14ac:dyDescent="0.2">
      <c r="A713" s="15" t="s">
        <v>19</v>
      </c>
      <c r="B713" s="5">
        <v>14342</v>
      </c>
      <c r="C713" s="5">
        <v>11090</v>
      </c>
      <c r="D713" s="5">
        <v>25432</v>
      </c>
    </row>
    <row r="714" spans="1:4" x14ac:dyDescent="0.2">
      <c r="A714" s="15" t="s">
        <v>20</v>
      </c>
      <c r="B714" s="5">
        <v>17184</v>
      </c>
      <c r="C714" s="5">
        <v>9682</v>
      </c>
      <c r="D714" s="5">
        <v>26866</v>
      </c>
    </row>
    <row r="715" spans="1:4" s="14" customFormat="1" x14ac:dyDescent="0.2">
      <c r="A715" s="12" t="s">
        <v>67</v>
      </c>
      <c r="B715" s="13">
        <f>SUM(B716:B730)</f>
        <v>49492</v>
      </c>
      <c r="C715" s="13">
        <f t="shared" ref="C715:D715" si="45">SUM(C716:C730)</f>
        <v>50868</v>
      </c>
      <c r="D715" s="13">
        <f t="shared" si="45"/>
        <v>100360</v>
      </c>
    </row>
    <row r="716" spans="1:4" x14ac:dyDescent="0.2">
      <c r="A716" s="15" t="s">
        <v>6</v>
      </c>
      <c r="B716" s="5">
        <v>1152</v>
      </c>
      <c r="C716" s="5">
        <v>1199</v>
      </c>
      <c r="D716" s="5">
        <v>2351</v>
      </c>
    </row>
    <row r="717" spans="1:4" x14ac:dyDescent="0.2">
      <c r="A717" s="15" t="s">
        <v>7</v>
      </c>
      <c r="B717" s="5">
        <v>2624</v>
      </c>
      <c r="C717" s="5">
        <v>2843</v>
      </c>
      <c r="D717" s="5">
        <v>5467</v>
      </c>
    </row>
    <row r="718" spans="1:4" x14ac:dyDescent="0.2">
      <c r="A718" s="15" t="s">
        <v>8</v>
      </c>
      <c r="B718" s="5">
        <v>2527</v>
      </c>
      <c r="C718" s="5">
        <v>2772</v>
      </c>
      <c r="D718" s="5">
        <v>5299</v>
      </c>
    </row>
    <row r="719" spans="1:4" x14ac:dyDescent="0.2">
      <c r="A719" s="15" t="s">
        <v>9</v>
      </c>
      <c r="B719" s="5">
        <v>2578</v>
      </c>
      <c r="C719" s="5">
        <v>2826</v>
      </c>
      <c r="D719" s="5">
        <v>5404</v>
      </c>
    </row>
    <row r="720" spans="1:4" x14ac:dyDescent="0.2">
      <c r="A720" s="15" t="s">
        <v>10</v>
      </c>
      <c r="B720" s="5">
        <v>2738</v>
      </c>
      <c r="C720" s="5">
        <v>3087</v>
      </c>
      <c r="D720" s="5">
        <v>5825</v>
      </c>
    </row>
    <row r="721" spans="1:4" x14ac:dyDescent="0.2">
      <c r="A721" s="15" t="s">
        <v>11</v>
      </c>
      <c r="B721" s="5">
        <v>3074</v>
      </c>
      <c r="C721" s="5">
        <v>3505</v>
      </c>
      <c r="D721" s="5">
        <v>6579</v>
      </c>
    </row>
    <row r="722" spans="1:4" x14ac:dyDescent="0.2">
      <c r="A722" s="15" t="s">
        <v>12</v>
      </c>
      <c r="B722" s="5">
        <v>3711</v>
      </c>
      <c r="C722" s="5">
        <v>4203</v>
      </c>
      <c r="D722" s="5">
        <v>7914</v>
      </c>
    </row>
    <row r="723" spans="1:4" x14ac:dyDescent="0.2">
      <c r="A723" s="15" t="s">
        <v>13</v>
      </c>
      <c r="B723" s="5">
        <v>3958</v>
      </c>
      <c r="C723" s="5">
        <v>4418</v>
      </c>
      <c r="D723" s="5">
        <v>8376</v>
      </c>
    </row>
    <row r="724" spans="1:4" x14ac:dyDescent="0.2">
      <c r="A724" s="15" t="s">
        <v>14</v>
      </c>
      <c r="B724" s="5">
        <v>4499</v>
      </c>
      <c r="C724" s="5">
        <v>4603</v>
      </c>
      <c r="D724" s="5">
        <v>9102</v>
      </c>
    </row>
    <row r="725" spans="1:4" x14ac:dyDescent="0.2">
      <c r="A725" s="15" t="s">
        <v>15</v>
      </c>
      <c r="B725" s="5">
        <v>4757</v>
      </c>
      <c r="C725" s="5">
        <v>5130</v>
      </c>
      <c r="D725" s="5">
        <v>9887</v>
      </c>
    </row>
    <row r="726" spans="1:4" x14ac:dyDescent="0.2">
      <c r="A726" s="15" t="s">
        <v>16</v>
      </c>
      <c r="B726" s="5">
        <v>4418</v>
      </c>
      <c r="C726" s="5">
        <v>4870</v>
      </c>
      <c r="D726" s="5">
        <v>9288</v>
      </c>
    </row>
    <row r="727" spans="1:4" x14ac:dyDescent="0.2">
      <c r="A727" s="15" t="s">
        <v>17</v>
      </c>
      <c r="B727" s="5">
        <v>3494</v>
      </c>
      <c r="C727" s="5">
        <v>3720</v>
      </c>
      <c r="D727" s="5">
        <v>7214</v>
      </c>
    </row>
    <row r="728" spans="1:4" x14ac:dyDescent="0.2">
      <c r="A728" s="15" t="s">
        <v>18</v>
      </c>
      <c r="B728" s="5">
        <v>3055</v>
      </c>
      <c r="C728" s="5">
        <v>2936</v>
      </c>
      <c r="D728" s="5">
        <v>5991</v>
      </c>
    </row>
    <row r="729" spans="1:4" x14ac:dyDescent="0.2">
      <c r="A729" s="15" t="s">
        <v>19</v>
      </c>
      <c r="B729" s="5">
        <v>2642</v>
      </c>
      <c r="C729" s="5">
        <v>2181</v>
      </c>
      <c r="D729" s="5">
        <v>4823</v>
      </c>
    </row>
    <row r="730" spans="1:4" x14ac:dyDescent="0.2">
      <c r="A730" s="15" t="s">
        <v>20</v>
      </c>
      <c r="B730" s="5">
        <v>4265</v>
      </c>
      <c r="C730" s="5">
        <v>2575</v>
      </c>
      <c r="D730" s="5">
        <v>6840</v>
      </c>
    </row>
    <row r="731" spans="1:4" s="14" customFormat="1" x14ac:dyDescent="0.2">
      <c r="A731" s="12" t="s">
        <v>68</v>
      </c>
      <c r="B731" s="13">
        <f>SUM(B732:B746)</f>
        <v>277397</v>
      </c>
      <c r="C731" s="13">
        <f t="shared" ref="C731:D731" si="46">SUM(C732:C746)</f>
        <v>276466</v>
      </c>
      <c r="D731" s="13">
        <f t="shared" si="46"/>
        <v>553863</v>
      </c>
    </row>
    <row r="732" spans="1:4" x14ac:dyDescent="0.2">
      <c r="A732" s="15" t="s">
        <v>6</v>
      </c>
      <c r="B732" s="5">
        <v>8115</v>
      </c>
      <c r="C732" s="5">
        <v>8501</v>
      </c>
      <c r="D732" s="5">
        <v>16616</v>
      </c>
    </row>
    <row r="733" spans="1:4" x14ac:dyDescent="0.2">
      <c r="A733" s="15" t="s">
        <v>7</v>
      </c>
      <c r="B733" s="5">
        <v>17866</v>
      </c>
      <c r="C733" s="5">
        <v>19299</v>
      </c>
      <c r="D733" s="5">
        <v>37165</v>
      </c>
    </row>
    <row r="734" spans="1:4" x14ac:dyDescent="0.2">
      <c r="A734" s="15" t="s">
        <v>8</v>
      </c>
      <c r="B734" s="5">
        <v>15264</v>
      </c>
      <c r="C734" s="5">
        <v>17058</v>
      </c>
      <c r="D734" s="5">
        <v>32322</v>
      </c>
    </row>
    <row r="735" spans="1:4" x14ac:dyDescent="0.2">
      <c r="A735" s="15" t="s">
        <v>9</v>
      </c>
      <c r="B735" s="5">
        <v>15786</v>
      </c>
      <c r="C735" s="5">
        <v>16822</v>
      </c>
      <c r="D735" s="5">
        <v>32608</v>
      </c>
    </row>
    <row r="736" spans="1:4" x14ac:dyDescent="0.2">
      <c r="A736" s="15" t="s">
        <v>10</v>
      </c>
      <c r="B736" s="5">
        <v>17898</v>
      </c>
      <c r="C736" s="5">
        <v>18857</v>
      </c>
      <c r="D736" s="5">
        <v>36755</v>
      </c>
    </row>
    <row r="737" spans="1:4" x14ac:dyDescent="0.2">
      <c r="A737" s="15" t="s">
        <v>11</v>
      </c>
      <c r="B737" s="5">
        <v>21906</v>
      </c>
      <c r="C737" s="5">
        <v>22181</v>
      </c>
      <c r="D737" s="5">
        <v>44087</v>
      </c>
    </row>
    <row r="738" spans="1:4" x14ac:dyDescent="0.2">
      <c r="A738" s="15" t="s">
        <v>12</v>
      </c>
      <c r="B738" s="5">
        <v>26450</v>
      </c>
      <c r="C738" s="5">
        <v>27894</v>
      </c>
      <c r="D738" s="5">
        <v>54344</v>
      </c>
    </row>
    <row r="739" spans="1:4" x14ac:dyDescent="0.2">
      <c r="A739" s="15" t="s">
        <v>13</v>
      </c>
      <c r="B739" s="5">
        <v>26932</v>
      </c>
      <c r="C739" s="5">
        <v>28158</v>
      </c>
      <c r="D739" s="5">
        <v>55090</v>
      </c>
    </row>
    <row r="740" spans="1:4" x14ac:dyDescent="0.2">
      <c r="A740" s="15" t="s">
        <v>14</v>
      </c>
      <c r="B740" s="5">
        <v>25088</v>
      </c>
      <c r="C740" s="5">
        <v>26202</v>
      </c>
      <c r="D740" s="5">
        <v>51290</v>
      </c>
    </row>
    <row r="741" spans="1:4" x14ac:dyDescent="0.2">
      <c r="A741" s="15" t="s">
        <v>15</v>
      </c>
      <c r="B741" s="5">
        <v>23525</v>
      </c>
      <c r="C741" s="5">
        <v>23938</v>
      </c>
      <c r="D741" s="5">
        <v>47463</v>
      </c>
    </row>
    <row r="742" spans="1:4" x14ac:dyDescent="0.2">
      <c r="A742" s="15" t="s">
        <v>16</v>
      </c>
      <c r="B742" s="5">
        <v>20877</v>
      </c>
      <c r="C742" s="5">
        <v>20970</v>
      </c>
      <c r="D742" s="5">
        <v>41847</v>
      </c>
    </row>
    <row r="743" spans="1:4" x14ac:dyDescent="0.2">
      <c r="A743" s="15" t="s">
        <v>17</v>
      </c>
      <c r="B743" s="5">
        <v>16191</v>
      </c>
      <c r="C743" s="5">
        <v>15828</v>
      </c>
      <c r="D743" s="5">
        <v>32019</v>
      </c>
    </row>
    <row r="744" spans="1:4" x14ac:dyDescent="0.2">
      <c r="A744" s="15" t="s">
        <v>18</v>
      </c>
      <c r="B744" s="5">
        <v>14040</v>
      </c>
      <c r="C744" s="5">
        <v>12625</v>
      </c>
      <c r="D744" s="5">
        <v>26665</v>
      </c>
    </row>
    <row r="745" spans="1:4" x14ac:dyDescent="0.2">
      <c r="A745" s="15" t="s">
        <v>19</v>
      </c>
      <c r="B745" s="5">
        <v>11670</v>
      </c>
      <c r="C745" s="5">
        <v>8982</v>
      </c>
      <c r="D745" s="5">
        <v>20652</v>
      </c>
    </row>
    <row r="746" spans="1:4" x14ac:dyDescent="0.2">
      <c r="A746" s="15" t="s">
        <v>20</v>
      </c>
      <c r="B746" s="5">
        <v>15789</v>
      </c>
      <c r="C746" s="5">
        <v>9151</v>
      </c>
      <c r="D746" s="5">
        <v>24940</v>
      </c>
    </row>
    <row r="747" spans="1:4" s="14" customFormat="1" x14ac:dyDescent="0.2">
      <c r="A747" s="12" t="s">
        <v>69</v>
      </c>
      <c r="B747" s="13">
        <f>SUM(B748:B762)</f>
        <v>1026950</v>
      </c>
      <c r="C747" s="13">
        <f t="shared" ref="C747:D747" si="47">SUM(C748:C762)</f>
        <v>957613</v>
      </c>
      <c r="D747" s="13">
        <f t="shared" si="47"/>
        <v>1984563</v>
      </c>
    </row>
    <row r="748" spans="1:4" x14ac:dyDescent="0.2">
      <c r="A748" s="15" t="s">
        <v>6</v>
      </c>
      <c r="B748" s="5">
        <v>26674</v>
      </c>
      <c r="C748" s="5">
        <v>28406</v>
      </c>
      <c r="D748" s="5">
        <v>55080</v>
      </c>
    </row>
    <row r="749" spans="1:4" x14ac:dyDescent="0.2">
      <c r="A749" s="15" t="s">
        <v>7</v>
      </c>
      <c r="B749" s="5">
        <v>62921</v>
      </c>
      <c r="C749" s="5">
        <v>65981</v>
      </c>
      <c r="D749" s="5">
        <v>128902</v>
      </c>
    </row>
    <row r="750" spans="1:4" x14ac:dyDescent="0.2">
      <c r="A750" s="15" t="s">
        <v>8</v>
      </c>
      <c r="B750" s="5">
        <v>57249</v>
      </c>
      <c r="C750" s="5">
        <v>59318</v>
      </c>
      <c r="D750" s="5">
        <v>116567</v>
      </c>
    </row>
    <row r="751" spans="1:4" x14ac:dyDescent="0.2">
      <c r="A751" s="15" t="s">
        <v>9</v>
      </c>
      <c r="B751" s="5">
        <v>57260</v>
      </c>
      <c r="C751" s="5">
        <v>59155</v>
      </c>
      <c r="D751" s="5">
        <v>116415</v>
      </c>
    </row>
    <row r="752" spans="1:4" x14ac:dyDescent="0.2">
      <c r="A752" s="15" t="s">
        <v>10</v>
      </c>
      <c r="B752" s="5">
        <v>60720</v>
      </c>
      <c r="C752" s="5">
        <v>62166</v>
      </c>
      <c r="D752" s="5">
        <v>122886</v>
      </c>
    </row>
    <row r="753" spans="1:4" x14ac:dyDescent="0.2">
      <c r="A753" s="15" t="s">
        <v>11</v>
      </c>
      <c r="B753" s="5">
        <v>71509</v>
      </c>
      <c r="C753" s="5">
        <v>71613</v>
      </c>
      <c r="D753" s="5">
        <v>143122</v>
      </c>
    </row>
    <row r="754" spans="1:4" x14ac:dyDescent="0.2">
      <c r="A754" s="15" t="s">
        <v>12</v>
      </c>
      <c r="B754" s="5">
        <v>93346</v>
      </c>
      <c r="C754" s="5">
        <v>93975</v>
      </c>
      <c r="D754" s="5">
        <v>187321</v>
      </c>
    </row>
    <row r="755" spans="1:4" x14ac:dyDescent="0.2">
      <c r="A755" s="15" t="s">
        <v>13</v>
      </c>
      <c r="B755" s="5">
        <v>99185</v>
      </c>
      <c r="C755" s="5">
        <v>99876</v>
      </c>
      <c r="D755" s="5">
        <v>199061</v>
      </c>
    </row>
    <row r="756" spans="1:4" x14ac:dyDescent="0.2">
      <c r="A756" s="15" t="s">
        <v>14</v>
      </c>
      <c r="B756" s="5">
        <v>93956</v>
      </c>
      <c r="C756" s="5">
        <v>92493</v>
      </c>
      <c r="D756" s="5">
        <v>186449</v>
      </c>
    </row>
    <row r="757" spans="1:4" x14ac:dyDescent="0.2">
      <c r="A757" s="15" t="s">
        <v>15</v>
      </c>
      <c r="B757" s="5">
        <v>89568</v>
      </c>
      <c r="C757" s="5">
        <v>84427</v>
      </c>
      <c r="D757" s="5">
        <v>173995</v>
      </c>
    </row>
    <row r="758" spans="1:4" s="16" customFormat="1" ht="13.5" customHeight="1" x14ac:dyDescent="0.25">
      <c r="A758" s="15" t="s">
        <v>16</v>
      </c>
      <c r="B758" s="5">
        <v>81331</v>
      </c>
      <c r="C758" s="5">
        <v>72575</v>
      </c>
      <c r="D758" s="5">
        <v>153906</v>
      </c>
    </row>
    <row r="759" spans="1:4" s="16" customFormat="1" ht="13.5" customHeight="1" x14ac:dyDescent="0.25">
      <c r="A759" s="15" t="s">
        <v>17</v>
      </c>
      <c r="B759" s="5">
        <v>67676</v>
      </c>
      <c r="C759" s="5">
        <v>57348</v>
      </c>
      <c r="D759" s="5">
        <v>125024</v>
      </c>
    </row>
    <row r="760" spans="1:4" s="16" customFormat="1" ht="13.5" customHeight="1" x14ac:dyDescent="0.25">
      <c r="A760" s="15" t="s">
        <v>18</v>
      </c>
      <c r="B760" s="5">
        <v>60458</v>
      </c>
      <c r="C760" s="5">
        <v>46883</v>
      </c>
      <c r="D760" s="5">
        <v>107341</v>
      </c>
    </row>
    <row r="761" spans="1:4" s="16" customFormat="1" ht="13.5" customHeight="1" x14ac:dyDescent="0.25">
      <c r="A761" s="15" t="s">
        <v>19</v>
      </c>
      <c r="B761" s="5">
        <v>48468</v>
      </c>
      <c r="C761" s="5">
        <v>33695</v>
      </c>
      <c r="D761" s="5">
        <v>82163</v>
      </c>
    </row>
    <row r="762" spans="1:4" s="16" customFormat="1" ht="13.5" customHeight="1" x14ac:dyDescent="0.25">
      <c r="A762" s="15" t="s">
        <v>20</v>
      </c>
      <c r="B762" s="5">
        <v>56629</v>
      </c>
      <c r="C762" s="5">
        <v>29702</v>
      </c>
      <c r="D762" s="5">
        <v>86331</v>
      </c>
    </row>
    <row r="763" spans="1:4" s="16" customFormat="1" ht="13.5" customHeight="1" x14ac:dyDescent="0.25">
      <c r="A763" s="12" t="s">
        <v>70</v>
      </c>
      <c r="B763" s="13">
        <f>SUM(B764:B778)</f>
        <v>219113</v>
      </c>
      <c r="C763" s="13">
        <f t="shared" ref="C763:D763" si="48">SUM(C764:C778)</f>
        <v>203365</v>
      </c>
      <c r="D763" s="13">
        <f t="shared" si="48"/>
        <v>422478</v>
      </c>
    </row>
    <row r="764" spans="1:4" s="16" customFormat="1" ht="13.5" customHeight="1" x14ac:dyDescent="0.25">
      <c r="A764" s="15" t="s">
        <v>6</v>
      </c>
      <c r="B764" s="5">
        <v>4813</v>
      </c>
      <c r="C764" s="5">
        <v>5171</v>
      </c>
      <c r="D764" s="5">
        <v>9984</v>
      </c>
    </row>
    <row r="765" spans="1:4" s="16" customFormat="1" ht="13.5" customHeight="1" x14ac:dyDescent="0.25">
      <c r="A765" s="15" t="s">
        <v>7</v>
      </c>
      <c r="B765" s="5">
        <v>11511</v>
      </c>
      <c r="C765" s="5">
        <v>12109</v>
      </c>
      <c r="D765" s="5">
        <v>23620</v>
      </c>
    </row>
    <row r="766" spans="1:4" s="16" customFormat="1" ht="13.5" customHeight="1" x14ac:dyDescent="0.25">
      <c r="A766" s="15" t="s">
        <v>8</v>
      </c>
      <c r="B766" s="5">
        <v>10281</v>
      </c>
      <c r="C766" s="5">
        <v>10519</v>
      </c>
      <c r="D766" s="5">
        <v>20800</v>
      </c>
    </row>
    <row r="767" spans="1:4" s="16" customFormat="1" ht="13.5" customHeight="1" x14ac:dyDescent="0.25">
      <c r="A767" s="15" t="s">
        <v>9</v>
      </c>
      <c r="B767" s="5">
        <v>10162</v>
      </c>
      <c r="C767" s="5">
        <v>10618</v>
      </c>
      <c r="D767" s="5">
        <v>20780</v>
      </c>
    </row>
    <row r="768" spans="1:4" s="16" customFormat="1" ht="13.5" customHeight="1" x14ac:dyDescent="0.25">
      <c r="A768" s="15" t="s">
        <v>10</v>
      </c>
      <c r="B768" s="5">
        <v>11108</v>
      </c>
      <c r="C768" s="5">
        <v>11431</v>
      </c>
      <c r="D768" s="5">
        <v>22539</v>
      </c>
    </row>
    <row r="769" spans="1:4" s="16" customFormat="1" ht="13.5" customHeight="1" x14ac:dyDescent="0.25">
      <c r="A769" s="15" t="s">
        <v>11</v>
      </c>
      <c r="B769" s="5">
        <v>14176</v>
      </c>
      <c r="C769" s="5">
        <v>13940</v>
      </c>
      <c r="D769" s="5">
        <v>28116</v>
      </c>
    </row>
    <row r="770" spans="1:4" s="16" customFormat="1" ht="13.5" customHeight="1" x14ac:dyDescent="0.25">
      <c r="A770" s="15" t="s">
        <v>12</v>
      </c>
      <c r="B770" s="5">
        <v>19049</v>
      </c>
      <c r="C770" s="5">
        <v>19056</v>
      </c>
      <c r="D770" s="5">
        <v>38105</v>
      </c>
    </row>
    <row r="771" spans="1:4" s="16" customFormat="1" ht="13.5" customHeight="1" x14ac:dyDescent="0.25">
      <c r="A771" s="15" t="s">
        <v>13</v>
      </c>
      <c r="B771" s="5">
        <v>21060</v>
      </c>
      <c r="C771" s="5">
        <v>21273</v>
      </c>
      <c r="D771" s="5">
        <v>42333</v>
      </c>
    </row>
    <row r="772" spans="1:4" s="16" customFormat="1" ht="13.5" customHeight="1" x14ac:dyDescent="0.25">
      <c r="A772" s="15" t="s">
        <v>14</v>
      </c>
      <c r="B772" s="5">
        <v>20272</v>
      </c>
      <c r="C772" s="5">
        <v>19933</v>
      </c>
      <c r="D772" s="5">
        <v>40205</v>
      </c>
    </row>
    <row r="773" spans="1:4" s="16" customFormat="1" ht="13.5" customHeight="1" x14ac:dyDescent="0.25">
      <c r="A773" s="15" t="s">
        <v>15</v>
      </c>
      <c r="B773" s="5">
        <v>19602</v>
      </c>
      <c r="C773" s="5">
        <v>18410</v>
      </c>
      <c r="D773" s="5">
        <v>38012</v>
      </c>
    </row>
    <row r="774" spans="1:4" s="16" customFormat="1" ht="13.5" customHeight="1" x14ac:dyDescent="0.25">
      <c r="A774" s="15" t="s">
        <v>16</v>
      </c>
      <c r="B774" s="5">
        <v>18414</v>
      </c>
      <c r="C774" s="5">
        <v>16667</v>
      </c>
      <c r="D774" s="5">
        <v>35081</v>
      </c>
    </row>
    <row r="775" spans="1:4" s="16" customFormat="1" ht="13.5" customHeight="1" x14ac:dyDescent="0.25">
      <c r="A775" s="15" t="s">
        <v>17</v>
      </c>
      <c r="B775" s="5">
        <v>16033</v>
      </c>
      <c r="C775" s="5">
        <v>13920</v>
      </c>
      <c r="D775" s="5">
        <v>29953</v>
      </c>
    </row>
    <row r="776" spans="1:4" s="16" customFormat="1" ht="13.5" customHeight="1" x14ac:dyDescent="0.25">
      <c r="A776" s="15" t="s">
        <v>18</v>
      </c>
      <c r="B776" s="5">
        <v>14749</v>
      </c>
      <c r="C776" s="5">
        <v>12536</v>
      </c>
      <c r="D776" s="5">
        <v>27285</v>
      </c>
    </row>
    <row r="777" spans="1:4" s="16" customFormat="1" ht="13.5" customHeight="1" x14ac:dyDescent="0.25">
      <c r="A777" s="15" t="s">
        <v>19</v>
      </c>
      <c r="B777" s="5">
        <v>12408</v>
      </c>
      <c r="C777" s="5">
        <v>9393</v>
      </c>
      <c r="D777" s="5">
        <v>21801</v>
      </c>
    </row>
    <row r="778" spans="1:4" s="16" customFormat="1" ht="13.5" customHeight="1" x14ac:dyDescent="0.25">
      <c r="A778" s="15" t="s">
        <v>20</v>
      </c>
      <c r="B778" s="5">
        <v>15475</v>
      </c>
      <c r="C778" s="5">
        <v>8389</v>
      </c>
      <c r="D778" s="5">
        <v>23864</v>
      </c>
    </row>
    <row r="779" spans="1:4" s="16" customFormat="1" ht="13.5" customHeight="1" x14ac:dyDescent="0.25">
      <c r="A779" s="12" t="s">
        <v>71</v>
      </c>
      <c r="B779" s="13">
        <f>SUM(B780:B794)</f>
        <v>70081</v>
      </c>
      <c r="C779" s="13">
        <f t="shared" ref="C779:D779" si="49">SUM(C780:C794)</f>
        <v>68066</v>
      </c>
      <c r="D779" s="13">
        <f t="shared" si="49"/>
        <v>138147</v>
      </c>
    </row>
    <row r="780" spans="1:4" s="16" customFormat="1" ht="13.5" customHeight="1" x14ac:dyDescent="0.25">
      <c r="A780" s="15" t="s">
        <v>6</v>
      </c>
      <c r="B780" s="5">
        <v>1184</v>
      </c>
      <c r="C780" s="5">
        <v>1195</v>
      </c>
      <c r="D780" s="5">
        <v>2379</v>
      </c>
    </row>
    <row r="781" spans="1:4" s="16" customFormat="1" ht="13.5" customHeight="1" x14ac:dyDescent="0.25">
      <c r="A781" s="15" t="s">
        <v>7</v>
      </c>
      <c r="B781" s="5">
        <v>2954</v>
      </c>
      <c r="C781" s="5">
        <v>3038</v>
      </c>
      <c r="D781" s="5">
        <v>5992</v>
      </c>
    </row>
    <row r="782" spans="1:4" s="16" customFormat="1" ht="13.5" customHeight="1" x14ac:dyDescent="0.25">
      <c r="A782" s="15" t="s">
        <v>8</v>
      </c>
      <c r="B782" s="5">
        <v>2711</v>
      </c>
      <c r="C782" s="5">
        <v>2981</v>
      </c>
      <c r="D782" s="5">
        <v>5692</v>
      </c>
    </row>
    <row r="783" spans="1:4" s="16" customFormat="1" ht="13.5" customHeight="1" x14ac:dyDescent="0.25">
      <c r="A783" s="15" t="s">
        <v>9</v>
      </c>
      <c r="B783" s="5">
        <v>2825</v>
      </c>
      <c r="C783" s="5">
        <v>3069</v>
      </c>
      <c r="D783" s="5">
        <v>5894</v>
      </c>
    </row>
    <row r="784" spans="1:4" s="16" customFormat="1" ht="13.5" customHeight="1" x14ac:dyDescent="0.25">
      <c r="A784" s="15" t="s">
        <v>10</v>
      </c>
      <c r="B784" s="5">
        <v>3282</v>
      </c>
      <c r="C784" s="5">
        <v>3548</v>
      </c>
      <c r="D784" s="5">
        <v>6830</v>
      </c>
    </row>
    <row r="785" spans="1:4" s="16" customFormat="1" ht="13.5" customHeight="1" x14ac:dyDescent="0.25">
      <c r="A785" s="15" t="s">
        <v>11</v>
      </c>
      <c r="B785" s="5">
        <v>3939</v>
      </c>
      <c r="C785" s="5">
        <v>4377</v>
      </c>
      <c r="D785" s="5">
        <v>8316</v>
      </c>
    </row>
    <row r="786" spans="1:4" s="16" customFormat="1" ht="13.5" customHeight="1" x14ac:dyDescent="0.25">
      <c r="A786" s="15" t="s">
        <v>12</v>
      </c>
      <c r="B786" s="5">
        <v>5163</v>
      </c>
      <c r="C786" s="5">
        <v>5487</v>
      </c>
      <c r="D786" s="5">
        <v>10650</v>
      </c>
    </row>
    <row r="787" spans="1:4" s="16" customFormat="1" ht="13.5" customHeight="1" x14ac:dyDescent="0.25">
      <c r="A787" s="15" t="s">
        <v>13</v>
      </c>
      <c r="B787" s="5">
        <v>5504</v>
      </c>
      <c r="C787" s="5">
        <v>5789</v>
      </c>
      <c r="D787" s="5">
        <v>11293</v>
      </c>
    </row>
    <row r="788" spans="1:4" s="16" customFormat="1" ht="13.5" customHeight="1" x14ac:dyDescent="0.25">
      <c r="A788" s="15" t="s">
        <v>14</v>
      </c>
      <c r="B788" s="5">
        <v>6083</v>
      </c>
      <c r="C788" s="5">
        <v>6250</v>
      </c>
      <c r="D788" s="5">
        <v>12333</v>
      </c>
    </row>
    <row r="789" spans="1:4" s="16" customFormat="1" ht="13.5" customHeight="1" x14ac:dyDescent="0.25">
      <c r="A789" s="15" t="s">
        <v>15</v>
      </c>
      <c r="B789" s="5">
        <v>6669</v>
      </c>
      <c r="C789" s="5">
        <v>6967</v>
      </c>
      <c r="D789" s="5">
        <v>13636</v>
      </c>
    </row>
    <row r="790" spans="1:4" s="16" customFormat="1" ht="13.5" customHeight="1" x14ac:dyDescent="0.25">
      <c r="A790" s="15" t="s">
        <v>16</v>
      </c>
      <c r="B790" s="5">
        <v>6494</v>
      </c>
      <c r="C790" s="5">
        <v>6754</v>
      </c>
      <c r="D790" s="5">
        <v>13248</v>
      </c>
    </row>
    <row r="791" spans="1:4" s="16" customFormat="1" ht="13.5" customHeight="1" x14ac:dyDescent="0.25">
      <c r="A791" s="15" t="s">
        <v>17</v>
      </c>
      <c r="B791" s="5">
        <v>5602</v>
      </c>
      <c r="C791" s="5">
        <v>5771</v>
      </c>
      <c r="D791" s="5">
        <v>11373</v>
      </c>
    </row>
    <row r="792" spans="1:4" s="16" customFormat="1" ht="13.5" customHeight="1" x14ac:dyDescent="0.25">
      <c r="A792" s="15" t="s">
        <v>18</v>
      </c>
      <c r="B792" s="5">
        <v>5127</v>
      </c>
      <c r="C792" s="5">
        <v>4648</v>
      </c>
      <c r="D792" s="5">
        <v>9775</v>
      </c>
    </row>
    <row r="793" spans="1:4" s="16" customFormat="1" ht="13.5" customHeight="1" x14ac:dyDescent="0.25">
      <c r="A793" s="15" t="s">
        <v>19</v>
      </c>
      <c r="B793" s="5">
        <v>4676</v>
      </c>
      <c r="C793" s="5">
        <v>3779</v>
      </c>
      <c r="D793" s="5">
        <v>8455</v>
      </c>
    </row>
    <row r="794" spans="1:4" s="16" customFormat="1" ht="13.5" customHeight="1" x14ac:dyDescent="0.25">
      <c r="A794" s="15" t="s">
        <v>20</v>
      </c>
      <c r="B794" s="5">
        <v>7868</v>
      </c>
      <c r="C794" s="5">
        <v>4413</v>
      </c>
      <c r="D794" s="5">
        <v>12281</v>
      </c>
    </row>
    <row r="795" spans="1:4" s="16" customFormat="1" ht="13.5" customHeight="1" x14ac:dyDescent="0.25">
      <c r="A795" s="12" t="s">
        <v>72</v>
      </c>
      <c r="B795" s="13">
        <f>SUM(B796:B810)</f>
        <v>378344</v>
      </c>
      <c r="C795" s="13">
        <f t="shared" ref="C795:D795" si="50">SUM(C796:C810)</f>
        <v>351721</v>
      </c>
      <c r="D795" s="13">
        <f t="shared" si="50"/>
        <v>730065</v>
      </c>
    </row>
    <row r="796" spans="1:4" s="16" customFormat="1" ht="13.5" customHeight="1" x14ac:dyDescent="0.25">
      <c r="A796" s="15" t="s">
        <v>6</v>
      </c>
      <c r="B796" s="5">
        <v>9034</v>
      </c>
      <c r="C796" s="5">
        <v>9891</v>
      </c>
      <c r="D796" s="5">
        <v>18925</v>
      </c>
    </row>
    <row r="797" spans="1:4" s="16" customFormat="1" ht="13.5" customHeight="1" x14ac:dyDescent="0.25">
      <c r="A797" s="15" t="s">
        <v>7</v>
      </c>
      <c r="B797" s="5">
        <v>21463</v>
      </c>
      <c r="C797" s="5">
        <v>22892</v>
      </c>
      <c r="D797" s="5">
        <v>44355</v>
      </c>
    </row>
    <row r="798" spans="1:4" s="16" customFormat="1" ht="13.5" customHeight="1" x14ac:dyDescent="0.25">
      <c r="A798" s="15" t="s">
        <v>8</v>
      </c>
      <c r="B798" s="5">
        <v>19563</v>
      </c>
      <c r="C798" s="5">
        <v>21058</v>
      </c>
      <c r="D798" s="5">
        <v>40621</v>
      </c>
    </row>
    <row r="799" spans="1:4" s="16" customFormat="1" ht="13.5" customHeight="1" x14ac:dyDescent="0.25">
      <c r="A799" s="15" t="s">
        <v>9</v>
      </c>
      <c r="B799" s="5">
        <v>19917</v>
      </c>
      <c r="C799" s="5">
        <v>20320</v>
      </c>
      <c r="D799" s="5">
        <v>40237</v>
      </c>
    </row>
    <row r="800" spans="1:4" s="16" customFormat="1" ht="13.5" customHeight="1" x14ac:dyDescent="0.25">
      <c r="A800" s="15" t="s">
        <v>10</v>
      </c>
      <c r="B800" s="5">
        <v>21185</v>
      </c>
      <c r="C800" s="5">
        <v>21460</v>
      </c>
      <c r="D800" s="5">
        <v>42645</v>
      </c>
    </row>
    <row r="801" spans="1:4" s="16" customFormat="1" ht="13.5" customHeight="1" x14ac:dyDescent="0.25">
      <c r="A801" s="15" t="s">
        <v>11</v>
      </c>
      <c r="B801" s="5">
        <v>24893</v>
      </c>
      <c r="C801" s="5">
        <v>25023</v>
      </c>
      <c r="D801" s="5">
        <v>49916</v>
      </c>
    </row>
    <row r="802" spans="1:4" s="16" customFormat="1" ht="13.5" customHeight="1" x14ac:dyDescent="0.25">
      <c r="A802" s="15" t="s">
        <v>12</v>
      </c>
      <c r="B802" s="5">
        <v>32265</v>
      </c>
      <c r="C802" s="5">
        <v>31781</v>
      </c>
      <c r="D802" s="5">
        <v>64046</v>
      </c>
    </row>
    <row r="803" spans="1:4" s="16" customFormat="1" ht="13.5" customHeight="1" x14ac:dyDescent="0.25">
      <c r="A803" s="15" t="s">
        <v>13</v>
      </c>
      <c r="B803" s="5">
        <v>35494</v>
      </c>
      <c r="C803" s="5">
        <v>35975</v>
      </c>
      <c r="D803" s="5">
        <v>71469</v>
      </c>
    </row>
    <row r="804" spans="1:4" s="16" customFormat="1" ht="13.5" customHeight="1" x14ac:dyDescent="0.25">
      <c r="A804" s="15" t="s">
        <v>14</v>
      </c>
      <c r="B804" s="5">
        <v>33871</v>
      </c>
      <c r="C804" s="5">
        <v>33381</v>
      </c>
      <c r="D804" s="5">
        <v>67252</v>
      </c>
    </row>
    <row r="805" spans="1:4" s="16" customFormat="1" ht="13.5" customHeight="1" x14ac:dyDescent="0.25">
      <c r="A805" s="15" t="s">
        <v>15</v>
      </c>
      <c r="B805" s="5">
        <v>32907</v>
      </c>
      <c r="C805" s="5">
        <v>32030</v>
      </c>
      <c r="D805" s="5">
        <v>64937</v>
      </c>
    </row>
    <row r="806" spans="1:4" s="16" customFormat="1" ht="13.5" customHeight="1" x14ac:dyDescent="0.25">
      <c r="A806" s="15" t="s">
        <v>16</v>
      </c>
      <c r="B806" s="5">
        <v>30802</v>
      </c>
      <c r="C806" s="5">
        <v>27966</v>
      </c>
      <c r="D806" s="5">
        <v>58768</v>
      </c>
    </row>
    <row r="807" spans="1:4" s="16" customFormat="1" ht="13.5" customHeight="1" x14ac:dyDescent="0.25">
      <c r="A807" s="15" t="s">
        <v>17</v>
      </c>
      <c r="B807" s="5">
        <v>26528</v>
      </c>
      <c r="C807" s="5">
        <v>22873</v>
      </c>
      <c r="D807" s="5">
        <v>49401</v>
      </c>
    </row>
    <row r="808" spans="1:4" s="16" customFormat="1" ht="13.5" customHeight="1" x14ac:dyDescent="0.25">
      <c r="A808" s="15" t="s">
        <v>18</v>
      </c>
      <c r="B808" s="5">
        <v>24090</v>
      </c>
      <c r="C808" s="5">
        <v>19020</v>
      </c>
      <c r="D808" s="5">
        <v>43110</v>
      </c>
    </row>
    <row r="809" spans="1:4" s="16" customFormat="1" ht="13.5" customHeight="1" x14ac:dyDescent="0.25">
      <c r="A809" s="15" t="s">
        <v>19</v>
      </c>
      <c r="B809" s="5">
        <v>20356</v>
      </c>
      <c r="C809" s="5">
        <v>14561</v>
      </c>
      <c r="D809" s="5">
        <v>34917</v>
      </c>
    </row>
    <row r="810" spans="1:4" s="16" customFormat="1" ht="13.5" customHeight="1" x14ac:dyDescent="0.25">
      <c r="A810" s="15" t="s">
        <v>20</v>
      </c>
      <c r="B810" s="5">
        <v>25976</v>
      </c>
      <c r="C810" s="5">
        <v>13490</v>
      </c>
      <c r="D810" s="5">
        <v>39466</v>
      </c>
    </row>
    <row r="811" spans="1:4" s="14" customFormat="1" x14ac:dyDescent="0.2">
      <c r="A811" s="12" t="s">
        <v>73</v>
      </c>
      <c r="B811" s="13">
        <f>SUM(B812:B826)</f>
        <v>30791</v>
      </c>
      <c r="C811" s="13">
        <f t="shared" ref="C811:D811" si="51">SUM(C812:C826)</f>
        <v>31443</v>
      </c>
      <c r="D811" s="13">
        <f t="shared" si="51"/>
        <v>62234</v>
      </c>
    </row>
    <row r="812" spans="1:4" x14ac:dyDescent="0.2">
      <c r="A812" s="15" t="s">
        <v>6</v>
      </c>
      <c r="B812" s="5">
        <v>1230</v>
      </c>
      <c r="C812" s="5">
        <v>1191</v>
      </c>
      <c r="D812" s="5">
        <v>2421</v>
      </c>
    </row>
    <row r="813" spans="1:4" x14ac:dyDescent="0.2">
      <c r="A813" s="15" t="s">
        <v>7</v>
      </c>
      <c r="B813" s="5">
        <v>3075</v>
      </c>
      <c r="C813" s="5">
        <v>3069</v>
      </c>
      <c r="D813" s="5">
        <v>6144</v>
      </c>
    </row>
    <row r="814" spans="1:4" x14ac:dyDescent="0.2">
      <c r="A814" s="15" t="s">
        <v>8</v>
      </c>
      <c r="B814" s="5">
        <v>2588</v>
      </c>
      <c r="C814" s="5">
        <v>2829</v>
      </c>
      <c r="D814" s="5">
        <v>5417</v>
      </c>
    </row>
    <row r="815" spans="1:4" x14ac:dyDescent="0.2">
      <c r="A815" s="15" t="s">
        <v>9</v>
      </c>
      <c r="B815" s="5">
        <v>2333</v>
      </c>
      <c r="C815" s="5">
        <v>2469</v>
      </c>
      <c r="D815" s="5">
        <v>4802</v>
      </c>
    </row>
    <row r="816" spans="1:4" x14ac:dyDescent="0.2">
      <c r="A816" s="15" t="s">
        <v>10</v>
      </c>
      <c r="B816" s="5">
        <v>2343</v>
      </c>
      <c r="C816" s="5">
        <v>2442</v>
      </c>
      <c r="D816" s="5">
        <v>4785</v>
      </c>
    </row>
    <row r="817" spans="1:4" x14ac:dyDescent="0.2">
      <c r="A817" s="15" t="s">
        <v>11</v>
      </c>
      <c r="B817" s="5">
        <v>2460</v>
      </c>
      <c r="C817" s="5">
        <v>2591</v>
      </c>
      <c r="D817" s="5">
        <v>5051</v>
      </c>
    </row>
    <row r="818" spans="1:4" x14ac:dyDescent="0.2">
      <c r="A818" s="15" t="s">
        <v>12</v>
      </c>
      <c r="B818" s="5">
        <v>2591</v>
      </c>
      <c r="C818" s="5">
        <v>2920</v>
      </c>
      <c r="D818" s="5">
        <v>5511</v>
      </c>
    </row>
    <row r="819" spans="1:4" x14ac:dyDescent="0.2">
      <c r="A819" s="15" t="s">
        <v>13</v>
      </c>
      <c r="B819" s="5">
        <v>2654</v>
      </c>
      <c r="C819" s="5">
        <v>3067</v>
      </c>
      <c r="D819" s="5">
        <v>5721</v>
      </c>
    </row>
    <row r="820" spans="1:4" x14ac:dyDescent="0.2">
      <c r="A820" s="15" t="s">
        <v>14</v>
      </c>
      <c r="B820" s="5">
        <v>2527</v>
      </c>
      <c r="C820" s="5">
        <v>2727</v>
      </c>
      <c r="D820" s="5">
        <v>5254</v>
      </c>
    </row>
    <row r="821" spans="1:4" x14ac:dyDescent="0.2">
      <c r="A821" s="15" t="s">
        <v>15</v>
      </c>
      <c r="B821" s="5">
        <v>2506</v>
      </c>
      <c r="C821" s="5">
        <v>2665</v>
      </c>
      <c r="D821" s="5">
        <v>5171</v>
      </c>
    </row>
    <row r="822" spans="1:4" x14ac:dyDescent="0.2">
      <c r="A822" s="15" t="s">
        <v>16</v>
      </c>
      <c r="B822" s="5">
        <v>2181</v>
      </c>
      <c r="C822" s="5">
        <v>2078</v>
      </c>
      <c r="D822" s="5">
        <v>4259</v>
      </c>
    </row>
    <row r="823" spans="1:4" x14ac:dyDescent="0.2">
      <c r="A823" s="15" t="s">
        <v>17</v>
      </c>
      <c r="B823" s="5">
        <v>1564</v>
      </c>
      <c r="C823" s="5">
        <v>1439</v>
      </c>
      <c r="D823" s="5">
        <v>3003</v>
      </c>
    </row>
    <row r="824" spans="1:4" x14ac:dyDescent="0.2">
      <c r="A824" s="15" t="s">
        <v>18</v>
      </c>
      <c r="B824" s="5">
        <v>1047</v>
      </c>
      <c r="C824" s="5">
        <v>915</v>
      </c>
      <c r="D824" s="5">
        <v>1962</v>
      </c>
    </row>
    <row r="825" spans="1:4" x14ac:dyDescent="0.2">
      <c r="A825" s="15" t="s">
        <v>19</v>
      </c>
      <c r="B825" s="5">
        <v>832</v>
      </c>
      <c r="C825" s="5">
        <v>595</v>
      </c>
      <c r="D825" s="5">
        <v>1427</v>
      </c>
    </row>
    <row r="826" spans="1:4" x14ac:dyDescent="0.2">
      <c r="A826" s="15" t="s">
        <v>20</v>
      </c>
      <c r="B826" s="5">
        <v>860</v>
      </c>
      <c r="C826" s="5">
        <v>446</v>
      </c>
      <c r="D826" s="5">
        <v>1306</v>
      </c>
    </row>
    <row r="827" spans="1:4" s="14" customFormat="1" x14ac:dyDescent="0.2">
      <c r="A827" s="12" t="s">
        <v>74</v>
      </c>
      <c r="B827" s="13">
        <f>SUM(B828:B842)</f>
        <v>28238</v>
      </c>
      <c r="C827" s="13">
        <f t="shared" ref="C827:D827" si="52">SUM(C828:C842)</f>
        <v>28851</v>
      </c>
      <c r="D827" s="13">
        <f t="shared" si="52"/>
        <v>57089</v>
      </c>
    </row>
    <row r="828" spans="1:4" x14ac:dyDescent="0.2">
      <c r="A828" s="15" t="s">
        <v>6</v>
      </c>
      <c r="B828" s="5">
        <v>1154</v>
      </c>
      <c r="C828" s="5">
        <v>1217</v>
      </c>
      <c r="D828" s="5">
        <v>2371</v>
      </c>
    </row>
    <row r="829" spans="1:4" x14ac:dyDescent="0.2">
      <c r="A829" s="15" t="s">
        <v>7</v>
      </c>
      <c r="B829" s="5">
        <v>2907</v>
      </c>
      <c r="C829" s="5">
        <v>2934</v>
      </c>
      <c r="D829" s="5">
        <v>5841</v>
      </c>
    </row>
    <row r="830" spans="1:4" x14ac:dyDescent="0.2">
      <c r="A830" s="15" t="s">
        <v>8</v>
      </c>
      <c r="B830" s="5">
        <v>2558</v>
      </c>
      <c r="C830" s="5">
        <v>2780</v>
      </c>
      <c r="D830" s="5">
        <v>5338</v>
      </c>
    </row>
    <row r="831" spans="1:4" x14ac:dyDescent="0.2">
      <c r="A831" s="15" t="s">
        <v>9</v>
      </c>
      <c r="B831" s="5">
        <v>2345</v>
      </c>
      <c r="C831" s="5">
        <v>2600</v>
      </c>
      <c r="D831" s="5">
        <v>4945</v>
      </c>
    </row>
    <row r="832" spans="1:4" x14ac:dyDescent="0.2">
      <c r="A832" s="15" t="s">
        <v>10</v>
      </c>
      <c r="B832" s="5">
        <v>2171</v>
      </c>
      <c r="C832" s="5">
        <v>2242</v>
      </c>
      <c r="D832" s="5">
        <v>4413</v>
      </c>
    </row>
    <row r="833" spans="1:4" x14ac:dyDescent="0.2">
      <c r="A833" s="15" t="s">
        <v>11</v>
      </c>
      <c r="B833" s="5">
        <v>2231</v>
      </c>
      <c r="C833" s="5">
        <v>2383</v>
      </c>
      <c r="D833" s="5">
        <v>4614</v>
      </c>
    </row>
    <row r="834" spans="1:4" x14ac:dyDescent="0.2">
      <c r="A834" s="15" t="s">
        <v>12</v>
      </c>
      <c r="B834" s="5">
        <v>2435</v>
      </c>
      <c r="C834" s="5">
        <v>2408</v>
      </c>
      <c r="D834" s="5">
        <v>4843</v>
      </c>
    </row>
    <row r="835" spans="1:4" x14ac:dyDescent="0.2">
      <c r="A835" s="15" t="s">
        <v>13</v>
      </c>
      <c r="B835" s="5">
        <v>2205</v>
      </c>
      <c r="C835" s="5">
        <v>2330</v>
      </c>
      <c r="D835" s="5">
        <v>4535</v>
      </c>
    </row>
    <row r="836" spans="1:4" x14ac:dyDescent="0.2">
      <c r="A836" s="15" t="s">
        <v>14</v>
      </c>
      <c r="B836" s="5">
        <v>2340</v>
      </c>
      <c r="C836" s="5">
        <v>2484</v>
      </c>
      <c r="D836" s="5">
        <v>4824</v>
      </c>
    </row>
    <row r="837" spans="1:4" x14ac:dyDescent="0.2">
      <c r="A837" s="15" t="s">
        <v>15</v>
      </c>
      <c r="B837" s="5">
        <v>2194</v>
      </c>
      <c r="C837" s="5">
        <v>2347</v>
      </c>
      <c r="D837" s="5">
        <v>4541</v>
      </c>
    </row>
    <row r="838" spans="1:4" x14ac:dyDescent="0.2">
      <c r="A838" s="15" t="s">
        <v>16</v>
      </c>
      <c r="B838" s="5">
        <v>1957</v>
      </c>
      <c r="C838" s="5">
        <v>2080</v>
      </c>
      <c r="D838" s="5">
        <v>4037</v>
      </c>
    </row>
    <row r="839" spans="1:4" x14ac:dyDescent="0.2">
      <c r="A839" s="15" t="s">
        <v>17</v>
      </c>
      <c r="B839" s="5">
        <v>1349</v>
      </c>
      <c r="C839" s="5">
        <v>1423</v>
      </c>
      <c r="D839" s="5">
        <v>2772</v>
      </c>
    </row>
    <row r="840" spans="1:4" x14ac:dyDescent="0.2">
      <c r="A840" s="15" t="s">
        <v>18</v>
      </c>
      <c r="B840" s="5">
        <v>901</v>
      </c>
      <c r="C840" s="5">
        <v>760</v>
      </c>
      <c r="D840" s="5">
        <v>1661</v>
      </c>
    </row>
    <row r="841" spans="1:4" x14ac:dyDescent="0.2">
      <c r="A841" s="15" t="s">
        <v>19</v>
      </c>
      <c r="B841" s="5">
        <v>709</v>
      </c>
      <c r="C841" s="5">
        <v>478</v>
      </c>
      <c r="D841" s="5">
        <v>1187</v>
      </c>
    </row>
    <row r="842" spans="1:4" x14ac:dyDescent="0.2">
      <c r="A842" s="15" t="s">
        <v>20</v>
      </c>
      <c r="B842" s="5">
        <v>782</v>
      </c>
      <c r="C842" s="5">
        <v>385</v>
      </c>
      <c r="D842" s="5">
        <v>1167</v>
      </c>
    </row>
    <row r="843" spans="1:4" x14ac:dyDescent="0.2">
      <c r="A843" s="8"/>
      <c r="B843" s="9"/>
      <c r="C843" s="9"/>
      <c r="D843" s="9"/>
    </row>
    <row r="844" spans="1:4" x14ac:dyDescent="0.2">
      <c r="A844" s="8"/>
      <c r="B844" s="9"/>
      <c r="C844" s="9"/>
      <c r="D844" s="9"/>
    </row>
    <row r="845" spans="1:4" x14ac:dyDescent="0.2">
      <c r="A845" s="8"/>
      <c r="B845" s="9"/>
      <c r="C845" s="9"/>
      <c r="D845" s="9"/>
    </row>
    <row r="846" spans="1:4" x14ac:dyDescent="0.2">
      <c r="A846" s="8"/>
      <c r="B846" s="9"/>
      <c r="C846" s="9"/>
      <c r="D846" s="9"/>
    </row>
    <row r="847" spans="1:4" x14ac:dyDescent="0.2">
      <c r="A847" s="8"/>
      <c r="B847" s="9"/>
      <c r="C847" s="9"/>
      <c r="D847" s="9"/>
    </row>
    <row r="848" spans="1:4" x14ac:dyDescent="0.2">
      <c r="A848" s="8"/>
      <c r="B848" s="9"/>
      <c r="C848" s="9"/>
      <c r="D848" s="9"/>
    </row>
    <row r="849" spans="1:4" x14ac:dyDescent="0.2">
      <c r="A849" s="8"/>
      <c r="B849" s="9"/>
      <c r="C849" s="9"/>
      <c r="D849" s="9"/>
    </row>
    <row r="850" spans="1:4" x14ac:dyDescent="0.2">
      <c r="A850" s="8"/>
      <c r="B850" s="9"/>
      <c r="C850" s="9"/>
      <c r="D850" s="9"/>
    </row>
    <row r="851" spans="1:4" x14ac:dyDescent="0.2">
      <c r="A851" s="8"/>
      <c r="B851" s="9"/>
      <c r="C851" s="9"/>
      <c r="D851" s="9"/>
    </row>
    <row r="852" spans="1:4" x14ac:dyDescent="0.2">
      <c r="A852" s="8"/>
      <c r="B852" s="9"/>
      <c r="C852" s="9"/>
      <c r="D852" s="9"/>
    </row>
    <row r="853" spans="1:4" x14ac:dyDescent="0.2">
      <c r="A853" s="8"/>
      <c r="B853" s="9"/>
      <c r="C853" s="9"/>
      <c r="D853" s="9"/>
    </row>
    <row r="854" spans="1:4" x14ac:dyDescent="0.2">
      <c r="A854" s="8"/>
      <c r="B854" s="9"/>
      <c r="C854" s="9"/>
      <c r="D854" s="9"/>
    </row>
    <row r="855" spans="1:4" x14ac:dyDescent="0.2">
      <c r="A855" s="8"/>
      <c r="B855" s="9"/>
      <c r="C855" s="9"/>
      <c r="D855" s="9"/>
    </row>
    <row r="856" spans="1:4" x14ac:dyDescent="0.2">
      <c r="A856" s="8"/>
      <c r="B856" s="9"/>
      <c r="C856" s="9"/>
      <c r="D856" s="9"/>
    </row>
    <row r="857" spans="1:4" x14ac:dyDescent="0.2">
      <c r="A857" s="8"/>
      <c r="B857" s="9"/>
      <c r="C857" s="9"/>
      <c r="D857" s="9"/>
    </row>
    <row r="858" spans="1:4" x14ac:dyDescent="0.2">
      <c r="A858" s="8"/>
      <c r="B858" s="9"/>
      <c r="C858" s="9"/>
      <c r="D858" s="9"/>
    </row>
    <row r="859" spans="1:4" x14ac:dyDescent="0.2">
      <c r="A859" s="8"/>
      <c r="B859" s="9"/>
      <c r="C859" s="9"/>
      <c r="D859" s="9"/>
    </row>
    <row r="860" spans="1:4" x14ac:dyDescent="0.2">
      <c r="A860" s="8"/>
      <c r="B860" s="9"/>
      <c r="C860" s="9"/>
      <c r="D860" s="9"/>
    </row>
    <row r="861" spans="1:4" x14ac:dyDescent="0.2">
      <c r="A861" s="8"/>
      <c r="B861" s="9"/>
      <c r="C861" s="9"/>
      <c r="D861" s="9"/>
    </row>
    <row r="862" spans="1:4" x14ac:dyDescent="0.2">
      <c r="A862" s="8"/>
      <c r="B862" s="9"/>
      <c r="C862" s="9"/>
      <c r="D862" s="9"/>
    </row>
    <row r="863" spans="1:4" x14ac:dyDescent="0.2">
      <c r="A863" s="8"/>
      <c r="B863" s="9"/>
      <c r="C863" s="9"/>
      <c r="D863" s="9"/>
    </row>
    <row r="864" spans="1:4" x14ac:dyDescent="0.2">
      <c r="A864" s="8"/>
      <c r="B864" s="9"/>
      <c r="C864" s="9"/>
      <c r="D864" s="9"/>
    </row>
    <row r="865" spans="1:4" x14ac:dyDescent="0.2">
      <c r="A865" s="8"/>
      <c r="B865" s="9"/>
      <c r="C865" s="9"/>
      <c r="D865" s="9"/>
    </row>
  </sheetData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gr.edad.Prov.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2016-04-27T11:22:50Z</dcterms:created>
  <dcterms:modified xsi:type="dcterms:W3CDTF">2026-10-08T16:45:08Z</dcterms:modified>
</cp:coreProperties>
</file>